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afrankovae\Documents\2020\_KN_2020\"/>
    </mc:Choice>
  </mc:AlternateContent>
  <bookViews>
    <workbookView xWindow="120" yWindow="90" windowWidth="19020" windowHeight="11895" firstSheet="5" activeTab="15"/>
  </bookViews>
  <sheets>
    <sheet name="titul" sheetId="19" r:id="rId1"/>
    <sheet name="Graf č. 1" sheetId="10" r:id="rId2"/>
    <sheet name="Graf č. 2" sheetId="9" r:id="rId3"/>
    <sheet name="Graf č. 3" sheetId="8" r:id="rId4"/>
    <sheet name="Graf č. 4" sheetId="7" r:id="rId5"/>
    <sheet name="Graf č. 5" sheetId="6" r:id="rId6"/>
    <sheet name="Graf č. 6" sheetId="13" r:id="rId7"/>
    <sheet name="Graf č. 7" sheetId="5" r:id="rId8"/>
    <sheet name="Graf č. 8" sheetId="2" r:id="rId9"/>
    <sheet name="Graf č. 9" sheetId="11" r:id="rId10"/>
    <sheet name="Graf č. 10" sheetId="20" r:id="rId11"/>
    <sheet name="Tabulka č. 1" sheetId="15" r:id="rId12"/>
    <sheet name="Tabulka č. 2" sheetId="16" r:id="rId13"/>
    <sheet name="Tabulka č. 3" sheetId="17" r:id="rId14"/>
    <sheet name="KN 2020 po 10" sheetId="14" r:id="rId15"/>
    <sheet name="KN 2020" sheetId="1" r:id="rId16"/>
  </sheets>
  <definedNames>
    <definedName name="_xlnm._FilterDatabase" localSheetId="15" hidden="1">'KN 2020'!$A$5:$DX$5</definedName>
    <definedName name="_xlnm._FilterDatabase" localSheetId="14" hidden="1">'KN 2020 po 10'!$A$5:$DX$55</definedName>
    <definedName name="_xlnm._FilterDatabase" localSheetId="11" hidden="1">'Tabulka č. 1'!$A$5:$P$55</definedName>
    <definedName name="_xlnm._FilterDatabase" localSheetId="12" hidden="1">'Tabulka č. 2'!$A$5:$P$55</definedName>
    <definedName name="_xlnm._FilterDatabase" localSheetId="13" hidden="1">'Tabulka č. 3'!$A$5:$P$55</definedName>
  </definedNames>
  <calcPr calcId="152511"/>
</workbook>
</file>

<file path=xl/calcChain.xml><?xml version="1.0" encoding="utf-8"?>
<calcChain xmlns="http://schemas.openxmlformats.org/spreadsheetml/2006/main">
  <c r="AX2" i="1" l="1"/>
  <c r="AH2" i="1"/>
  <c r="R2" i="1"/>
  <c r="DT7" i="14" l="1"/>
  <c r="DT8" i="14"/>
  <c r="DT9" i="14"/>
  <c r="DT10" i="14"/>
  <c r="DT11" i="14"/>
  <c r="DT12" i="14"/>
  <c r="DT13" i="14"/>
  <c r="DT14" i="14"/>
  <c r="DT15" i="14"/>
  <c r="DT16" i="14"/>
  <c r="DT17" i="14"/>
  <c r="DT18" i="14"/>
  <c r="DT19" i="14"/>
  <c r="DT20" i="14"/>
  <c r="DT21" i="14"/>
  <c r="DT22" i="14"/>
  <c r="DT23" i="14"/>
  <c r="DT24" i="14"/>
  <c r="DT25" i="14"/>
  <c r="DT26" i="14"/>
  <c r="DT27" i="14"/>
  <c r="DT28" i="14"/>
  <c r="DT29" i="14"/>
  <c r="DT30" i="14"/>
  <c r="DT31" i="14"/>
  <c r="DT32" i="14"/>
  <c r="DT33" i="14"/>
  <c r="DT34" i="14"/>
  <c r="DT35" i="14"/>
  <c r="DT36" i="14"/>
  <c r="DT37" i="14"/>
  <c r="DT38" i="14"/>
  <c r="DT39" i="14"/>
  <c r="DT40" i="14"/>
  <c r="DT41" i="14"/>
  <c r="DT42" i="14"/>
  <c r="DT43" i="14"/>
  <c r="DT44" i="14"/>
  <c r="DT45" i="14"/>
  <c r="DT46" i="14"/>
  <c r="DT47" i="14"/>
  <c r="DT48" i="14"/>
  <c r="DT49" i="14"/>
  <c r="DT50" i="14"/>
  <c r="DT51" i="14"/>
  <c r="DT52" i="14"/>
  <c r="DT53" i="14"/>
  <c r="DT54" i="14"/>
  <c r="DT55" i="14"/>
  <c r="DK7" i="14"/>
  <c r="DK8" i="14"/>
  <c r="DK9" i="14"/>
  <c r="DK10" i="14"/>
  <c r="DK11" i="14"/>
  <c r="DK12" i="14"/>
  <c r="DK13" i="14"/>
  <c r="DK14" i="14"/>
  <c r="DK15" i="14"/>
  <c r="DK16" i="14"/>
  <c r="DK17" i="14"/>
  <c r="DK18" i="14"/>
  <c r="DK19" i="14"/>
  <c r="DK20" i="14"/>
  <c r="DK21" i="14"/>
  <c r="DK22" i="14"/>
  <c r="DK23" i="14"/>
  <c r="DK24" i="14"/>
  <c r="DK25" i="14"/>
  <c r="DK26" i="14"/>
  <c r="DK27" i="14"/>
  <c r="DK28" i="14"/>
  <c r="DK29" i="14"/>
  <c r="DK30" i="14"/>
  <c r="DK31" i="14"/>
  <c r="DK32" i="14"/>
  <c r="DK33" i="14"/>
  <c r="DK34" i="14"/>
  <c r="DK35" i="14"/>
  <c r="DK36" i="14"/>
  <c r="DK37" i="14"/>
  <c r="DK38" i="14"/>
  <c r="DK39" i="14"/>
  <c r="DK40" i="14"/>
  <c r="DK41" i="14"/>
  <c r="DK42" i="14"/>
  <c r="DK43" i="14"/>
  <c r="DK44" i="14"/>
  <c r="DK45" i="14"/>
  <c r="DK46" i="14"/>
  <c r="DK47" i="14"/>
  <c r="DK48" i="14"/>
  <c r="DK49" i="14"/>
  <c r="DK50" i="14"/>
  <c r="DK51" i="14"/>
  <c r="DK52" i="14"/>
  <c r="DK53" i="14"/>
  <c r="DK54" i="14"/>
  <c r="DK55" i="14"/>
  <c r="DD7" i="14"/>
  <c r="DD8" i="14"/>
  <c r="DD9" i="14"/>
  <c r="DD10" i="14"/>
  <c r="DD11" i="14"/>
  <c r="DD12" i="14"/>
  <c r="DD13" i="14"/>
  <c r="DD14" i="14"/>
  <c r="DD15" i="14"/>
  <c r="DD16" i="14"/>
  <c r="DD17" i="14"/>
  <c r="DD18" i="14"/>
  <c r="DD19" i="14"/>
  <c r="DD20" i="14"/>
  <c r="DD21" i="14"/>
  <c r="DD22" i="14"/>
  <c r="DD23" i="14"/>
  <c r="DD24" i="14"/>
  <c r="DD25" i="14"/>
  <c r="DD26" i="14"/>
  <c r="DD27" i="14"/>
  <c r="DD28" i="14"/>
  <c r="DD29" i="14"/>
  <c r="DD30" i="14"/>
  <c r="DD31" i="14"/>
  <c r="DD32" i="14"/>
  <c r="DD33" i="14"/>
  <c r="DD34" i="14"/>
  <c r="DD35" i="14"/>
  <c r="DD36" i="14"/>
  <c r="DD37" i="14"/>
  <c r="DD38" i="14"/>
  <c r="DD39" i="14"/>
  <c r="DD40" i="14"/>
  <c r="DD41" i="14"/>
  <c r="DD42" i="14"/>
  <c r="DD43" i="14"/>
  <c r="DD44" i="14"/>
  <c r="DD45" i="14"/>
  <c r="DD46" i="14"/>
  <c r="DD47" i="14"/>
  <c r="DD48" i="14"/>
  <c r="DD49" i="14"/>
  <c r="DD50" i="14"/>
  <c r="DD51" i="14"/>
  <c r="DD52" i="14"/>
  <c r="DD53" i="14"/>
  <c r="DD54" i="14"/>
  <c r="DD55" i="14"/>
  <c r="CU7" i="14"/>
  <c r="CU8" i="14"/>
  <c r="CU9" i="14"/>
  <c r="CU10" i="14"/>
  <c r="CU11" i="14"/>
  <c r="CU12" i="14"/>
  <c r="CU13" i="14"/>
  <c r="CU14" i="14"/>
  <c r="CU15" i="14"/>
  <c r="CU16" i="14"/>
  <c r="CU17" i="14"/>
  <c r="CU18" i="14"/>
  <c r="CU19" i="14"/>
  <c r="CU20" i="14"/>
  <c r="CU21" i="14"/>
  <c r="CU22" i="14"/>
  <c r="CU23" i="14"/>
  <c r="CU24" i="14"/>
  <c r="CU25" i="14"/>
  <c r="CU26" i="14"/>
  <c r="CU27" i="14"/>
  <c r="CU28" i="14"/>
  <c r="CU29" i="14"/>
  <c r="CU30" i="14"/>
  <c r="CU31" i="14"/>
  <c r="CU32" i="14"/>
  <c r="CU33" i="14"/>
  <c r="CU34" i="14"/>
  <c r="CU35" i="14"/>
  <c r="CU36" i="14"/>
  <c r="CU37" i="14"/>
  <c r="CU38" i="14"/>
  <c r="CU39" i="14"/>
  <c r="CU40" i="14"/>
  <c r="CU41" i="14"/>
  <c r="CU42" i="14"/>
  <c r="CU43" i="14"/>
  <c r="CU44" i="14"/>
  <c r="CU45" i="14"/>
  <c r="CU46" i="14"/>
  <c r="CU47" i="14"/>
  <c r="CU48" i="14"/>
  <c r="CU49" i="14"/>
  <c r="CU50" i="14"/>
  <c r="CU51" i="14"/>
  <c r="CU52" i="14"/>
  <c r="CU53" i="14"/>
  <c r="CU54" i="14"/>
  <c r="CU55" i="14"/>
  <c r="B2" i="14"/>
  <c r="A2" i="16"/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6" i="1"/>
  <c r="AO7" i="1" l="1"/>
  <c r="AP7" i="1"/>
  <c r="AO8" i="1"/>
  <c r="AP8" i="1"/>
  <c r="AO9" i="1"/>
  <c r="AP9" i="1"/>
  <c r="AO10" i="1"/>
  <c r="AP10" i="1"/>
  <c r="AO11" i="1"/>
  <c r="AP11" i="1"/>
  <c r="AO12" i="1"/>
  <c r="AP12" i="1"/>
  <c r="AO13" i="1"/>
  <c r="AP13" i="1"/>
  <c r="AO14" i="1"/>
  <c r="AP14" i="1"/>
  <c r="AO15" i="1"/>
  <c r="AP15" i="1"/>
  <c r="AO16" i="1"/>
  <c r="AP16" i="1"/>
  <c r="AO17" i="1"/>
  <c r="AP17" i="1"/>
  <c r="AO18" i="1"/>
  <c r="AP18" i="1"/>
  <c r="AO19" i="1"/>
  <c r="AP19" i="1"/>
  <c r="AO20" i="1"/>
  <c r="AP20" i="1"/>
  <c r="AO21" i="1"/>
  <c r="AP21" i="1"/>
  <c r="AO22" i="1"/>
  <c r="AP22" i="1"/>
  <c r="AO23" i="1"/>
  <c r="AP23" i="1"/>
  <c r="AO24" i="1"/>
  <c r="AP24" i="1"/>
  <c r="AO25" i="1"/>
  <c r="AP25" i="1"/>
  <c r="AO26" i="1"/>
  <c r="AP26" i="1"/>
  <c r="AO27" i="1"/>
  <c r="AP27" i="1"/>
  <c r="AO28" i="1"/>
  <c r="AP28" i="1"/>
  <c r="AO29" i="1"/>
  <c r="AP29" i="1"/>
  <c r="AO30" i="1"/>
  <c r="AP30" i="1"/>
  <c r="AO31" i="1"/>
  <c r="AP31" i="1"/>
  <c r="AO32" i="1"/>
  <c r="AP32" i="1"/>
  <c r="AO33" i="1"/>
  <c r="AP33" i="1"/>
  <c r="AO34" i="1"/>
  <c r="AP34" i="1"/>
  <c r="AO35" i="1"/>
  <c r="AP35" i="1"/>
  <c r="AO36" i="1"/>
  <c r="AP36" i="1"/>
  <c r="AO37" i="1"/>
  <c r="AP37" i="1"/>
  <c r="AO38" i="1"/>
  <c r="AP38" i="1"/>
  <c r="AO39" i="1"/>
  <c r="AP39" i="1"/>
  <c r="AO40" i="1"/>
  <c r="AP40" i="1"/>
  <c r="AO41" i="1"/>
  <c r="AP41" i="1"/>
  <c r="AO42" i="1"/>
  <c r="AP42" i="1"/>
  <c r="AO43" i="1"/>
  <c r="AP43" i="1"/>
  <c r="AO44" i="1"/>
  <c r="AP44" i="1"/>
  <c r="AO45" i="1"/>
  <c r="AP45" i="1"/>
  <c r="AO46" i="1"/>
  <c r="AP46" i="1"/>
  <c r="AO47" i="1"/>
  <c r="AP47" i="1"/>
  <c r="AO48" i="1"/>
  <c r="AP48" i="1"/>
  <c r="AO49" i="1"/>
  <c r="AP49" i="1"/>
  <c r="AO50" i="1"/>
  <c r="AP50" i="1"/>
  <c r="AO51" i="1"/>
  <c r="AP51" i="1"/>
  <c r="AO52" i="1"/>
  <c r="AP52" i="1"/>
  <c r="AO53" i="1"/>
  <c r="AP53" i="1"/>
  <c r="AO54" i="1"/>
  <c r="AP54" i="1"/>
  <c r="AO55" i="1"/>
  <c r="AP55" i="1"/>
  <c r="AO56" i="1"/>
  <c r="AP56" i="1"/>
  <c r="AO57" i="1"/>
  <c r="AP57" i="1"/>
  <c r="AO58" i="1"/>
  <c r="AP58" i="1"/>
  <c r="AO59" i="1"/>
  <c r="AP59" i="1"/>
  <c r="AO60" i="1"/>
  <c r="AP60" i="1"/>
  <c r="AO61" i="1"/>
  <c r="AP61" i="1"/>
  <c r="AO62" i="1"/>
  <c r="AP62" i="1"/>
  <c r="AO63" i="1"/>
  <c r="AP63" i="1"/>
  <c r="AO64" i="1"/>
  <c r="AP64" i="1"/>
  <c r="AO65" i="1"/>
  <c r="AP65" i="1"/>
  <c r="AO66" i="1"/>
  <c r="AP66" i="1"/>
  <c r="AO67" i="1"/>
  <c r="AP67" i="1"/>
  <c r="AO68" i="1"/>
  <c r="AP68" i="1"/>
  <c r="AO69" i="1"/>
  <c r="AP69" i="1"/>
  <c r="AO70" i="1"/>
  <c r="AP70" i="1"/>
  <c r="AO71" i="1"/>
  <c r="AP71" i="1"/>
  <c r="AO72" i="1"/>
  <c r="AP72" i="1"/>
  <c r="AO73" i="1"/>
  <c r="AP73" i="1"/>
  <c r="AO74" i="1"/>
  <c r="AP74" i="1"/>
  <c r="AO75" i="1"/>
  <c r="AP75" i="1"/>
  <c r="AO76" i="1"/>
  <c r="AP76" i="1"/>
  <c r="AO77" i="1"/>
  <c r="AP77" i="1"/>
  <c r="AO78" i="1"/>
  <c r="AP78" i="1"/>
  <c r="AO79" i="1"/>
  <c r="AP79" i="1"/>
  <c r="AO80" i="1"/>
  <c r="AP80" i="1"/>
  <c r="AO81" i="1"/>
  <c r="AP81" i="1"/>
  <c r="AO82" i="1"/>
  <c r="AP82" i="1"/>
  <c r="AO83" i="1"/>
  <c r="AP83" i="1"/>
  <c r="AO84" i="1"/>
  <c r="AP84" i="1"/>
  <c r="AO85" i="1"/>
  <c r="AP85" i="1"/>
  <c r="AO86" i="1"/>
  <c r="AP86" i="1"/>
  <c r="AO87" i="1"/>
  <c r="AP87" i="1"/>
  <c r="AO88" i="1"/>
  <c r="AP88" i="1"/>
  <c r="AO89" i="1"/>
  <c r="AP89" i="1"/>
  <c r="AO90" i="1"/>
  <c r="AP90" i="1"/>
  <c r="AO91" i="1"/>
  <c r="AP91" i="1"/>
  <c r="AO92" i="1"/>
  <c r="AP92" i="1"/>
  <c r="AO93" i="1"/>
  <c r="AP93" i="1"/>
  <c r="AO94" i="1"/>
  <c r="AP94" i="1"/>
  <c r="AO95" i="1"/>
  <c r="AP95" i="1"/>
  <c r="AO96" i="1"/>
  <c r="AP96" i="1"/>
  <c r="AO97" i="1"/>
  <c r="AP97" i="1"/>
  <c r="AO98" i="1"/>
  <c r="AP98" i="1"/>
  <c r="AO99" i="1"/>
  <c r="AP99" i="1"/>
  <c r="AO100" i="1"/>
  <c r="AP100" i="1"/>
  <c r="AO101" i="1"/>
  <c r="AP101" i="1"/>
  <c r="AO102" i="1"/>
  <c r="AP102" i="1"/>
  <c r="AO103" i="1"/>
  <c r="AP103" i="1"/>
  <c r="AO104" i="1"/>
  <c r="AP104" i="1"/>
  <c r="AO105" i="1"/>
  <c r="AP105" i="1"/>
  <c r="AO106" i="1"/>
  <c r="AP106" i="1"/>
  <c r="AO107" i="1"/>
  <c r="AP107" i="1"/>
  <c r="AO108" i="1"/>
  <c r="AP108" i="1"/>
  <c r="AO109" i="1"/>
  <c r="AP109" i="1"/>
  <c r="AO110" i="1"/>
  <c r="AP110" i="1"/>
  <c r="AO111" i="1"/>
  <c r="AP111" i="1"/>
  <c r="AO112" i="1"/>
  <c r="AP112" i="1"/>
  <c r="AO113" i="1"/>
  <c r="AP113" i="1"/>
  <c r="AO114" i="1"/>
  <c r="AP114" i="1"/>
  <c r="AO115" i="1"/>
  <c r="AP115" i="1"/>
  <c r="AO116" i="1"/>
  <c r="AP116" i="1"/>
  <c r="AO117" i="1"/>
  <c r="AP117" i="1"/>
  <c r="AO118" i="1"/>
  <c r="AP118" i="1"/>
  <c r="AO119" i="1"/>
  <c r="AP119" i="1"/>
  <c r="AO120" i="1"/>
  <c r="AP120" i="1"/>
  <c r="AO121" i="1"/>
  <c r="AP121" i="1"/>
  <c r="AO122" i="1"/>
  <c r="AP122" i="1"/>
  <c r="AO123" i="1"/>
  <c r="AP123" i="1"/>
  <c r="AO124" i="1"/>
  <c r="AP124" i="1"/>
  <c r="AO125" i="1"/>
  <c r="AP125" i="1"/>
  <c r="AO126" i="1"/>
  <c r="AP126" i="1"/>
  <c r="AO127" i="1"/>
  <c r="AP127" i="1"/>
  <c r="AO128" i="1"/>
  <c r="AP128" i="1"/>
  <c r="AO129" i="1"/>
  <c r="AP129" i="1"/>
  <c r="AO130" i="1"/>
  <c r="AP130" i="1"/>
  <c r="AO131" i="1"/>
  <c r="AP131" i="1"/>
  <c r="AO132" i="1"/>
  <c r="AP132" i="1"/>
  <c r="AO133" i="1"/>
  <c r="AP133" i="1"/>
  <c r="AO134" i="1"/>
  <c r="AP134" i="1"/>
  <c r="AO135" i="1"/>
  <c r="AP135" i="1"/>
  <c r="AO136" i="1"/>
  <c r="AP136" i="1"/>
  <c r="AO137" i="1"/>
  <c r="AP137" i="1"/>
  <c r="AO138" i="1"/>
  <c r="AP138" i="1"/>
  <c r="AO139" i="1"/>
  <c r="AP139" i="1"/>
  <c r="AO140" i="1"/>
  <c r="AP140" i="1"/>
  <c r="AO141" i="1"/>
  <c r="AP141" i="1"/>
  <c r="AO142" i="1"/>
  <c r="AP142" i="1"/>
  <c r="AO143" i="1"/>
  <c r="AP143" i="1"/>
  <c r="AO144" i="1"/>
  <c r="AP144" i="1"/>
  <c r="AO145" i="1"/>
  <c r="AP145" i="1"/>
  <c r="AO146" i="1"/>
  <c r="AP146" i="1"/>
  <c r="AO147" i="1"/>
  <c r="AP147" i="1"/>
  <c r="AO148" i="1"/>
  <c r="AP148" i="1"/>
  <c r="AO149" i="1"/>
  <c r="AP149" i="1"/>
  <c r="AO150" i="1"/>
  <c r="AP150" i="1"/>
  <c r="AO151" i="1"/>
  <c r="AP151" i="1"/>
  <c r="AO152" i="1"/>
  <c r="AP152" i="1"/>
  <c r="AO153" i="1"/>
  <c r="AP153" i="1"/>
  <c r="AO154" i="1"/>
  <c r="AP154" i="1"/>
  <c r="AO155" i="1"/>
  <c r="AP155" i="1"/>
  <c r="AO156" i="1"/>
  <c r="AP156" i="1"/>
  <c r="AO157" i="1"/>
  <c r="AP157" i="1"/>
  <c r="AO158" i="1"/>
  <c r="AP158" i="1"/>
  <c r="AO159" i="1"/>
  <c r="AP159" i="1"/>
  <c r="AO160" i="1"/>
  <c r="AP160" i="1"/>
  <c r="AO161" i="1"/>
  <c r="AP161" i="1"/>
  <c r="AO162" i="1"/>
  <c r="AP162" i="1"/>
  <c r="AO163" i="1"/>
  <c r="AP163" i="1"/>
  <c r="AO164" i="1"/>
  <c r="AP164" i="1"/>
  <c r="AO165" i="1"/>
  <c r="AP165" i="1"/>
  <c r="AO166" i="1"/>
  <c r="AP166" i="1"/>
  <c r="AO167" i="1"/>
  <c r="AP167" i="1"/>
  <c r="AO168" i="1"/>
  <c r="AP168" i="1"/>
  <c r="AO169" i="1"/>
  <c r="AP169" i="1"/>
  <c r="AO170" i="1"/>
  <c r="AP170" i="1"/>
  <c r="AO171" i="1"/>
  <c r="AP171" i="1"/>
  <c r="AO172" i="1"/>
  <c r="AP172" i="1"/>
  <c r="AO173" i="1"/>
  <c r="AP173" i="1"/>
  <c r="AO174" i="1"/>
  <c r="AP174" i="1"/>
  <c r="AO175" i="1"/>
  <c r="AP175" i="1"/>
  <c r="AO176" i="1"/>
  <c r="AP176" i="1"/>
  <c r="AO177" i="1"/>
  <c r="AP177" i="1"/>
  <c r="AO178" i="1"/>
  <c r="AP178" i="1"/>
  <c r="AO179" i="1"/>
  <c r="AP179" i="1"/>
  <c r="AO180" i="1"/>
  <c r="AP180" i="1"/>
  <c r="AO181" i="1"/>
  <c r="AP181" i="1"/>
  <c r="AO182" i="1"/>
  <c r="AP182" i="1"/>
  <c r="AO183" i="1"/>
  <c r="AP183" i="1"/>
  <c r="AO184" i="1"/>
  <c r="AP184" i="1"/>
  <c r="AO185" i="1"/>
  <c r="AP185" i="1"/>
  <c r="AO186" i="1"/>
  <c r="AP186" i="1"/>
  <c r="AO187" i="1"/>
  <c r="AP187" i="1"/>
  <c r="AO188" i="1"/>
  <c r="AP188" i="1"/>
  <c r="AO189" i="1"/>
  <c r="AP189" i="1"/>
  <c r="AO190" i="1"/>
  <c r="AP190" i="1"/>
  <c r="AO191" i="1"/>
  <c r="AP191" i="1"/>
  <c r="AO192" i="1"/>
  <c r="AP192" i="1"/>
  <c r="AO193" i="1"/>
  <c r="AP193" i="1"/>
  <c r="AO194" i="1"/>
  <c r="AP194" i="1"/>
  <c r="AO195" i="1"/>
  <c r="AP195" i="1"/>
  <c r="AO196" i="1"/>
  <c r="AP196" i="1"/>
  <c r="AO197" i="1"/>
  <c r="AP197" i="1"/>
  <c r="AO198" i="1"/>
  <c r="AP198" i="1"/>
  <c r="AO199" i="1"/>
  <c r="AP199" i="1"/>
  <c r="AO200" i="1"/>
  <c r="AP200" i="1"/>
  <c r="AO201" i="1"/>
  <c r="AP201" i="1"/>
  <c r="AO202" i="1"/>
  <c r="AP202" i="1"/>
  <c r="AO203" i="1"/>
  <c r="AP203" i="1"/>
  <c r="AO204" i="1"/>
  <c r="AP204" i="1"/>
  <c r="AO205" i="1"/>
  <c r="AP205" i="1"/>
  <c r="AO206" i="1"/>
  <c r="AP206" i="1"/>
  <c r="AO207" i="1"/>
  <c r="AP207" i="1"/>
  <c r="AO208" i="1"/>
  <c r="AP208" i="1"/>
  <c r="AO209" i="1"/>
  <c r="AP209" i="1"/>
  <c r="AO210" i="1"/>
  <c r="AP210" i="1"/>
  <c r="AO211" i="1"/>
  <c r="AP211" i="1"/>
  <c r="AO212" i="1"/>
  <c r="AP212" i="1"/>
  <c r="AO213" i="1"/>
  <c r="AP213" i="1"/>
  <c r="AO214" i="1"/>
  <c r="AP214" i="1"/>
  <c r="AO215" i="1"/>
  <c r="AP215" i="1"/>
  <c r="AO216" i="1"/>
  <c r="AP216" i="1"/>
  <c r="AO217" i="1"/>
  <c r="AP217" i="1"/>
  <c r="AO218" i="1"/>
  <c r="AP218" i="1"/>
  <c r="AO219" i="1"/>
  <c r="AP219" i="1"/>
  <c r="AO220" i="1"/>
  <c r="AP220" i="1"/>
  <c r="AO221" i="1"/>
  <c r="AP221" i="1"/>
  <c r="AO222" i="1"/>
  <c r="AP222" i="1"/>
  <c r="AO223" i="1"/>
  <c r="AP223" i="1"/>
  <c r="AO224" i="1"/>
  <c r="AP224" i="1"/>
  <c r="AO225" i="1"/>
  <c r="AP225" i="1"/>
  <c r="AO226" i="1"/>
  <c r="AP226" i="1"/>
  <c r="AO227" i="1"/>
  <c r="AP227" i="1"/>
  <c r="AO228" i="1"/>
  <c r="AP228" i="1"/>
  <c r="AO229" i="1"/>
  <c r="AP229" i="1"/>
  <c r="AO230" i="1"/>
  <c r="AP230" i="1"/>
  <c r="AO231" i="1"/>
  <c r="AP231" i="1"/>
  <c r="AO232" i="1"/>
  <c r="AP232" i="1"/>
  <c r="AO233" i="1"/>
  <c r="AP233" i="1"/>
  <c r="AO234" i="1"/>
  <c r="AP234" i="1"/>
  <c r="AO235" i="1"/>
  <c r="AP235" i="1"/>
  <c r="AO236" i="1"/>
  <c r="AP236" i="1"/>
  <c r="AO237" i="1"/>
  <c r="AP237" i="1"/>
  <c r="AO238" i="1"/>
  <c r="AP238" i="1"/>
  <c r="AO239" i="1"/>
  <c r="AP239" i="1"/>
  <c r="AO240" i="1"/>
  <c r="AP240" i="1"/>
  <c r="AO241" i="1"/>
  <c r="AP241" i="1"/>
  <c r="AO242" i="1"/>
  <c r="AP242" i="1"/>
  <c r="AO243" i="1"/>
  <c r="AP243" i="1"/>
  <c r="AO244" i="1"/>
  <c r="AP244" i="1"/>
  <c r="AO245" i="1"/>
  <c r="AP245" i="1"/>
  <c r="AO246" i="1"/>
  <c r="AP246" i="1"/>
  <c r="AO247" i="1"/>
  <c r="AP247" i="1"/>
  <c r="AO248" i="1"/>
  <c r="AP248" i="1"/>
  <c r="AO249" i="1"/>
  <c r="AP249" i="1"/>
  <c r="AO250" i="1"/>
  <c r="AP250" i="1"/>
  <c r="AO251" i="1"/>
  <c r="AP251" i="1"/>
  <c r="AO252" i="1"/>
  <c r="AP252" i="1"/>
  <c r="AO253" i="1"/>
  <c r="AP253" i="1"/>
  <c r="AO254" i="1"/>
  <c r="AP254" i="1"/>
  <c r="AO255" i="1"/>
  <c r="AP255" i="1"/>
  <c r="AO256" i="1"/>
  <c r="AP256" i="1"/>
  <c r="AO257" i="1"/>
  <c r="AP257" i="1"/>
  <c r="AO258" i="1"/>
  <c r="AP258" i="1"/>
  <c r="AO259" i="1"/>
  <c r="AP259" i="1"/>
  <c r="AO260" i="1"/>
  <c r="AP260" i="1"/>
  <c r="AO261" i="1"/>
  <c r="AP261" i="1"/>
  <c r="AO262" i="1"/>
  <c r="AP262" i="1"/>
  <c r="AO263" i="1"/>
  <c r="AP263" i="1"/>
  <c r="AO264" i="1"/>
  <c r="AP264" i="1"/>
  <c r="AO265" i="1"/>
  <c r="AP265" i="1"/>
  <c r="AO266" i="1"/>
  <c r="AP266" i="1"/>
  <c r="AO267" i="1"/>
  <c r="AP267" i="1"/>
  <c r="AO268" i="1"/>
  <c r="AP268" i="1"/>
  <c r="AO269" i="1"/>
  <c r="AP269" i="1"/>
  <c r="AO270" i="1"/>
  <c r="AP270" i="1"/>
  <c r="AO271" i="1"/>
  <c r="AP271" i="1"/>
  <c r="AO272" i="1"/>
  <c r="AP272" i="1"/>
  <c r="AO273" i="1"/>
  <c r="AP273" i="1"/>
  <c r="AO274" i="1"/>
  <c r="AP274" i="1"/>
  <c r="AO275" i="1"/>
  <c r="AP275" i="1"/>
  <c r="AO276" i="1"/>
  <c r="AP276" i="1"/>
  <c r="AO277" i="1"/>
  <c r="AP277" i="1"/>
  <c r="AO278" i="1"/>
  <c r="AP278" i="1"/>
  <c r="AO279" i="1"/>
  <c r="AP279" i="1"/>
  <c r="AO280" i="1"/>
  <c r="AP280" i="1"/>
  <c r="AO281" i="1"/>
  <c r="AP281" i="1"/>
  <c r="AO282" i="1"/>
  <c r="AP282" i="1"/>
  <c r="AO283" i="1"/>
  <c r="AP283" i="1"/>
  <c r="AO284" i="1"/>
  <c r="AP284" i="1"/>
  <c r="AO285" i="1"/>
  <c r="AP285" i="1"/>
  <c r="AO286" i="1"/>
  <c r="AP286" i="1"/>
  <c r="AO287" i="1"/>
  <c r="AP287" i="1"/>
  <c r="AO288" i="1"/>
  <c r="AP288" i="1"/>
  <c r="AO289" i="1"/>
  <c r="AP289" i="1"/>
  <c r="AO290" i="1"/>
  <c r="AP290" i="1"/>
  <c r="AO291" i="1"/>
  <c r="AP291" i="1"/>
  <c r="AO292" i="1"/>
  <c r="AP292" i="1"/>
  <c r="AO293" i="1"/>
  <c r="AP293" i="1"/>
  <c r="AO294" i="1"/>
  <c r="AP294" i="1"/>
  <c r="AO295" i="1"/>
  <c r="AP295" i="1"/>
  <c r="AO296" i="1"/>
  <c r="AP296" i="1"/>
  <c r="AO297" i="1"/>
  <c r="AP297" i="1"/>
  <c r="AO298" i="1"/>
  <c r="AP298" i="1"/>
  <c r="AO299" i="1"/>
  <c r="AP299" i="1"/>
  <c r="AO300" i="1"/>
  <c r="AP300" i="1"/>
  <c r="AO301" i="1"/>
  <c r="AP301" i="1"/>
  <c r="AO302" i="1"/>
  <c r="AP302" i="1"/>
  <c r="AO303" i="1"/>
  <c r="AP303" i="1"/>
  <c r="AO304" i="1"/>
  <c r="AP304" i="1"/>
  <c r="AO305" i="1"/>
  <c r="AP305" i="1"/>
  <c r="AO306" i="1"/>
  <c r="AP306" i="1"/>
  <c r="AO307" i="1"/>
  <c r="AP307" i="1"/>
  <c r="AO308" i="1"/>
  <c r="AP308" i="1"/>
  <c r="AO309" i="1"/>
  <c r="AP309" i="1"/>
  <c r="AO310" i="1"/>
  <c r="AP310" i="1"/>
  <c r="AO311" i="1"/>
  <c r="AP311" i="1"/>
  <c r="AO312" i="1"/>
  <c r="AP312" i="1"/>
  <c r="AO313" i="1"/>
  <c r="AP313" i="1"/>
  <c r="AO314" i="1"/>
  <c r="AP314" i="1"/>
  <c r="AO315" i="1"/>
  <c r="AP315" i="1"/>
  <c r="AO316" i="1"/>
  <c r="AP316" i="1"/>
  <c r="AO317" i="1"/>
  <c r="AP317" i="1"/>
  <c r="AO318" i="1"/>
  <c r="AP318" i="1"/>
  <c r="AO319" i="1"/>
  <c r="AP319" i="1"/>
  <c r="AO320" i="1"/>
  <c r="AP320" i="1"/>
  <c r="AO321" i="1"/>
  <c r="AP321" i="1"/>
  <c r="AO322" i="1"/>
  <c r="AP322" i="1"/>
  <c r="AO323" i="1"/>
  <c r="AP323" i="1"/>
  <c r="AO324" i="1"/>
  <c r="AP324" i="1"/>
  <c r="AO325" i="1"/>
  <c r="AP325" i="1"/>
  <c r="AO326" i="1"/>
  <c r="AP326" i="1"/>
  <c r="AO327" i="1"/>
  <c r="AP327" i="1"/>
  <c r="AO328" i="1"/>
  <c r="AP328" i="1"/>
  <c r="AO329" i="1"/>
  <c r="AP329" i="1"/>
  <c r="AO330" i="1"/>
  <c r="AP330" i="1"/>
  <c r="AO331" i="1"/>
  <c r="AP331" i="1"/>
  <c r="AO332" i="1"/>
  <c r="AP332" i="1"/>
  <c r="AO333" i="1"/>
  <c r="AP333" i="1"/>
  <c r="AO334" i="1"/>
  <c r="AP334" i="1"/>
  <c r="AO335" i="1"/>
  <c r="AP335" i="1"/>
  <c r="AO336" i="1"/>
  <c r="AP336" i="1"/>
  <c r="AO337" i="1"/>
  <c r="AP337" i="1"/>
  <c r="AO338" i="1"/>
  <c r="AP338" i="1"/>
  <c r="AO339" i="1"/>
  <c r="AP339" i="1"/>
  <c r="AO340" i="1"/>
  <c r="AP340" i="1"/>
  <c r="AO341" i="1"/>
  <c r="AP341" i="1"/>
  <c r="AO342" i="1"/>
  <c r="AP342" i="1"/>
  <c r="AO343" i="1"/>
  <c r="AP343" i="1"/>
  <c r="AO344" i="1"/>
  <c r="AP344" i="1"/>
  <c r="AO345" i="1"/>
  <c r="AP345" i="1"/>
  <c r="AO346" i="1"/>
  <c r="AP346" i="1"/>
  <c r="AO347" i="1"/>
  <c r="AP347" i="1"/>
  <c r="AO348" i="1"/>
  <c r="AP348" i="1"/>
  <c r="AO349" i="1"/>
  <c r="AP349" i="1"/>
  <c r="AO350" i="1"/>
  <c r="AP350" i="1"/>
  <c r="AO351" i="1"/>
  <c r="AP351" i="1"/>
  <c r="AO352" i="1"/>
  <c r="AP352" i="1"/>
  <c r="AO353" i="1"/>
  <c r="AP353" i="1"/>
  <c r="AO354" i="1"/>
  <c r="AP354" i="1"/>
  <c r="AO355" i="1"/>
  <c r="AP355" i="1"/>
  <c r="AO356" i="1"/>
  <c r="AP356" i="1"/>
  <c r="AO357" i="1"/>
  <c r="AP357" i="1"/>
  <c r="AO358" i="1"/>
  <c r="AP358" i="1"/>
  <c r="AO359" i="1"/>
  <c r="AP359" i="1"/>
  <c r="AO360" i="1"/>
  <c r="AP360" i="1"/>
  <c r="AO361" i="1"/>
  <c r="AP361" i="1"/>
  <c r="AO362" i="1"/>
  <c r="AP362" i="1"/>
  <c r="AO363" i="1"/>
  <c r="AP363" i="1"/>
  <c r="AO364" i="1"/>
  <c r="AP364" i="1"/>
  <c r="AO365" i="1"/>
  <c r="AP365" i="1"/>
  <c r="AO366" i="1"/>
  <c r="AP366" i="1"/>
  <c r="AO367" i="1"/>
  <c r="AP367" i="1"/>
  <c r="AO368" i="1"/>
  <c r="AP368" i="1"/>
  <c r="AO369" i="1"/>
  <c r="AP369" i="1"/>
  <c r="AO370" i="1"/>
  <c r="AP370" i="1"/>
  <c r="AO371" i="1"/>
  <c r="AP371" i="1"/>
  <c r="AO372" i="1"/>
  <c r="AP372" i="1"/>
  <c r="AO373" i="1"/>
  <c r="AP373" i="1"/>
  <c r="AO374" i="1"/>
  <c r="AP374" i="1"/>
  <c r="AO375" i="1"/>
  <c r="AP375" i="1"/>
  <c r="AO376" i="1"/>
  <c r="AP376" i="1"/>
  <c r="AO377" i="1"/>
  <c r="AP377" i="1"/>
  <c r="AO378" i="1"/>
  <c r="AP378" i="1"/>
  <c r="AO379" i="1"/>
  <c r="AP379" i="1"/>
  <c r="AO380" i="1"/>
  <c r="AP380" i="1"/>
  <c r="AO381" i="1"/>
  <c r="AP381" i="1"/>
  <c r="AO382" i="1"/>
  <c r="AP382" i="1"/>
  <c r="AO383" i="1"/>
  <c r="AP383" i="1"/>
  <c r="AO384" i="1"/>
  <c r="AP384" i="1"/>
  <c r="AO385" i="1"/>
  <c r="AP385" i="1"/>
  <c r="AO386" i="1"/>
  <c r="AP386" i="1"/>
  <c r="AO387" i="1"/>
  <c r="AP387" i="1"/>
  <c r="AO388" i="1"/>
  <c r="AP388" i="1"/>
  <c r="AO389" i="1"/>
  <c r="AP389" i="1"/>
  <c r="AO390" i="1"/>
  <c r="AP390" i="1"/>
  <c r="AO391" i="1"/>
  <c r="AP391" i="1"/>
  <c r="AO392" i="1"/>
  <c r="AP392" i="1"/>
  <c r="AO393" i="1"/>
  <c r="AP393" i="1"/>
  <c r="AO394" i="1"/>
  <c r="AP394" i="1"/>
  <c r="AO395" i="1"/>
  <c r="AP395" i="1"/>
  <c r="AO396" i="1"/>
  <c r="AP396" i="1"/>
  <c r="AO397" i="1"/>
  <c r="AP397" i="1"/>
  <c r="AO398" i="1"/>
  <c r="AP398" i="1"/>
  <c r="AO399" i="1"/>
  <c r="AP399" i="1"/>
  <c r="AO400" i="1"/>
  <c r="AP400" i="1"/>
  <c r="AO401" i="1"/>
  <c r="AP401" i="1"/>
  <c r="AO402" i="1"/>
  <c r="AP402" i="1"/>
  <c r="AO403" i="1"/>
  <c r="AP403" i="1"/>
  <c r="AO404" i="1"/>
  <c r="AP404" i="1"/>
  <c r="AO405" i="1"/>
  <c r="AP405" i="1"/>
  <c r="AO406" i="1"/>
  <c r="AP406" i="1"/>
  <c r="AO407" i="1"/>
  <c r="AP407" i="1"/>
  <c r="AO408" i="1"/>
  <c r="AP408" i="1"/>
  <c r="AO409" i="1"/>
  <c r="AP409" i="1"/>
  <c r="AO410" i="1"/>
  <c r="AP410" i="1"/>
  <c r="AO411" i="1"/>
  <c r="AP411" i="1"/>
  <c r="AO412" i="1"/>
  <c r="AP412" i="1"/>
  <c r="AO413" i="1"/>
  <c r="AP413" i="1"/>
  <c r="AO414" i="1"/>
  <c r="AP414" i="1"/>
  <c r="AO415" i="1"/>
  <c r="AP415" i="1"/>
  <c r="AO416" i="1"/>
  <c r="AP416" i="1"/>
  <c r="AO417" i="1"/>
  <c r="AP417" i="1"/>
  <c r="AO418" i="1"/>
  <c r="AP418" i="1"/>
  <c r="AO419" i="1"/>
  <c r="AP419" i="1"/>
  <c r="AO420" i="1"/>
  <c r="AP420" i="1"/>
  <c r="AO421" i="1"/>
  <c r="AP421" i="1"/>
  <c r="AO422" i="1"/>
  <c r="AP422" i="1"/>
  <c r="AO423" i="1"/>
  <c r="AP423" i="1"/>
  <c r="AO424" i="1"/>
  <c r="AP424" i="1"/>
  <c r="AO425" i="1"/>
  <c r="AP425" i="1"/>
  <c r="AO426" i="1"/>
  <c r="AP426" i="1"/>
  <c r="AO427" i="1"/>
  <c r="AP427" i="1"/>
  <c r="AO428" i="1"/>
  <c r="AP428" i="1"/>
  <c r="AO429" i="1"/>
  <c r="AP429" i="1"/>
  <c r="AO430" i="1"/>
  <c r="AP430" i="1"/>
  <c r="AO431" i="1"/>
  <c r="AP431" i="1"/>
  <c r="AO432" i="1"/>
  <c r="AP432" i="1"/>
  <c r="AO433" i="1"/>
  <c r="AP433" i="1"/>
  <c r="AO434" i="1"/>
  <c r="AP434" i="1"/>
  <c r="AO435" i="1"/>
  <c r="AP435" i="1"/>
  <c r="AO436" i="1"/>
  <c r="AP436" i="1"/>
  <c r="AO437" i="1"/>
  <c r="AP437" i="1"/>
  <c r="AO438" i="1"/>
  <c r="AP438" i="1"/>
  <c r="AO439" i="1"/>
  <c r="AP439" i="1"/>
  <c r="AO440" i="1"/>
  <c r="AP440" i="1"/>
  <c r="AO441" i="1"/>
  <c r="AP441" i="1"/>
  <c r="AO442" i="1"/>
  <c r="AP442" i="1"/>
  <c r="AO443" i="1"/>
  <c r="AP443" i="1"/>
  <c r="AO444" i="1"/>
  <c r="AP444" i="1"/>
  <c r="AO445" i="1"/>
  <c r="AP445" i="1"/>
  <c r="AO446" i="1"/>
  <c r="AP446" i="1"/>
  <c r="AO447" i="1"/>
  <c r="AP447" i="1"/>
  <c r="AO448" i="1"/>
  <c r="AP448" i="1"/>
  <c r="AO449" i="1"/>
  <c r="AP449" i="1"/>
  <c r="AO450" i="1"/>
  <c r="AP450" i="1"/>
  <c r="AO451" i="1"/>
  <c r="AP451" i="1"/>
  <c r="AO452" i="1"/>
  <c r="AP452" i="1"/>
  <c r="AO453" i="1"/>
  <c r="AP453" i="1"/>
  <c r="AO454" i="1"/>
  <c r="AP454" i="1"/>
  <c r="AO455" i="1"/>
  <c r="AP455" i="1"/>
  <c r="AO456" i="1"/>
  <c r="AP456" i="1"/>
  <c r="AO457" i="1"/>
  <c r="AP457" i="1"/>
  <c r="AO458" i="1"/>
  <c r="AP458" i="1"/>
  <c r="AO459" i="1"/>
  <c r="AP459" i="1"/>
  <c r="AO460" i="1"/>
  <c r="AP460" i="1"/>
  <c r="AO461" i="1"/>
  <c r="AP461" i="1"/>
  <c r="AO462" i="1"/>
  <c r="AP462" i="1"/>
  <c r="AO463" i="1"/>
  <c r="AP463" i="1"/>
  <c r="AO464" i="1"/>
  <c r="AP464" i="1"/>
  <c r="AO465" i="1"/>
  <c r="AP465" i="1"/>
  <c r="AO466" i="1"/>
  <c r="AP466" i="1"/>
  <c r="AO467" i="1"/>
  <c r="AP467" i="1"/>
  <c r="AO468" i="1"/>
  <c r="AP468" i="1"/>
  <c r="AO469" i="1"/>
  <c r="AP469" i="1"/>
  <c r="AO470" i="1"/>
  <c r="AP470" i="1"/>
  <c r="AO471" i="1"/>
  <c r="AP471" i="1"/>
  <c r="AO472" i="1"/>
  <c r="AP472" i="1"/>
  <c r="AO473" i="1"/>
  <c r="AP473" i="1"/>
  <c r="AO474" i="1"/>
  <c r="AP474" i="1"/>
  <c r="AO475" i="1"/>
  <c r="AP475" i="1"/>
  <c r="AO476" i="1"/>
  <c r="AP476" i="1"/>
  <c r="AO477" i="1"/>
  <c r="AP477" i="1"/>
  <c r="AO478" i="1"/>
  <c r="AP478" i="1"/>
  <c r="AO479" i="1"/>
  <c r="AP479" i="1"/>
  <c r="AO480" i="1"/>
  <c r="AP480" i="1"/>
  <c r="AO481" i="1"/>
  <c r="AP481" i="1"/>
  <c r="AO482" i="1"/>
  <c r="AP482" i="1"/>
  <c r="AO483" i="1"/>
  <c r="AP483" i="1"/>
  <c r="AO484" i="1"/>
  <c r="AP484" i="1"/>
  <c r="AO485" i="1"/>
  <c r="AP485" i="1"/>
  <c r="AO486" i="1"/>
  <c r="AP486" i="1"/>
  <c r="AO487" i="1"/>
  <c r="AP487" i="1"/>
  <c r="AO488" i="1"/>
  <c r="AP488" i="1"/>
  <c r="AO489" i="1"/>
  <c r="AP489" i="1"/>
  <c r="AO490" i="1"/>
  <c r="AP490" i="1"/>
  <c r="AO491" i="1"/>
  <c r="AP491" i="1"/>
  <c r="AO492" i="1"/>
  <c r="AP492" i="1"/>
  <c r="AO493" i="1"/>
  <c r="AP493" i="1"/>
  <c r="AO494" i="1"/>
  <c r="AP494" i="1"/>
  <c r="AO495" i="1"/>
  <c r="AP495" i="1"/>
  <c r="AO496" i="1"/>
  <c r="AP496" i="1"/>
  <c r="AO497" i="1"/>
  <c r="AP497" i="1"/>
  <c r="AO498" i="1"/>
  <c r="AP498" i="1"/>
  <c r="AO499" i="1"/>
  <c r="AP499" i="1"/>
  <c r="AO500" i="1"/>
  <c r="AP500" i="1"/>
  <c r="AO501" i="1"/>
  <c r="AP501" i="1"/>
  <c r="AO502" i="1"/>
  <c r="AP502" i="1"/>
  <c r="AO503" i="1"/>
  <c r="AP503" i="1"/>
  <c r="AO504" i="1"/>
  <c r="AP504" i="1"/>
  <c r="AO505" i="1"/>
  <c r="AP505" i="1"/>
  <c r="AO6" i="1"/>
  <c r="AP6" i="1"/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6" i="1"/>
  <c r="BC6" i="1" l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AM306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5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389" i="1"/>
  <c r="AM390" i="1"/>
  <c r="AM391" i="1"/>
  <c r="AM392" i="1"/>
  <c r="AM393" i="1"/>
  <c r="AM394" i="1"/>
  <c r="AM395" i="1"/>
  <c r="AM396" i="1"/>
  <c r="AM397" i="1"/>
  <c r="AM398" i="1"/>
  <c r="AM399" i="1"/>
  <c r="AM400" i="1"/>
  <c r="AM401" i="1"/>
  <c r="AM402" i="1"/>
  <c r="AM403" i="1"/>
  <c r="AM404" i="1"/>
  <c r="AM405" i="1"/>
  <c r="AM406" i="1"/>
  <c r="AM407" i="1"/>
  <c r="AM408" i="1"/>
  <c r="AM409" i="1"/>
  <c r="AM410" i="1"/>
  <c r="AM411" i="1"/>
  <c r="AM412" i="1"/>
  <c r="AM413" i="1"/>
  <c r="AM414" i="1"/>
  <c r="AM415" i="1"/>
  <c r="AM416" i="1"/>
  <c r="AM417" i="1"/>
  <c r="AM418" i="1"/>
  <c r="AM419" i="1"/>
  <c r="AM420" i="1"/>
  <c r="AM421" i="1"/>
  <c r="AM422" i="1"/>
  <c r="AM423" i="1"/>
  <c r="AM424" i="1"/>
  <c r="AM425" i="1"/>
  <c r="AM426" i="1"/>
  <c r="AM427" i="1"/>
  <c r="AM428" i="1"/>
  <c r="AM429" i="1"/>
  <c r="AM430" i="1"/>
  <c r="AM431" i="1"/>
  <c r="AM432" i="1"/>
  <c r="AM433" i="1"/>
  <c r="AM434" i="1"/>
  <c r="AM435" i="1"/>
  <c r="AM436" i="1"/>
  <c r="AM437" i="1"/>
  <c r="AM438" i="1"/>
  <c r="AM439" i="1"/>
  <c r="AM440" i="1"/>
  <c r="AM441" i="1"/>
  <c r="AM442" i="1"/>
  <c r="AM443" i="1"/>
  <c r="AM444" i="1"/>
  <c r="AM445" i="1"/>
  <c r="AM446" i="1"/>
  <c r="AM447" i="1"/>
  <c r="AM448" i="1"/>
  <c r="AM449" i="1"/>
  <c r="AM450" i="1"/>
  <c r="AM451" i="1"/>
  <c r="AM452" i="1"/>
  <c r="AM453" i="1"/>
  <c r="AM454" i="1"/>
  <c r="AM455" i="1"/>
  <c r="AM456" i="1"/>
  <c r="AM457" i="1"/>
  <c r="AM458" i="1"/>
  <c r="AM459" i="1"/>
  <c r="AM460" i="1"/>
  <c r="AM461" i="1"/>
  <c r="AM462" i="1"/>
  <c r="AM463" i="1"/>
  <c r="AM464" i="1"/>
  <c r="AM465" i="1"/>
  <c r="AM466" i="1"/>
  <c r="AM467" i="1"/>
  <c r="AM468" i="1"/>
  <c r="AM469" i="1"/>
  <c r="AM470" i="1"/>
  <c r="AM471" i="1"/>
  <c r="AM472" i="1"/>
  <c r="AM473" i="1"/>
  <c r="AM474" i="1"/>
  <c r="AM475" i="1"/>
  <c r="AM476" i="1"/>
  <c r="AM477" i="1"/>
  <c r="AM478" i="1"/>
  <c r="AM479" i="1"/>
  <c r="AM480" i="1"/>
  <c r="AM481" i="1"/>
  <c r="AM482" i="1"/>
  <c r="AM483" i="1"/>
  <c r="AM484" i="1"/>
  <c r="AM485" i="1"/>
  <c r="AM486" i="1"/>
  <c r="AM487" i="1"/>
  <c r="AM488" i="1"/>
  <c r="AM489" i="1"/>
  <c r="AM490" i="1"/>
  <c r="AM491" i="1"/>
  <c r="AM492" i="1"/>
  <c r="AM493" i="1"/>
  <c r="AM494" i="1"/>
  <c r="AM495" i="1"/>
  <c r="AM496" i="1"/>
  <c r="AM497" i="1"/>
  <c r="AM498" i="1"/>
  <c r="AM499" i="1"/>
  <c r="AM500" i="1"/>
  <c r="AM501" i="1"/>
  <c r="AM502" i="1"/>
  <c r="AM503" i="1"/>
  <c r="AM504" i="1"/>
  <c r="AM505" i="1"/>
  <c r="AN426" i="1"/>
  <c r="AN427" i="1"/>
  <c r="AN428" i="1"/>
  <c r="AN429" i="1"/>
  <c r="AN430" i="1"/>
  <c r="AN431" i="1"/>
  <c r="AN432" i="1"/>
  <c r="AN433" i="1"/>
  <c r="AN434" i="1"/>
  <c r="AN435" i="1"/>
  <c r="AN436" i="1"/>
  <c r="AN437" i="1"/>
  <c r="AN438" i="1"/>
  <c r="AN439" i="1"/>
  <c r="AN440" i="1"/>
  <c r="AN441" i="1"/>
  <c r="AN442" i="1"/>
  <c r="AN443" i="1"/>
  <c r="AN444" i="1"/>
  <c r="AN445" i="1"/>
  <c r="AN446" i="1"/>
  <c r="AN447" i="1"/>
  <c r="AN448" i="1"/>
  <c r="AN449" i="1"/>
  <c r="AN450" i="1"/>
  <c r="AN451" i="1"/>
  <c r="AN452" i="1"/>
  <c r="AN453" i="1"/>
  <c r="AN454" i="1"/>
  <c r="AN455" i="1"/>
  <c r="AN456" i="1"/>
  <c r="AN457" i="1"/>
  <c r="AN458" i="1"/>
  <c r="AN459" i="1"/>
  <c r="AN460" i="1"/>
  <c r="AN461" i="1"/>
  <c r="AN462" i="1"/>
  <c r="AN463" i="1"/>
  <c r="AN464" i="1"/>
  <c r="AN465" i="1"/>
  <c r="AN466" i="1"/>
  <c r="AN467" i="1"/>
  <c r="AN468" i="1"/>
  <c r="AN469" i="1"/>
  <c r="AN470" i="1"/>
  <c r="AN471" i="1"/>
  <c r="AN472" i="1"/>
  <c r="AN473" i="1"/>
  <c r="AN474" i="1"/>
  <c r="AN475" i="1"/>
  <c r="AN476" i="1"/>
  <c r="AN477" i="1"/>
  <c r="AN478" i="1"/>
  <c r="AN479" i="1"/>
  <c r="AN480" i="1"/>
  <c r="AN481" i="1"/>
  <c r="AN482" i="1"/>
  <c r="AN483" i="1"/>
  <c r="AN484" i="1"/>
  <c r="AN485" i="1"/>
  <c r="AN486" i="1"/>
  <c r="AN487" i="1"/>
  <c r="AN488" i="1"/>
  <c r="AN489" i="1"/>
  <c r="AN490" i="1"/>
  <c r="AN491" i="1"/>
  <c r="AN492" i="1"/>
  <c r="AN493" i="1"/>
  <c r="AN494" i="1"/>
  <c r="AN495" i="1"/>
  <c r="AN496" i="1"/>
  <c r="AN497" i="1"/>
  <c r="AN498" i="1"/>
  <c r="AN499" i="1"/>
  <c r="AN500" i="1"/>
  <c r="AN501" i="1"/>
  <c r="AN502" i="1"/>
  <c r="AN503" i="1"/>
  <c r="AN504" i="1"/>
  <c r="AN505" i="1"/>
  <c r="BC297" i="1"/>
  <c r="BC298" i="1"/>
  <c r="BC299" i="1"/>
  <c r="BC300" i="1"/>
  <c r="BC301" i="1"/>
  <c r="BC302" i="1"/>
  <c r="BC303" i="1"/>
  <c r="BC304" i="1"/>
  <c r="BC305" i="1"/>
  <c r="BC306" i="1"/>
  <c r="BC307" i="1"/>
  <c r="BC308" i="1"/>
  <c r="BC309" i="1"/>
  <c r="BC310" i="1"/>
  <c r="BC311" i="1"/>
  <c r="BC312" i="1"/>
  <c r="BC313" i="1"/>
  <c r="BC314" i="1"/>
  <c r="BC315" i="1"/>
  <c r="BC316" i="1"/>
  <c r="BC317" i="1"/>
  <c r="BC318" i="1"/>
  <c r="BC319" i="1"/>
  <c r="BC320" i="1"/>
  <c r="BC321" i="1"/>
  <c r="BC322" i="1"/>
  <c r="BC323" i="1"/>
  <c r="BC324" i="1"/>
  <c r="BC325" i="1"/>
  <c r="BC326" i="1"/>
  <c r="BC327" i="1"/>
  <c r="BC328" i="1"/>
  <c r="BC329" i="1"/>
  <c r="BC330" i="1"/>
  <c r="BC331" i="1"/>
  <c r="BC332" i="1"/>
  <c r="BC333" i="1"/>
  <c r="BC334" i="1"/>
  <c r="BC335" i="1"/>
  <c r="BC336" i="1"/>
  <c r="BC337" i="1"/>
  <c r="BC338" i="1"/>
  <c r="BC339" i="1"/>
  <c r="BC340" i="1"/>
  <c r="BC341" i="1"/>
  <c r="BC342" i="1"/>
  <c r="BC343" i="1"/>
  <c r="BC344" i="1"/>
  <c r="BC345" i="1"/>
  <c r="BC346" i="1"/>
  <c r="BC347" i="1"/>
  <c r="BC348" i="1"/>
  <c r="BC349" i="1"/>
  <c r="BC350" i="1"/>
  <c r="BC351" i="1"/>
  <c r="BC352" i="1"/>
  <c r="BC353" i="1"/>
  <c r="BC354" i="1"/>
  <c r="BC355" i="1"/>
  <c r="BC356" i="1"/>
  <c r="BC357" i="1"/>
  <c r="BC358" i="1"/>
  <c r="BC359" i="1"/>
  <c r="BC360" i="1"/>
  <c r="BC361" i="1"/>
  <c r="BC362" i="1"/>
  <c r="BC363" i="1"/>
  <c r="BC364" i="1"/>
  <c r="BC365" i="1"/>
  <c r="BC366" i="1"/>
  <c r="BC367" i="1"/>
  <c r="BC368" i="1"/>
  <c r="BC369" i="1"/>
  <c r="BC370" i="1"/>
  <c r="BC371" i="1"/>
  <c r="BC372" i="1"/>
  <c r="BC373" i="1"/>
  <c r="BC374" i="1"/>
  <c r="BC375" i="1"/>
  <c r="BC376" i="1"/>
  <c r="BC377" i="1"/>
  <c r="BC378" i="1"/>
  <c r="BC379" i="1"/>
  <c r="BC380" i="1"/>
  <c r="BC381" i="1"/>
  <c r="BC382" i="1"/>
  <c r="BC383" i="1"/>
  <c r="BC384" i="1"/>
  <c r="BC385" i="1"/>
  <c r="BC386" i="1"/>
  <c r="BC387" i="1"/>
  <c r="BC388" i="1"/>
  <c r="BC389" i="1"/>
  <c r="BC390" i="1"/>
  <c r="BC391" i="1"/>
  <c r="BC392" i="1"/>
  <c r="BC393" i="1"/>
  <c r="BC394" i="1"/>
  <c r="BC395" i="1"/>
  <c r="BC396" i="1"/>
  <c r="BC397" i="1"/>
  <c r="BC398" i="1"/>
  <c r="BC399" i="1"/>
  <c r="BC400" i="1"/>
  <c r="BC401" i="1"/>
  <c r="BC402" i="1"/>
  <c r="BC403" i="1"/>
  <c r="BC404" i="1"/>
  <c r="BC405" i="1"/>
  <c r="BC406" i="1"/>
  <c r="BC407" i="1"/>
  <c r="BC408" i="1"/>
  <c r="BC409" i="1"/>
  <c r="BC410" i="1"/>
  <c r="BC411" i="1"/>
  <c r="BC412" i="1"/>
  <c r="BC413" i="1"/>
  <c r="BC414" i="1"/>
  <c r="BC415" i="1"/>
  <c r="BC416" i="1"/>
  <c r="BC417" i="1"/>
  <c r="BC418" i="1"/>
  <c r="BC419" i="1"/>
  <c r="BC420" i="1"/>
  <c r="BC421" i="1"/>
  <c r="BC422" i="1"/>
  <c r="BC423" i="1"/>
  <c r="BC424" i="1"/>
  <c r="BC425" i="1"/>
  <c r="BC426" i="1"/>
  <c r="BC427" i="1"/>
  <c r="BC428" i="1"/>
  <c r="BC429" i="1"/>
  <c r="BC430" i="1"/>
  <c r="BC431" i="1"/>
  <c r="BC432" i="1"/>
  <c r="BC433" i="1"/>
  <c r="BC434" i="1"/>
  <c r="BC435" i="1"/>
  <c r="BC436" i="1"/>
  <c r="BC438" i="1"/>
  <c r="BC439" i="1"/>
  <c r="BC440" i="1"/>
  <c r="BC441" i="1"/>
  <c r="BC442" i="1"/>
  <c r="BC443" i="1"/>
  <c r="BC444" i="1"/>
  <c r="BC445" i="1"/>
  <c r="BC446" i="1"/>
  <c r="BC447" i="1"/>
  <c r="BC448" i="1"/>
  <c r="BC449" i="1"/>
  <c r="BC450" i="1"/>
  <c r="BC451" i="1"/>
  <c r="BC452" i="1"/>
  <c r="BC453" i="1"/>
  <c r="BC454" i="1"/>
  <c r="BC455" i="1"/>
  <c r="BC456" i="1"/>
  <c r="BC457" i="1"/>
  <c r="BC458" i="1"/>
  <c r="BC459" i="1"/>
  <c r="BC460" i="1"/>
  <c r="BC461" i="1"/>
  <c r="BC462" i="1"/>
  <c r="BC463" i="1"/>
  <c r="BC464" i="1"/>
  <c r="BC465" i="1"/>
  <c r="BC466" i="1"/>
  <c r="BC467" i="1"/>
  <c r="BC468" i="1"/>
  <c r="BC469" i="1"/>
  <c r="BC470" i="1"/>
  <c r="BC471" i="1"/>
  <c r="BC472" i="1"/>
  <c r="BC473" i="1"/>
  <c r="BC474" i="1"/>
  <c r="BC475" i="1"/>
  <c r="BC476" i="1"/>
  <c r="BC477" i="1"/>
  <c r="BC478" i="1"/>
  <c r="BC479" i="1"/>
  <c r="BC480" i="1"/>
  <c r="BC481" i="1"/>
  <c r="BC482" i="1"/>
  <c r="BC483" i="1"/>
  <c r="BC484" i="1"/>
  <c r="BC485" i="1"/>
  <c r="BC486" i="1"/>
  <c r="BC487" i="1"/>
  <c r="BC488" i="1"/>
  <c r="BC489" i="1"/>
  <c r="BC490" i="1"/>
  <c r="BC491" i="1"/>
  <c r="BC492" i="1"/>
  <c r="BC493" i="1"/>
  <c r="BC494" i="1"/>
  <c r="BC495" i="1"/>
  <c r="BC496" i="1"/>
  <c r="BC497" i="1"/>
  <c r="BC498" i="1"/>
  <c r="BC499" i="1"/>
  <c r="BC500" i="1"/>
  <c r="BC501" i="1"/>
  <c r="BC502" i="1"/>
  <c r="BC503" i="1"/>
  <c r="BC504" i="1"/>
  <c r="BC505" i="1"/>
  <c r="BC437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H6" i="1" l="1"/>
  <c r="DX505" i="1" l="1"/>
  <c r="DX504" i="1"/>
  <c r="DX503" i="1"/>
  <c r="DX502" i="1"/>
  <c r="DX501" i="1"/>
  <c r="DX500" i="1"/>
  <c r="DX499" i="1"/>
  <c r="DX498" i="1"/>
  <c r="DX497" i="1"/>
  <c r="DX496" i="1"/>
  <c r="DX495" i="1"/>
  <c r="DX494" i="1"/>
  <c r="DX493" i="1"/>
  <c r="DX492" i="1"/>
  <c r="DX491" i="1"/>
  <c r="DX490" i="1"/>
  <c r="DX489" i="1"/>
  <c r="DX488" i="1"/>
  <c r="DX487" i="1"/>
  <c r="DX486" i="1"/>
  <c r="DX485" i="1"/>
  <c r="DX484" i="1"/>
  <c r="DX483" i="1"/>
  <c r="DX482" i="1"/>
  <c r="DX481" i="1"/>
  <c r="DX480" i="1"/>
  <c r="DX479" i="1"/>
  <c r="DX478" i="1"/>
  <c r="DX477" i="1"/>
  <c r="DX476" i="1"/>
  <c r="DX475" i="1"/>
  <c r="DX474" i="1"/>
  <c r="DX473" i="1"/>
  <c r="DX472" i="1"/>
  <c r="DX471" i="1"/>
  <c r="DX470" i="1"/>
  <c r="DX469" i="1"/>
  <c r="DX468" i="1"/>
  <c r="DX467" i="1"/>
  <c r="DX466" i="1"/>
  <c r="DX465" i="1"/>
  <c r="DX464" i="1"/>
  <c r="DX463" i="1"/>
  <c r="DX462" i="1"/>
  <c r="DX461" i="1"/>
  <c r="DX460" i="1"/>
  <c r="DX459" i="1"/>
  <c r="DX458" i="1"/>
  <c r="DX457" i="1"/>
  <c r="DX456" i="1"/>
  <c r="DX455" i="1"/>
  <c r="DX454" i="1"/>
  <c r="DX453" i="1"/>
  <c r="DX452" i="1"/>
  <c r="DX451" i="1"/>
  <c r="DX450" i="1"/>
  <c r="DX449" i="1"/>
  <c r="DX448" i="1"/>
  <c r="DX447" i="1"/>
  <c r="DX446" i="1"/>
  <c r="DX445" i="1"/>
  <c r="DX444" i="1"/>
  <c r="DX443" i="1"/>
  <c r="DX442" i="1"/>
  <c r="DX441" i="1"/>
  <c r="DX440" i="1"/>
  <c r="DX439" i="1"/>
  <c r="DX438" i="1"/>
  <c r="DX437" i="1"/>
  <c r="DX436" i="1"/>
  <c r="DX435" i="1"/>
  <c r="DX434" i="1"/>
  <c r="DX433" i="1"/>
  <c r="DX432" i="1"/>
  <c r="DX431" i="1"/>
  <c r="DX430" i="1"/>
  <c r="DX429" i="1"/>
  <c r="DX428" i="1"/>
  <c r="DX427" i="1"/>
  <c r="DX426" i="1"/>
  <c r="DX425" i="1"/>
  <c r="DX424" i="1"/>
  <c r="DX423" i="1"/>
  <c r="DX422" i="1"/>
  <c r="DX421" i="1"/>
  <c r="DX420" i="1"/>
  <c r="DX419" i="1"/>
  <c r="DX418" i="1"/>
  <c r="DX417" i="1"/>
  <c r="DX416" i="1"/>
  <c r="DX415" i="1"/>
  <c r="DX414" i="1"/>
  <c r="DX413" i="1"/>
  <c r="DX412" i="1"/>
  <c r="DX411" i="1"/>
  <c r="DX410" i="1"/>
  <c r="DX409" i="1"/>
  <c r="DX408" i="1"/>
  <c r="DX407" i="1"/>
  <c r="DX406" i="1"/>
  <c r="DX405" i="1"/>
  <c r="DX404" i="1"/>
  <c r="DX403" i="1"/>
  <c r="DX402" i="1"/>
  <c r="DX401" i="1"/>
  <c r="DX400" i="1"/>
  <c r="DX399" i="1"/>
  <c r="DX398" i="1"/>
  <c r="DX397" i="1"/>
  <c r="DX396" i="1"/>
  <c r="DX395" i="1"/>
  <c r="DX394" i="1"/>
  <c r="DX393" i="1"/>
  <c r="DX392" i="1"/>
  <c r="DX391" i="1"/>
  <c r="DX390" i="1"/>
  <c r="DX389" i="1"/>
  <c r="DX388" i="1"/>
  <c r="DX387" i="1"/>
  <c r="DX386" i="1"/>
  <c r="DX385" i="1"/>
  <c r="DX384" i="1"/>
  <c r="DX383" i="1"/>
  <c r="DX382" i="1"/>
  <c r="DX381" i="1"/>
  <c r="DX380" i="1"/>
  <c r="DX379" i="1"/>
  <c r="DX378" i="1"/>
  <c r="DX377" i="1"/>
  <c r="DX376" i="1"/>
  <c r="DX375" i="1"/>
  <c r="DX374" i="1"/>
  <c r="DX373" i="1"/>
  <c r="DX372" i="1"/>
  <c r="DX371" i="1"/>
  <c r="DX370" i="1"/>
  <c r="DX369" i="1"/>
  <c r="DX368" i="1"/>
  <c r="DX367" i="1"/>
  <c r="DX366" i="1"/>
  <c r="DX365" i="1"/>
  <c r="DX364" i="1"/>
  <c r="DX363" i="1"/>
  <c r="DX362" i="1"/>
  <c r="DX361" i="1"/>
  <c r="DX360" i="1"/>
  <c r="DX359" i="1"/>
  <c r="DX358" i="1"/>
  <c r="DX357" i="1"/>
  <c r="DX356" i="1"/>
  <c r="DX355" i="1"/>
  <c r="DX354" i="1"/>
  <c r="DX353" i="1"/>
  <c r="DX352" i="1"/>
  <c r="DX351" i="1"/>
  <c r="DX350" i="1"/>
  <c r="DX349" i="1"/>
  <c r="DX348" i="1"/>
  <c r="DX347" i="1"/>
  <c r="DX346" i="1"/>
  <c r="DX345" i="1"/>
  <c r="DX344" i="1"/>
  <c r="DX343" i="1"/>
  <c r="DX342" i="1"/>
  <c r="DX341" i="1"/>
  <c r="DX340" i="1"/>
  <c r="DX339" i="1"/>
  <c r="DX338" i="1"/>
  <c r="DX337" i="1"/>
  <c r="DX336" i="1"/>
  <c r="DX335" i="1"/>
  <c r="DX334" i="1"/>
  <c r="DX333" i="1"/>
  <c r="DX332" i="1"/>
  <c r="DX331" i="1"/>
  <c r="DX330" i="1"/>
  <c r="DX329" i="1"/>
  <c r="DX328" i="1"/>
  <c r="DX327" i="1"/>
  <c r="DX326" i="1"/>
  <c r="DX325" i="1"/>
  <c r="DX324" i="1"/>
  <c r="DX323" i="1"/>
  <c r="DX322" i="1"/>
  <c r="DX321" i="1"/>
  <c r="DX320" i="1"/>
  <c r="DX319" i="1"/>
  <c r="DX318" i="1"/>
  <c r="DX317" i="1"/>
  <c r="DX316" i="1"/>
  <c r="DX315" i="1"/>
  <c r="DX314" i="1"/>
  <c r="DX313" i="1"/>
  <c r="DX312" i="1"/>
  <c r="DX311" i="1"/>
  <c r="DX310" i="1"/>
  <c r="DX309" i="1"/>
  <c r="DX308" i="1"/>
  <c r="DX307" i="1"/>
  <c r="DX306" i="1"/>
  <c r="DX305" i="1"/>
  <c r="DX304" i="1"/>
  <c r="DX303" i="1"/>
  <c r="DX302" i="1"/>
  <c r="DX301" i="1"/>
  <c r="DX300" i="1"/>
  <c r="DX299" i="1"/>
  <c r="DX298" i="1"/>
  <c r="DX297" i="1"/>
  <c r="DX296" i="1"/>
  <c r="DX295" i="1"/>
  <c r="DX294" i="1"/>
  <c r="DX293" i="1"/>
  <c r="DX292" i="1"/>
  <c r="DX291" i="1"/>
  <c r="DX290" i="1"/>
  <c r="DX289" i="1"/>
  <c r="DX288" i="1"/>
  <c r="DX287" i="1"/>
  <c r="DX286" i="1"/>
  <c r="DX285" i="1"/>
  <c r="DX284" i="1"/>
  <c r="DX283" i="1"/>
  <c r="DX282" i="1"/>
  <c r="DX281" i="1"/>
  <c r="DX280" i="1"/>
  <c r="DX279" i="1"/>
  <c r="DX278" i="1"/>
  <c r="DX277" i="1"/>
  <c r="DX276" i="1"/>
  <c r="DX275" i="1"/>
  <c r="DX274" i="1"/>
  <c r="DX273" i="1"/>
  <c r="DX272" i="1"/>
  <c r="DX271" i="1"/>
  <c r="DX270" i="1"/>
  <c r="DX269" i="1"/>
  <c r="DX268" i="1"/>
  <c r="DX267" i="1"/>
  <c r="DX266" i="1"/>
  <c r="DX265" i="1"/>
  <c r="DX264" i="1"/>
  <c r="DX263" i="1"/>
  <c r="DX262" i="1"/>
  <c r="DX261" i="1"/>
  <c r="DX260" i="1"/>
  <c r="DX259" i="1"/>
  <c r="DX258" i="1"/>
  <c r="DX257" i="1"/>
  <c r="DX256" i="1"/>
  <c r="DX255" i="1"/>
  <c r="DX254" i="1"/>
  <c r="DX253" i="1"/>
  <c r="DX252" i="1"/>
  <c r="DX251" i="1"/>
  <c r="DX250" i="1"/>
  <c r="DX249" i="1"/>
  <c r="DX248" i="1"/>
  <c r="DX247" i="1"/>
  <c r="DX246" i="1"/>
  <c r="DX245" i="1"/>
  <c r="DX244" i="1"/>
  <c r="DX243" i="1"/>
  <c r="DX242" i="1"/>
  <c r="DX241" i="1"/>
  <c r="DX240" i="1"/>
  <c r="DX239" i="1"/>
  <c r="DX238" i="1"/>
  <c r="DX237" i="1"/>
  <c r="DX236" i="1"/>
  <c r="DX235" i="1"/>
  <c r="DX234" i="1"/>
  <c r="DX233" i="1"/>
  <c r="DX232" i="1"/>
  <c r="DX231" i="1"/>
  <c r="DX230" i="1"/>
  <c r="DX229" i="1"/>
  <c r="DX228" i="1"/>
  <c r="DX227" i="1"/>
  <c r="DX226" i="1"/>
  <c r="DX225" i="1"/>
  <c r="DX224" i="1"/>
  <c r="DX223" i="1"/>
  <c r="DX222" i="1"/>
  <c r="DX221" i="1"/>
  <c r="DX220" i="1"/>
  <c r="DX219" i="1"/>
  <c r="DX218" i="1"/>
  <c r="DX217" i="1"/>
  <c r="DX216" i="1"/>
  <c r="DX215" i="1"/>
  <c r="DX214" i="1"/>
  <c r="DX213" i="1"/>
  <c r="DX212" i="1"/>
  <c r="DX211" i="1"/>
  <c r="DX210" i="1"/>
  <c r="DX209" i="1"/>
  <c r="DX208" i="1"/>
  <c r="DX207" i="1"/>
  <c r="DX206" i="1"/>
  <c r="DX205" i="1"/>
  <c r="DX204" i="1"/>
  <c r="DX203" i="1"/>
  <c r="DX202" i="1"/>
  <c r="DX201" i="1"/>
  <c r="DX200" i="1"/>
  <c r="DX199" i="1"/>
  <c r="DX198" i="1"/>
  <c r="DX197" i="1"/>
  <c r="DX196" i="1"/>
  <c r="DX195" i="1"/>
  <c r="DX194" i="1"/>
  <c r="DX193" i="1"/>
  <c r="DX192" i="1"/>
  <c r="DX191" i="1"/>
  <c r="DX190" i="1"/>
  <c r="DX189" i="1"/>
  <c r="DX188" i="1"/>
  <c r="DX187" i="1"/>
  <c r="DX186" i="1"/>
  <c r="DX185" i="1"/>
  <c r="DX184" i="1"/>
  <c r="DX183" i="1"/>
  <c r="DX182" i="1"/>
  <c r="DX181" i="1"/>
  <c r="DX180" i="1"/>
  <c r="DX179" i="1"/>
  <c r="DX178" i="1"/>
  <c r="DX177" i="1"/>
  <c r="DX176" i="1"/>
  <c r="DX175" i="1"/>
  <c r="DX174" i="1"/>
  <c r="DX173" i="1"/>
  <c r="DX172" i="1"/>
  <c r="DX171" i="1"/>
  <c r="DX170" i="1"/>
  <c r="DX169" i="1"/>
  <c r="DX168" i="1"/>
  <c r="DX167" i="1"/>
  <c r="DX166" i="1"/>
  <c r="DX165" i="1"/>
  <c r="DX164" i="1"/>
  <c r="DX163" i="1"/>
  <c r="DX162" i="1"/>
  <c r="DX161" i="1"/>
  <c r="DX160" i="1"/>
  <c r="DX159" i="1"/>
  <c r="DX158" i="1"/>
  <c r="DX157" i="1"/>
  <c r="DX156" i="1"/>
  <c r="DX155" i="1"/>
  <c r="DX154" i="1"/>
  <c r="DX153" i="1"/>
  <c r="DX152" i="1"/>
  <c r="DX151" i="1"/>
  <c r="DX150" i="1"/>
  <c r="DX149" i="1"/>
  <c r="DX148" i="1"/>
  <c r="DX147" i="1"/>
  <c r="DX146" i="1"/>
  <c r="DX145" i="1"/>
  <c r="DX144" i="1"/>
  <c r="DX143" i="1"/>
  <c r="DX142" i="1"/>
  <c r="DX141" i="1"/>
  <c r="DX140" i="1"/>
  <c r="DX139" i="1"/>
  <c r="DX138" i="1"/>
  <c r="DX137" i="1"/>
  <c r="DX136" i="1"/>
  <c r="DX135" i="1"/>
  <c r="DX134" i="1"/>
  <c r="DX133" i="1"/>
  <c r="DX132" i="1"/>
  <c r="DX131" i="1"/>
  <c r="DX130" i="1"/>
  <c r="DX129" i="1"/>
  <c r="DX128" i="1"/>
  <c r="DX127" i="1"/>
  <c r="DX126" i="1"/>
  <c r="DX125" i="1"/>
  <c r="DX124" i="1"/>
  <c r="DX123" i="1"/>
  <c r="DX122" i="1"/>
  <c r="DX121" i="1"/>
  <c r="DX120" i="1"/>
  <c r="DX119" i="1"/>
  <c r="DX118" i="1"/>
  <c r="DX117" i="1"/>
  <c r="DX116" i="1"/>
  <c r="DX115" i="1"/>
  <c r="DX114" i="1"/>
  <c r="DX113" i="1"/>
  <c r="DX112" i="1"/>
  <c r="DX111" i="1"/>
  <c r="DX110" i="1"/>
  <c r="DX109" i="1"/>
  <c r="DX108" i="1"/>
  <c r="DX107" i="1"/>
  <c r="DX106" i="1"/>
  <c r="DX105" i="1"/>
  <c r="DX104" i="1"/>
  <c r="DX103" i="1"/>
  <c r="DX102" i="1"/>
  <c r="DX101" i="1"/>
  <c r="DX100" i="1"/>
  <c r="DX99" i="1"/>
  <c r="DX98" i="1"/>
  <c r="DX97" i="1"/>
  <c r="DX96" i="1"/>
  <c r="DX95" i="1"/>
  <c r="DX94" i="1"/>
  <c r="DX93" i="1"/>
  <c r="DX92" i="1"/>
  <c r="DX91" i="1"/>
  <c r="DX90" i="1"/>
  <c r="DX89" i="1"/>
  <c r="DX88" i="1"/>
  <c r="DX87" i="1"/>
  <c r="DX86" i="1"/>
  <c r="DX85" i="1"/>
  <c r="DX84" i="1"/>
  <c r="DX83" i="1"/>
  <c r="DX82" i="1"/>
  <c r="DX81" i="1"/>
  <c r="DX80" i="1"/>
  <c r="DX79" i="1"/>
  <c r="DX78" i="1"/>
  <c r="DX77" i="1"/>
  <c r="DX76" i="1"/>
  <c r="DX75" i="1"/>
  <c r="DX74" i="1"/>
  <c r="DX73" i="1"/>
  <c r="DX72" i="1"/>
  <c r="DX71" i="1"/>
  <c r="DX70" i="1"/>
  <c r="DX69" i="1"/>
  <c r="DX68" i="1"/>
  <c r="DX67" i="1"/>
  <c r="DX66" i="1"/>
  <c r="DX65" i="1"/>
  <c r="DX64" i="1"/>
  <c r="DX63" i="1"/>
  <c r="DX62" i="1"/>
  <c r="DX61" i="1"/>
  <c r="DX60" i="1"/>
  <c r="DX59" i="1"/>
  <c r="DX58" i="1"/>
  <c r="DX57" i="1"/>
  <c r="DX56" i="1"/>
  <c r="DX55" i="1"/>
  <c r="DX54" i="1"/>
  <c r="DX53" i="1"/>
  <c r="DX52" i="1"/>
  <c r="DX51" i="1"/>
  <c r="DX50" i="1"/>
  <c r="DX49" i="1"/>
  <c r="DX48" i="1"/>
  <c r="DX47" i="1"/>
  <c r="DX46" i="1"/>
  <c r="DX45" i="1"/>
  <c r="DX44" i="1"/>
  <c r="DX43" i="1"/>
  <c r="DX42" i="1"/>
  <c r="DX41" i="1"/>
  <c r="DX40" i="1"/>
  <c r="DX39" i="1"/>
  <c r="DX38" i="1"/>
  <c r="DX37" i="1"/>
  <c r="DX36" i="1"/>
  <c r="DX35" i="1"/>
  <c r="DX34" i="1"/>
  <c r="DX33" i="1"/>
  <c r="DX32" i="1"/>
  <c r="DX31" i="1"/>
  <c r="DX30" i="1"/>
  <c r="DX29" i="1"/>
  <c r="DX28" i="1"/>
  <c r="DX27" i="1"/>
  <c r="DX26" i="1"/>
  <c r="DX25" i="1"/>
  <c r="DX24" i="1"/>
  <c r="DX23" i="1"/>
  <c r="DX22" i="1"/>
  <c r="DX21" i="1"/>
  <c r="DX20" i="1"/>
  <c r="DX19" i="1"/>
  <c r="DX18" i="1"/>
  <c r="DX17" i="1"/>
  <c r="DX16" i="1"/>
  <c r="DX15" i="1"/>
  <c r="DX14" i="1"/>
  <c r="DX13" i="1"/>
  <c r="DX12" i="1"/>
  <c r="DX11" i="1"/>
  <c r="DX10" i="1"/>
  <c r="DX9" i="1"/>
  <c r="DX8" i="1"/>
  <c r="DX7" i="1"/>
  <c r="DX6" i="1"/>
  <c r="DH505" i="1"/>
  <c r="DH504" i="1"/>
  <c r="DH503" i="1"/>
  <c r="DH502" i="1"/>
  <c r="DH501" i="1"/>
  <c r="DH500" i="1"/>
  <c r="DH499" i="1"/>
  <c r="DH498" i="1"/>
  <c r="DH497" i="1"/>
  <c r="DH496" i="1"/>
  <c r="DH495" i="1"/>
  <c r="DH494" i="1"/>
  <c r="DH493" i="1"/>
  <c r="DH492" i="1"/>
  <c r="DH491" i="1"/>
  <c r="DH490" i="1"/>
  <c r="DH489" i="1"/>
  <c r="DH488" i="1"/>
  <c r="DH487" i="1"/>
  <c r="DH486" i="1"/>
  <c r="DH485" i="1"/>
  <c r="DH484" i="1"/>
  <c r="DH483" i="1"/>
  <c r="DH482" i="1"/>
  <c r="DH481" i="1"/>
  <c r="DH480" i="1"/>
  <c r="DH479" i="1"/>
  <c r="DH478" i="1"/>
  <c r="DH477" i="1"/>
  <c r="DH476" i="1"/>
  <c r="DH475" i="1"/>
  <c r="DH474" i="1"/>
  <c r="DH473" i="1"/>
  <c r="DH472" i="1"/>
  <c r="DH471" i="1"/>
  <c r="DH470" i="1"/>
  <c r="DH469" i="1"/>
  <c r="DH468" i="1"/>
  <c r="DH467" i="1"/>
  <c r="DH466" i="1"/>
  <c r="DH465" i="1"/>
  <c r="DH464" i="1"/>
  <c r="DH463" i="1"/>
  <c r="DH462" i="1"/>
  <c r="DH461" i="1"/>
  <c r="DH460" i="1"/>
  <c r="DH459" i="1"/>
  <c r="DH458" i="1"/>
  <c r="DH457" i="1"/>
  <c r="DH456" i="1"/>
  <c r="DH455" i="1"/>
  <c r="DH454" i="1"/>
  <c r="DH453" i="1"/>
  <c r="DH452" i="1"/>
  <c r="DH451" i="1"/>
  <c r="DH450" i="1"/>
  <c r="DH449" i="1"/>
  <c r="DH448" i="1"/>
  <c r="DH447" i="1"/>
  <c r="DH446" i="1"/>
  <c r="DH445" i="1"/>
  <c r="DH444" i="1"/>
  <c r="DH443" i="1"/>
  <c r="DH442" i="1"/>
  <c r="DH441" i="1"/>
  <c r="DH440" i="1"/>
  <c r="DH439" i="1"/>
  <c r="DH438" i="1"/>
  <c r="DH437" i="1"/>
  <c r="DH436" i="1"/>
  <c r="DH435" i="1"/>
  <c r="DH434" i="1"/>
  <c r="DH433" i="1"/>
  <c r="DH432" i="1"/>
  <c r="DH431" i="1"/>
  <c r="DH430" i="1"/>
  <c r="DH429" i="1"/>
  <c r="DH428" i="1"/>
  <c r="DH427" i="1"/>
  <c r="DH426" i="1"/>
  <c r="DH425" i="1"/>
  <c r="DH424" i="1"/>
  <c r="DH423" i="1"/>
  <c r="DH422" i="1"/>
  <c r="DH421" i="1"/>
  <c r="DH420" i="1"/>
  <c r="DH419" i="1"/>
  <c r="DH418" i="1"/>
  <c r="DH417" i="1"/>
  <c r="DH416" i="1"/>
  <c r="DH415" i="1"/>
  <c r="DH414" i="1"/>
  <c r="DH413" i="1"/>
  <c r="DH412" i="1"/>
  <c r="DH411" i="1"/>
  <c r="DH410" i="1"/>
  <c r="DH409" i="1"/>
  <c r="DH408" i="1"/>
  <c r="DH407" i="1"/>
  <c r="DH406" i="1"/>
  <c r="DH405" i="1"/>
  <c r="DH404" i="1"/>
  <c r="DH403" i="1"/>
  <c r="DH402" i="1"/>
  <c r="DH401" i="1"/>
  <c r="DH400" i="1"/>
  <c r="DH399" i="1"/>
  <c r="DH398" i="1"/>
  <c r="DH397" i="1"/>
  <c r="DH396" i="1"/>
  <c r="DH395" i="1"/>
  <c r="DH394" i="1"/>
  <c r="DH393" i="1"/>
  <c r="DH392" i="1"/>
  <c r="DH391" i="1"/>
  <c r="DH390" i="1"/>
  <c r="DH389" i="1"/>
  <c r="DH388" i="1"/>
  <c r="DH387" i="1"/>
  <c r="DH386" i="1"/>
  <c r="DH385" i="1"/>
  <c r="DH384" i="1"/>
  <c r="DH383" i="1"/>
  <c r="DH382" i="1"/>
  <c r="DH381" i="1"/>
  <c r="DH380" i="1"/>
  <c r="DH379" i="1"/>
  <c r="DH378" i="1"/>
  <c r="DH377" i="1"/>
  <c r="DH376" i="1"/>
  <c r="DH375" i="1"/>
  <c r="DH374" i="1"/>
  <c r="DH373" i="1"/>
  <c r="DH372" i="1"/>
  <c r="DH371" i="1"/>
  <c r="DH370" i="1"/>
  <c r="DH369" i="1"/>
  <c r="DH368" i="1"/>
  <c r="DH367" i="1"/>
  <c r="DH366" i="1"/>
  <c r="DH365" i="1"/>
  <c r="DH364" i="1"/>
  <c r="DH363" i="1"/>
  <c r="DH362" i="1"/>
  <c r="DH361" i="1"/>
  <c r="DH360" i="1"/>
  <c r="DH359" i="1"/>
  <c r="DH358" i="1"/>
  <c r="DH357" i="1"/>
  <c r="DH356" i="1"/>
  <c r="DH355" i="1"/>
  <c r="DH354" i="1"/>
  <c r="DH353" i="1"/>
  <c r="DH352" i="1"/>
  <c r="DH351" i="1"/>
  <c r="DH350" i="1"/>
  <c r="DH349" i="1"/>
  <c r="DH348" i="1"/>
  <c r="DH347" i="1"/>
  <c r="DH346" i="1"/>
  <c r="DH345" i="1"/>
  <c r="DH344" i="1"/>
  <c r="DH343" i="1"/>
  <c r="DH342" i="1"/>
  <c r="DH341" i="1"/>
  <c r="DH340" i="1"/>
  <c r="DH339" i="1"/>
  <c r="DH338" i="1"/>
  <c r="DH337" i="1"/>
  <c r="DH336" i="1"/>
  <c r="DH335" i="1"/>
  <c r="DH334" i="1"/>
  <c r="DH333" i="1"/>
  <c r="DH332" i="1"/>
  <c r="DH331" i="1"/>
  <c r="DH330" i="1"/>
  <c r="DH329" i="1"/>
  <c r="DH328" i="1"/>
  <c r="DH327" i="1"/>
  <c r="DH326" i="1"/>
  <c r="DH325" i="1"/>
  <c r="DH324" i="1"/>
  <c r="DH323" i="1"/>
  <c r="DH322" i="1"/>
  <c r="DH321" i="1"/>
  <c r="DH320" i="1"/>
  <c r="DH319" i="1"/>
  <c r="DH318" i="1"/>
  <c r="DH317" i="1"/>
  <c r="DH316" i="1"/>
  <c r="DH315" i="1"/>
  <c r="DH314" i="1"/>
  <c r="DH313" i="1"/>
  <c r="DH312" i="1"/>
  <c r="DH311" i="1"/>
  <c r="DH310" i="1"/>
  <c r="DH309" i="1"/>
  <c r="DH308" i="1"/>
  <c r="DH307" i="1"/>
  <c r="DH306" i="1"/>
  <c r="DH305" i="1"/>
  <c r="DH304" i="1"/>
  <c r="DH303" i="1"/>
  <c r="DH302" i="1"/>
  <c r="DH301" i="1"/>
  <c r="DH300" i="1"/>
  <c r="DH299" i="1"/>
  <c r="DH298" i="1"/>
  <c r="DH297" i="1"/>
  <c r="DH296" i="1"/>
  <c r="DH295" i="1"/>
  <c r="DH294" i="1"/>
  <c r="DH293" i="1"/>
  <c r="DH292" i="1"/>
  <c r="DH291" i="1"/>
  <c r="DH290" i="1"/>
  <c r="DH289" i="1"/>
  <c r="DH288" i="1"/>
  <c r="DH287" i="1"/>
  <c r="DH286" i="1"/>
  <c r="DH285" i="1"/>
  <c r="DH284" i="1"/>
  <c r="DH283" i="1"/>
  <c r="DH282" i="1"/>
  <c r="DH281" i="1"/>
  <c r="DH280" i="1"/>
  <c r="DH279" i="1"/>
  <c r="DH278" i="1"/>
  <c r="DH277" i="1"/>
  <c r="DH276" i="1"/>
  <c r="DH275" i="1"/>
  <c r="DH274" i="1"/>
  <c r="DH273" i="1"/>
  <c r="DH272" i="1"/>
  <c r="DH271" i="1"/>
  <c r="DH270" i="1"/>
  <c r="DH269" i="1"/>
  <c r="DH268" i="1"/>
  <c r="DH267" i="1"/>
  <c r="DH266" i="1"/>
  <c r="DH265" i="1"/>
  <c r="DH264" i="1"/>
  <c r="DH263" i="1"/>
  <c r="DH262" i="1"/>
  <c r="DH261" i="1"/>
  <c r="DH260" i="1"/>
  <c r="DH259" i="1"/>
  <c r="DH258" i="1"/>
  <c r="DH257" i="1"/>
  <c r="DH256" i="1"/>
  <c r="DH255" i="1"/>
  <c r="DH254" i="1"/>
  <c r="DH253" i="1"/>
  <c r="DH252" i="1"/>
  <c r="DH251" i="1"/>
  <c r="DH250" i="1"/>
  <c r="DH249" i="1"/>
  <c r="DH248" i="1"/>
  <c r="DH247" i="1"/>
  <c r="DH246" i="1"/>
  <c r="DH245" i="1"/>
  <c r="DH244" i="1"/>
  <c r="DH243" i="1"/>
  <c r="DH242" i="1"/>
  <c r="DH241" i="1"/>
  <c r="DH240" i="1"/>
  <c r="DH239" i="1"/>
  <c r="DH238" i="1"/>
  <c r="DH237" i="1"/>
  <c r="DH236" i="1"/>
  <c r="DH235" i="1"/>
  <c r="DH234" i="1"/>
  <c r="DH233" i="1"/>
  <c r="DH232" i="1"/>
  <c r="DH231" i="1"/>
  <c r="DH230" i="1"/>
  <c r="DH229" i="1"/>
  <c r="DH228" i="1"/>
  <c r="DH227" i="1"/>
  <c r="DH226" i="1"/>
  <c r="DH225" i="1"/>
  <c r="DH224" i="1"/>
  <c r="DH223" i="1"/>
  <c r="DH222" i="1"/>
  <c r="DH221" i="1"/>
  <c r="DH220" i="1"/>
  <c r="DH219" i="1"/>
  <c r="DH218" i="1"/>
  <c r="DH217" i="1"/>
  <c r="DH216" i="1"/>
  <c r="DH215" i="1"/>
  <c r="DH214" i="1"/>
  <c r="DH213" i="1"/>
  <c r="DH212" i="1"/>
  <c r="DH211" i="1"/>
  <c r="DH210" i="1"/>
  <c r="DH209" i="1"/>
  <c r="DH208" i="1"/>
  <c r="DH207" i="1"/>
  <c r="DH206" i="1"/>
  <c r="DH205" i="1"/>
  <c r="DH204" i="1"/>
  <c r="DH203" i="1"/>
  <c r="DH202" i="1"/>
  <c r="DH201" i="1"/>
  <c r="DH200" i="1"/>
  <c r="DH199" i="1"/>
  <c r="DH198" i="1"/>
  <c r="DH197" i="1"/>
  <c r="DH196" i="1"/>
  <c r="DH195" i="1"/>
  <c r="DH194" i="1"/>
  <c r="DH193" i="1"/>
  <c r="DH192" i="1"/>
  <c r="DH191" i="1"/>
  <c r="DH190" i="1"/>
  <c r="DH189" i="1"/>
  <c r="DH188" i="1"/>
  <c r="DH187" i="1"/>
  <c r="DH186" i="1"/>
  <c r="DH185" i="1"/>
  <c r="DH184" i="1"/>
  <c r="DH183" i="1"/>
  <c r="DH182" i="1"/>
  <c r="DH181" i="1"/>
  <c r="DH180" i="1"/>
  <c r="DH179" i="1"/>
  <c r="DH178" i="1"/>
  <c r="DH177" i="1"/>
  <c r="DH176" i="1"/>
  <c r="DH175" i="1"/>
  <c r="DH174" i="1"/>
  <c r="DH173" i="1"/>
  <c r="DH172" i="1"/>
  <c r="DH171" i="1"/>
  <c r="DH170" i="1"/>
  <c r="DH169" i="1"/>
  <c r="DH168" i="1"/>
  <c r="DH167" i="1"/>
  <c r="DH166" i="1"/>
  <c r="DH165" i="1"/>
  <c r="DH164" i="1"/>
  <c r="DH163" i="1"/>
  <c r="DH162" i="1"/>
  <c r="DH161" i="1"/>
  <c r="DH160" i="1"/>
  <c r="DH159" i="1"/>
  <c r="DH158" i="1"/>
  <c r="DH157" i="1"/>
  <c r="DH156" i="1"/>
  <c r="DH155" i="1"/>
  <c r="DH154" i="1"/>
  <c r="DH153" i="1"/>
  <c r="DH152" i="1"/>
  <c r="DH151" i="1"/>
  <c r="DH150" i="1"/>
  <c r="DH149" i="1"/>
  <c r="DH148" i="1"/>
  <c r="DH147" i="1"/>
  <c r="DH146" i="1"/>
  <c r="DH145" i="1"/>
  <c r="DH144" i="1"/>
  <c r="DH143" i="1"/>
  <c r="DH142" i="1"/>
  <c r="DH141" i="1"/>
  <c r="DH140" i="1"/>
  <c r="DH139" i="1"/>
  <c r="DH138" i="1"/>
  <c r="DH137" i="1"/>
  <c r="DH136" i="1"/>
  <c r="DH135" i="1"/>
  <c r="DH134" i="1"/>
  <c r="DH133" i="1"/>
  <c r="DH132" i="1"/>
  <c r="DH131" i="1"/>
  <c r="DH130" i="1"/>
  <c r="DH129" i="1"/>
  <c r="DH128" i="1"/>
  <c r="DH127" i="1"/>
  <c r="DH126" i="1"/>
  <c r="DH125" i="1"/>
  <c r="DH124" i="1"/>
  <c r="DH123" i="1"/>
  <c r="DH122" i="1"/>
  <c r="DH121" i="1"/>
  <c r="DH120" i="1"/>
  <c r="DH119" i="1"/>
  <c r="DH118" i="1"/>
  <c r="DH117" i="1"/>
  <c r="DH116" i="1"/>
  <c r="DH115" i="1"/>
  <c r="DH114" i="1"/>
  <c r="DH113" i="1"/>
  <c r="DH112" i="1"/>
  <c r="DH111" i="1"/>
  <c r="DH110" i="1"/>
  <c r="DH109" i="1"/>
  <c r="DH108" i="1"/>
  <c r="DH107" i="1"/>
  <c r="DH106" i="1"/>
  <c r="DH105" i="1"/>
  <c r="DH104" i="1"/>
  <c r="DH103" i="1"/>
  <c r="DH102" i="1"/>
  <c r="DH101" i="1"/>
  <c r="DH100" i="1"/>
  <c r="DH99" i="1"/>
  <c r="DH98" i="1"/>
  <c r="DH97" i="1"/>
  <c r="DH96" i="1"/>
  <c r="DH95" i="1"/>
  <c r="DH94" i="1"/>
  <c r="DH93" i="1"/>
  <c r="DH92" i="1"/>
  <c r="DH91" i="1"/>
  <c r="DH90" i="1"/>
  <c r="DH89" i="1"/>
  <c r="DH88" i="1"/>
  <c r="DH87" i="1"/>
  <c r="DH86" i="1"/>
  <c r="DH85" i="1"/>
  <c r="DH84" i="1"/>
  <c r="DH83" i="1"/>
  <c r="DH82" i="1"/>
  <c r="DH81" i="1"/>
  <c r="DH80" i="1"/>
  <c r="DH79" i="1"/>
  <c r="DH78" i="1"/>
  <c r="DH77" i="1"/>
  <c r="DH76" i="1"/>
  <c r="DH75" i="1"/>
  <c r="DH74" i="1"/>
  <c r="DH73" i="1"/>
  <c r="DH72" i="1"/>
  <c r="DH71" i="1"/>
  <c r="DH70" i="1"/>
  <c r="DH69" i="1"/>
  <c r="DH68" i="1"/>
  <c r="DH67" i="1"/>
  <c r="DH66" i="1"/>
  <c r="DH65" i="1"/>
  <c r="DH64" i="1"/>
  <c r="DH63" i="1"/>
  <c r="DH62" i="1"/>
  <c r="DH61" i="1"/>
  <c r="DH60" i="1"/>
  <c r="DH59" i="1"/>
  <c r="DH58" i="1"/>
  <c r="DH57" i="1"/>
  <c r="DH56" i="1"/>
  <c r="DH55" i="1"/>
  <c r="DH54" i="1"/>
  <c r="DH53" i="1"/>
  <c r="DH52" i="1"/>
  <c r="DH51" i="1"/>
  <c r="DH50" i="1"/>
  <c r="DH49" i="1"/>
  <c r="DH48" i="1"/>
  <c r="DH47" i="1"/>
  <c r="DH46" i="1"/>
  <c r="DH45" i="1"/>
  <c r="DH44" i="1"/>
  <c r="DH43" i="1"/>
  <c r="DH42" i="1"/>
  <c r="DH41" i="1"/>
  <c r="DH40" i="1"/>
  <c r="DH39" i="1"/>
  <c r="DH38" i="1"/>
  <c r="DH37" i="1"/>
  <c r="DH36" i="1"/>
  <c r="DH35" i="1"/>
  <c r="DH34" i="1"/>
  <c r="DH33" i="1"/>
  <c r="DH32" i="1"/>
  <c r="DH31" i="1"/>
  <c r="DH30" i="1"/>
  <c r="DH29" i="1"/>
  <c r="DH28" i="1"/>
  <c r="DH27" i="1"/>
  <c r="DH26" i="1"/>
  <c r="DH25" i="1"/>
  <c r="DH24" i="1"/>
  <c r="DH23" i="1"/>
  <c r="DH22" i="1"/>
  <c r="DH21" i="1"/>
  <c r="DH20" i="1"/>
  <c r="DH19" i="1"/>
  <c r="DH18" i="1"/>
  <c r="DH17" i="1"/>
  <c r="DH16" i="1"/>
  <c r="DH15" i="1"/>
  <c r="DH14" i="1"/>
  <c r="DH13" i="1"/>
  <c r="DH12" i="1"/>
  <c r="DH11" i="1"/>
  <c r="DH10" i="1"/>
  <c r="DH9" i="1"/>
  <c r="DH8" i="1"/>
  <c r="DH7" i="1"/>
  <c r="DH6" i="1"/>
  <c r="CR505" i="1"/>
  <c r="CR504" i="1"/>
  <c r="CR503" i="1"/>
  <c r="CR502" i="1"/>
  <c r="CR501" i="1"/>
  <c r="CR500" i="1"/>
  <c r="CR499" i="1"/>
  <c r="CR498" i="1"/>
  <c r="CR497" i="1"/>
  <c r="CR496" i="1"/>
  <c r="CR495" i="1"/>
  <c r="CR494" i="1"/>
  <c r="CR493" i="1"/>
  <c r="CR492" i="1"/>
  <c r="CR491" i="1"/>
  <c r="CR490" i="1"/>
  <c r="CR489" i="1"/>
  <c r="CR488" i="1"/>
  <c r="CR487" i="1"/>
  <c r="CR486" i="1"/>
  <c r="CR485" i="1"/>
  <c r="CR484" i="1"/>
  <c r="CR483" i="1"/>
  <c r="CR482" i="1"/>
  <c r="CR481" i="1"/>
  <c r="CR480" i="1"/>
  <c r="CR479" i="1"/>
  <c r="CR478" i="1"/>
  <c r="CR477" i="1"/>
  <c r="CR476" i="1"/>
  <c r="CR475" i="1"/>
  <c r="CR474" i="1"/>
  <c r="CR473" i="1"/>
  <c r="CR472" i="1"/>
  <c r="CR471" i="1"/>
  <c r="CR470" i="1"/>
  <c r="CR469" i="1"/>
  <c r="CR468" i="1"/>
  <c r="CR467" i="1"/>
  <c r="CR466" i="1"/>
  <c r="CR465" i="1"/>
  <c r="CR464" i="1"/>
  <c r="CR463" i="1"/>
  <c r="CR462" i="1"/>
  <c r="CR461" i="1"/>
  <c r="CR460" i="1"/>
  <c r="CR459" i="1"/>
  <c r="CR458" i="1"/>
  <c r="CR457" i="1"/>
  <c r="CR456" i="1"/>
  <c r="CR455" i="1"/>
  <c r="CR454" i="1"/>
  <c r="CR453" i="1"/>
  <c r="CR452" i="1"/>
  <c r="CR451" i="1"/>
  <c r="CR450" i="1"/>
  <c r="CR449" i="1"/>
  <c r="CR448" i="1"/>
  <c r="CR447" i="1"/>
  <c r="CR446" i="1"/>
  <c r="CR445" i="1"/>
  <c r="CR444" i="1"/>
  <c r="CR443" i="1"/>
  <c r="CR442" i="1"/>
  <c r="CR441" i="1"/>
  <c r="CR440" i="1"/>
  <c r="CR439" i="1"/>
  <c r="CR438" i="1"/>
  <c r="CR437" i="1"/>
  <c r="CR436" i="1"/>
  <c r="CR435" i="1"/>
  <c r="CR434" i="1"/>
  <c r="CR433" i="1"/>
  <c r="CR432" i="1"/>
  <c r="CR431" i="1"/>
  <c r="CR430" i="1"/>
  <c r="CR429" i="1"/>
  <c r="CR428" i="1"/>
  <c r="CR427" i="1"/>
  <c r="CR426" i="1"/>
  <c r="CR425" i="1"/>
  <c r="CR424" i="1"/>
  <c r="CR423" i="1"/>
  <c r="CR422" i="1"/>
  <c r="CR421" i="1"/>
  <c r="CR420" i="1"/>
  <c r="CR419" i="1"/>
  <c r="CR418" i="1"/>
  <c r="CR417" i="1"/>
  <c r="CR416" i="1"/>
  <c r="CR415" i="1"/>
  <c r="CR414" i="1"/>
  <c r="CR413" i="1"/>
  <c r="CR412" i="1"/>
  <c r="CR411" i="1"/>
  <c r="CR410" i="1"/>
  <c r="CR409" i="1"/>
  <c r="CR408" i="1"/>
  <c r="CR407" i="1"/>
  <c r="CR406" i="1"/>
  <c r="CR405" i="1"/>
  <c r="CR404" i="1"/>
  <c r="CR403" i="1"/>
  <c r="CR402" i="1"/>
  <c r="CR401" i="1"/>
  <c r="CR400" i="1"/>
  <c r="CR399" i="1"/>
  <c r="CR398" i="1"/>
  <c r="CR397" i="1"/>
  <c r="CR396" i="1"/>
  <c r="CR395" i="1"/>
  <c r="CR394" i="1"/>
  <c r="CR393" i="1"/>
  <c r="CR392" i="1"/>
  <c r="CR391" i="1"/>
  <c r="CR390" i="1"/>
  <c r="CR389" i="1"/>
  <c r="CR388" i="1"/>
  <c r="CR387" i="1"/>
  <c r="CR386" i="1"/>
  <c r="CR385" i="1"/>
  <c r="CR384" i="1"/>
  <c r="CR383" i="1"/>
  <c r="CR382" i="1"/>
  <c r="CR381" i="1"/>
  <c r="CR380" i="1"/>
  <c r="CR379" i="1"/>
  <c r="CR378" i="1"/>
  <c r="CR377" i="1"/>
  <c r="CR376" i="1"/>
  <c r="CR375" i="1"/>
  <c r="CR374" i="1"/>
  <c r="CR373" i="1"/>
  <c r="CR372" i="1"/>
  <c r="CR371" i="1"/>
  <c r="CR370" i="1"/>
  <c r="CR369" i="1"/>
  <c r="CR368" i="1"/>
  <c r="CR367" i="1"/>
  <c r="CR366" i="1"/>
  <c r="CR365" i="1"/>
  <c r="CR364" i="1"/>
  <c r="CR363" i="1"/>
  <c r="CR362" i="1"/>
  <c r="CR361" i="1"/>
  <c r="CR360" i="1"/>
  <c r="CR359" i="1"/>
  <c r="CR358" i="1"/>
  <c r="CR357" i="1"/>
  <c r="CR356" i="1"/>
  <c r="CR355" i="1"/>
  <c r="CR354" i="1"/>
  <c r="CR353" i="1"/>
  <c r="CR352" i="1"/>
  <c r="CR351" i="1"/>
  <c r="CR350" i="1"/>
  <c r="CR349" i="1"/>
  <c r="CR348" i="1"/>
  <c r="CR347" i="1"/>
  <c r="CR346" i="1"/>
  <c r="CR345" i="1"/>
  <c r="CR344" i="1"/>
  <c r="CR343" i="1"/>
  <c r="CR342" i="1"/>
  <c r="CR341" i="1"/>
  <c r="CR340" i="1"/>
  <c r="CR339" i="1"/>
  <c r="CR338" i="1"/>
  <c r="CR337" i="1"/>
  <c r="CR336" i="1"/>
  <c r="CR335" i="1"/>
  <c r="CR334" i="1"/>
  <c r="CR333" i="1"/>
  <c r="CR332" i="1"/>
  <c r="CR331" i="1"/>
  <c r="CR330" i="1"/>
  <c r="CR329" i="1"/>
  <c r="CR328" i="1"/>
  <c r="CR327" i="1"/>
  <c r="CR326" i="1"/>
  <c r="CR325" i="1"/>
  <c r="CR324" i="1"/>
  <c r="CR323" i="1"/>
  <c r="CR322" i="1"/>
  <c r="CR321" i="1"/>
  <c r="CR320" i="1"/>
  <c r="CR319" i="1"/>
  <c r="CR318" i="1"/>
  <c r="CR317" i="1"/>
  <c r="CR316" i="1"/>
  <c r="CR315" i="1"/>
  <c r="CR314" i="1"/>
  <c r="CR313" i="1"/>
  <c r="CR312" i="1"/>
  <c r="CR311" i="1"/>
  <c r="CR310" i="1"/>
  <c r="CR309" i="1"/>
  <c r="CR308" i="1"/>
  <c r="CR307" i="1"/>
  <c r="CR306" i="1"/>
  <c r="CR305" i="1"/>
  <c r="CR304" i="1"/>
  <c r="CR303" i="1"/>
  <c r="CR302" i="1"/>
  <c r="CR301" i="1"/>
  <c r="CR300" i="1"/>
  <c r="CR299" i="1"/>
  <c r="CR298" i="1"/>
  <c r="CR297" i="1"/>
  <c r="CR296" i="1"/>
  <c r="CR295" i="1"/>
  <c r="CR294" i="1"/>
  <c r="CR293" i="1"/>
  <c r="CR292" i="1"/>
  <c r="CR291" i="1"/>
  <c r="CR290" i="1"/>
  <c r="CR289" i="1"/>
  <c r="CR288" i="1"/>
  <c r="CR287" i="1"/>
  <c r="CR286" i="1"/>
  <c r="CR285" i="1"/>
  <c r="CR284" i="1"/>
  <c r="CR283" i="1"/>
  <c r="CR282" i="1"/>
  <c r="CR281" i="1"/>
  <c r="CR280" i="1"/>
  <c r="CR279" i="1"/>
  <c r="CR278" i="1"/>
  <c r="CR277" i="1"/>
  <c r="CR276" i="1"/>
  <c r="CR275" i="1"/>
  <c r="CR274" i="1"/>
  <c r="CR273" i="1"/>
  <c r="CR272" i="1"/>
  <c r="CR271" i="1"/>
  <c r="CR270" i="1"/>
  <c r="CR269" i="1"/>
  <c r="CR268" i="1"/>
  <c r="CR267" i="1"/>
  <c r="CR266" i="1"/>
  <c r="CR265" i="1"/>
  <c r="CR264" i="1"/>
  <c r="CR263" i="1"/>
  <c r="CR262" i="1"/>
  <c r="CR261" i="1"/>
  <c r="CR260" i="1"/>
  <c r="CR259" i="1"/>
  <c r="CR258" i="1"/>
  <c r="CR257" i="1"/>
  <c r="CR256" i="1"/>
  <c r="CR255" i="1"/>
  <c r="CR254" i="1"/>
  <c r="CR253" i="1"/>
  <c r="CR252" i="1"/>
  <c r="CR251" i="1"/>
  <c r="CR250" i="1"/>
  <c r="CR249" i="1"/>
  <c r="CR248" i="1"/>
  <c r="CR247" i="1"/>
  <c r="CR246" i="1"/>
  <c r="CR245" i="1"/>
  <c r="CR244" i="1"/>
  <c r="CR243" i="1"/>
  <c r="CR242" i="1"/>
  <c r="CR241" i="1"/>
  <c r="CR240" i="1"/>
  <c r="CR239" i="1"/>
  <c r="CR238" i="1"/>
  <c r="CR237" i="1"/>
  <c r="CR236" i="1"/>
  <c r="CR235" i="1"/>
  <c r="CR234" i="1"/>
  <c r="CR233" i="1"/>
  <c r="CR232" i="1"/>
  <c r="CR231" i="1"/>
  <c r="CR230" i="1"/>
  <c r="CR229" i="1"/>
  <c r="CR228" i="1"/>
  <c r="CR227" i="1"/>
  <c r="CR226" i="1"/>
  <c r="CR225" i="1"/>
  <c r="CR224" i="1"/>
  <c r="CR223" i="1"/>
  <c r="CR222" i="1"/>
  <c r="CR221" i="1"/>
  <c r="CR220" i="1"/>
  <c r="CR219" i="1"/>
  <c r="CR218" i="1"/>
  <c r="CR217" i="1"/>
  <c r="CR216" i="1"/>
  <c r="CR215" i="1"/>
  <c r="CR214" i="1"/>
  <c r="CR213" i="1"/>
  <c r="CR212" i="1"/>
  <c r="CR211" i="1"/>
  <c r="CR210" i="1"/>
  <c r="CR209" i="1"/>
  <c r="CR208" i="1"/>
  <c r="CR207" i="1"/>
  <c r="CR206" i="1"/>
  <c r="CR205" i="1"/>
  <c r="CR204" i="1"/>
  <c r="CR203" i="1"/>
  <c r="CR202" i="1"/>
  <c r="CR201" i="1"/>
  <c r="CR200" i="1"/>
  <c r="CR199" i="1"/>
  <c r="CR198" i="1"/>
  <c r="CR197" i="1"/>
  <c r="CR196" i="1"/>
  <c r="CR195" i="1"/>
  <c r="CR194" i="1"/>
  <c r="CR193" i="1"/>
  <c r="CR192" i="1"/>
  <c r="CR191" i="1"/>
  <c r="CR190" i="1"/>
  <c r="CR189" i="1"/>
  <c r="CR188" i="1"/>
  <c r="CR187" i="1"/>
  <c r="CR186" i="1"/>
  <c r="CR185" i="1"/>
  <c r="CR184" i="1"/>
  <c r="CR183" i="1"/>
  <c r="CR182" i="1"/>
  <c r="CR181" i="1"/>
  <c r="CR180" i="1"/>
  <c r="CR179" i="1"/>
  <c r="CR178" i="1"/>
  <c r="CR177" i="1"/>
  <c r="CR176" i="1"/>
  <c r="CR175" i="1"/>
  <c r="CR174" i="1"/>
  <c r="CR173" i="1"/>
  <c r="CR172" i="1"/>
  <c r="CR171" i="1"/>
  <c r="CR170" i="1"/>
  <c r="CR169" i="1"/>
  <c r="CR168" i="1"/>
  <c r="CR167" i="1"/>
  <c r="CR166" i="1"/>
  <c r="CR165" i="1"/>
  <c r="CR164" i="1"/>
  <c r="CR163" i="1"/>
  <c r="CR162" i="1"/>
  <c r="CR161" i="1"/>
  <c r="CR160" i="1"/>
  <c r="CR159" i="1"/>
  <c r="CR158" i="1"/>
  <c r="CR157" i="1"/>
  <c r="CR156" i="1"/>
  <c r="CR155" i="1"/>
  <c r="CR154" i="1"/>
  <c r="CR153" i="1"/>
  <c r="CR152" i="1"/>
  <c r="CR151" i="1"/>
  <c r="CR150" i="1"/>
  <c r="CR149" i="1"/>
  <c r="CR148" i="1"/>
  <c r="CR147" i="1"/>
  <c r="CR146" i="1"/>
  <c r="CR145" i="1"/>
  <c r="CR144" i="1"/>
  <c r="CR143" i="1"/>
  <c r="CR142" i="1"/>
  <c r="CR141" i="1"/>
  <c r="CR140" i="1"/>
  <c r="CR139" i="1"/>
  <c r="CR138" i="1"/>
  <c r="CR137" i="1"/>
  <c r="CR136" i="1"/>
  <c r="CR135" i="1"/>
  <c r="CR134" i="1"/>
  <c r="CR133" i="1"/>
  <c r="CR132" i="1"/>
  <c r="CR131" i="1"/>
  <c r="CR130" i="1"/>
  <c r="CR129" i="1"/>
  <c r="CR128" i="1"/>
  <c r="CR127" i="1"/>
  <c r="CR126" i="1"/>
  <c r="CR125" i="1"/>
  <c r="CR124" i="1"/>
  <c r="CR123" i="1"/>
  <c r="CR122" i="1"/>
  <c r="CR121" i="1"/>
  <c r="CR120" i="1"/>
  <c r="CR119" i="1"/>
  <c r="CR118" i="1"/>
  <c r="CR117" i="1"/>
  <c r="CR116" i="1"/>
  <c r="CR115" i="1"/>
  <c r="CR114" i="1"/>
  <c r="CR113" i="1"/>
  <c r="CR112" i="1"/>
  <c r="CR111" i="1"/>
  <c r="CR110" i="1"/>
  <c r="CR109" i="1"/>
  <c r="CR108" i="1"/>
  <c r="CR107" i="1"/>
  <c r="CR106" i="1"/>
  <c r="CR105" i="1"/>
  <c r="CR104" i="1"/>
  <c r="CR103" i="1"/>
  <c r="CR102" i="1"/>
  <c r="CR101" i="1"/>
  <c r="CR100" i="1"/>
  <c r="CR99" i="1"/>
  <c r="CR98" i="1"/>
  <c r="CR97" i="1"/>
  <c r="CR96" i="1"/>
  <c r="CR95" i="1"/>
  <c r="CR94" i="1"/>
  <c r="CR93" i="1"/>
  <c r="CR92" i="1"/>
  <c r="CR91" i="1"/>
  <c r="CR90" i="1"/>
  <c r="CR89" i="1"/>
  <c r="CR88" i="1"/>
  <c r="CR87" i="1"/>
  <c r="CR86" i="1"/>
  <c r="CR85" i="1"/>
  <c r="CR84" i="1"/>
  <c r="CR83" i="1"/>
  <c r="CR82" i="1"/>
  <c r="CR81" i="1"/>
  <c r="CR80" i="1"/>
  <c r="CR79" i="1"/>
  <c r="CR78" i="1"/>
  <c r="CR77" i="1"/>
  <c r="CR76" i="1"/>
  <c r="CR75" i="1"/>
  <c r="CR74" i="1"/>
  <c r="CR73" i="1"/>
  <c r="CR72" i="1"/>
  <c r="CR71" i="1"/>
  <c r="CR70" i="1"/>
  <c r="CR69" i="1"/>
  <c r="CR68" i="1"/>
  <c r="CR67" i="1"/>
  <c r="CR66" i="1"/>
  <c r="CR65" i="1"/>
  <c r="CR64" i="1"/>
  <c r="CR63" i="1"/>
  <c r="CR62" i="1"/>
  <c r="CR61" i="1"/>
  <c r="CR60" i="1"/>
  <c r="CR59" i="1"/>
  <c r="CR58" i="1"/>
  <c r="CR57" i="1"/>
  <c r="CR56" i="1"/>
  <c r="CR55" i="1"/>
  <c r="CR54" i="1"/>
  <c r="CR53" i="1"/>
  <c r="CR52" i="1"/>
  <c r="CR51" i="1"/>
  <c r="CR50" i="1"/>
  <c r="CR49" i="1"/>
  <c r="CR48" i="1"/>
  <c r="CR47" i="1"/>
  <c r="CR46" i="1"/>
  <c r="CR45" i="1"/>
  <c r="CR44" i="1"/>
  <c r="CR43" i="1"/>
  <c r="CR42" i="1"/>
  <c r="CR41" i="1"/>
  <c r="CR40" i="1"/>
  <c r="CR39" i="1"/>
  <c r="CR38" i="1"/>
  <c r="CR37" i="1"/>
  <c r="CR36" i="1"/>
  <c r="CR35" i="1"/>
  <c r="CR34" i="1"/>
  <c r="CR33" i="1"/>
  <c r="CR32" i="1"/>
  <c r="CR31" i="1"/>
  <c r="CR30" i="1"/>
  <c r="CR29" i="1"/>
  <c r="CR28" i="1"/>
  <c r="CR27" i="1"/>
  <c r="CR26" i="1"/>
  <c r="CR25" i="1"/>
  <c r="CR24" i="1"/>
  <c r="CR23" i="1"/>
  <c r="CR22" i="1"/>
  <c r="CR21" i="1"/>
  <c r="CR20" i="1"/>
  <c r="CR19" i="1"/>
  <c r="CR18" i="1"/>
  <c r="CR17" i="1"/>
  <c r="CR16" i="1"/>
  <c r="CR15" i="1"/>
  <c r="CR14" i="1"/>
  <c r="CR13" i="1"/>
  <c r="CR12" i="1"/>
  <c r="CR11" i="1"/>
  <c r="CR10" i="1"/>
  <c r="CR9" i="1"/>
  <c r="CR8" i="1"/>
  <c r="CR7" i="1"/>
  <c r="CR6" i="1"/>
  <c r="CB505" i="1"/>
  <c r="CB504" i="1"/>
  <c r="CB503" i="1"/>
  <c r="CB502" i="1"/>
  <c r="CB501" i="1"/>
  <c r="CB500" i="1"/>
  <c r="CB499" i="1"/>
  <c r="CB498" i="1"/>
  <c r="CB497" i="1"/>
  <c r="CB496" i="1"/>
  <c r="CB495" i="1"/>
  <c r="CB494" i="1"/>
  <c r="CB493" i="1"/>
  <c r="CB492" i="1"/>
  <c r="CB491" i="1"/>
  <c r="CB490" i="1"/>
  <c r="CB489" i="1"/>
  <c r="CB488" i="1"/>
  <c r="CB487" i="1"/>
  <c r="CB486" i="1"/>
  <c r="CB485" i="1"/>
  <c r="CB484" i="1"/>
  <c r="CB483" i="1"/>
  <c r="CB482" i="1"/>
  <c r="CB481" i="1"/>
  <c r="CB480" i="1"/>
  <c r="CB479" i="1"/>
  <c r="CB478" i="1"/>
  <c r="CB477" i="1"/>
  <c r="CB476" i="1"/>
  <c r="CB475" i="1"/>
  <c r="CB474" i="1"/>
  <c r="CB473" i="1"/>
  <c r="CB472" i="1"/>
  <c r="CB471" i="1"/>
  <c r="CB470" i="1"/>
  <c r="CB469" i="1"/>
  <c r="CB468" i="1"/>
  <c r="CB467" i="1"/>
  <c r="CB466" i="1"/>
  <c r="CB465" i="1"/>
  <c r="CB464" i="1"/>
  <c r="CB463" i="1"/>
  <c r="CB462" i="1"/>
  <c r="CB461" i="1"/>
  <c r="CB460" i="1"/>
  <c r="CB459" i="1"/>
  <c r="CB458" i="1"/>
  <c r="CB457" i="1"/>
  <c r="CB456" i="1"/>
  <c r="CB455" i="1"/>
  <c r="CB454" i="1"/>
  <c r="CB453" i="1"/>
  <c r="CB452" i="1"/>
  <c r="CB451" i="1"/>
  <c r="CB450" i="1"/>
  <c r="CB449" i="1"/>
  <c r="CB448" i="1"/>
  <c r="CB447" i="1"/>
  <c r="CB446" i="1"/>
  <c r="CB445" i="1"/>
  <c r="CB444" i="1"/>
  <c r="CB443" i="1"/>
  <c r="CB442" i="1"/>
  <c r="CB441" i="1"/>
  <c r="CB440" i="1"/>
  <c r="CB439" i="1"/>
  <c r="CB438" i="1"/>
  <c r="CB437" i="1"/>
  <c r="CB436" i="1"/>
  <c r="CB435" i="1"/>
  <c r="CB434" i="1"/>
  <c r="CB433" i="1"/>
  <c r="CB432" i="1"/>
  <c r="CB431" i="1"/>
  <c r="CB430" i="1"/>
  <c r="CB429" i="1"/>
  <c r="CB428" i="1"/>
  <c r="CB427" i="1"/>
  <c r="CB426" i="1"/>
  <c r="CB425" i="1"/>
  <c r="CB424" i="1"/>
  <c r="CB423" i="1"/>
  <c r="CB422" i="1"/>
  <c r="CB421" i="1"/>
  <c r="CB420" i="1"/>
  <c r="CB419" i="1"/>
  <c r="CB418" i="1"/>
  <c r="CB417" i="1"/>
  <c r="CB416" i="1"/>
  <c r="CB415" i="1"/>
  <c r="CB414" i="1"/>
  <c r="CB413" i="1"/>
  <c r="CB412" i="1"/>
  <c r="CB411" i="1"/>
  <c r="CB410" i="1"/>
  <c r="CB409" i="1"/>
  <c r="CB408" i="1"/>
  <c r="CB407" i="1"/>
  <c r="CB406" i="1"/>
  <c r="CB405" i="1"/>
  <c r="CB404" i="1"/>
  <c r="CB403" i="1"/>
  <c r="CB402" i="1"/>
  <c r="CB401" i="1"/>
  <c r="CB400" i="1"/>
  <c r="CB399" i="1"/>
  <c r="CB398" i="1"/>
  <c r="CB397" i="1"/>
  <c r="CB396" i="1"/>
  <c r="CB395" i="1"/>
  <c r="CB394" i="1"/>
  <c r="CB393" i="1"/>
  <c r="CB392" i="1"/>
  <c r="CB391" i="1"/>
  <c r="CB390" i="1"/>
  <c r="CB389" i="1"/>
  <c r="CB388" i="1"/>
  <c r="CB387" i="1"/>
  <c r="CB386" i="1"/>
  <c r="CB385" i="1"/>
  <c r="CB384" i="1"/>
  <c r="CB383" i="1"/>
  <c r="CB382" i="1"/>
  <c r="CB381" i="1"/>
  <c r="CB380" i="1"/>
  <c r="CB379" i="1"/>
  <c r="CB378" i="1"/>
  <c r="CB377" i="1"/>
  <c r="CB376" i="1"/>
  <c r="CB375" i="1"/>
  <c r="CB374" i="1"/>
  <c r="CB373" i="1"/>
  <c r="CB372" i="1"/>
  <c r="CB371" i="1"/>
  <c r="CB370" i="1"/>
  <c r="CB369" i="1"/>
  <c r="CB368" i="1"/>
  <c r="CB367" i="1"/>
  <c r="CB366" i="1"/>
  <c r="CB365" i="1"/>
  <c r="CB364" i="1"/>
  <c r="CB363" i="1"/>
  <c r="CB362" i="1"/>
  <c r="CB361" i="1"/>
  <c r="CB360" i="1"/>
  <c r="CB359" i="1"/>
  <c r="CB358" i="1"/>
  <c r="CB357" i="1"/>
  <c r="CB356" i="1"/>
  <c r="CB355" i="1"/>
  <c r="CB354" i="1"/>
  <c r="CB353" i="1"/>
  <c r="CB352" i="1"/>
  <c r="CB351" i="1"/>
  <c r="CB350" i="1"/>
  <c r="CB349" i="1"/>
  <c r="CB348" i="1"/>
  <c r="CB347" i="1"/>
  <c r="CB346" i="1"/>
  <c r="CB345" i="1"/>
  <c r="CB344" i="1"/>
  <c r="CB343" i="1"/>
  <c r="CB342" i="1"/>
  <c r="CB341" i="1"/>
  <c r="CB340" i="1"/>
  <c r="CB339" i="1"/>
  <c r="CB338" i="1"/>
  <c r="CB337" i="1"/>
  <c r="CB336" i="1"/>
  <c r="CB335" i="1"/>
  <c r="CB334" i="1"/>
  <c r="CB333" i="1"/>
  <c r="CB332" i="1"/>
  <c r="CB331" i="1"/>
  <c r="CB330" i="1"/>
  <c r="CB329" i="1"/>
  <c r="CB328" i="1"/>
  <c r="CB327" i="1"/>
  <c r="CB326" i="1"/>
  <c r="CB325" i="1"/>
  <c r="CB324" i="1"/>
  <c r="CB323" i="1"/>
  <c r="CB322" i="1"/>
  <c r="CB321" i="1"/>
  <c r="CB320" i="1"/>
  <c r="CB319" i="1"/>
  <c r="CB318" i="1"/>
  <c r="CB317" i="1"/>
  <c r="CB316" i="1"/>
  <c r="CB315" i="1"/>
  <c r="CB314" i="1"/>
  <c r="CB313" i="1"/>
  <c r="CB312" i="1"/>
  <c r="CB311" i="1"/>
  <c r="CB310" i="1"/>
  <c r="CB309" i="1"/>
  <c r="CB308" i="1"/>
  <c r="CB307" i="1"/>
  <c r="CB306" i="1"/>
  <c r="CB305" i="1"/>
  <c r="CB304" i="1"/>
  <c r="CB303" i="1"/>
  <c r="CB302" i="1"/>
  <c r="CB301" i="1"/>
  <c r="CB300" i="1"/>
  <c r="CB299" i="1"/>
  <c r="CB298" i="1"/>
  <c r="CB297" i="1"/>
  <c r="CB296" i="1"/>
  <c r="CB295" i="1"/>
  <c r="CB294" i="1"/>
  <c r="CB293" i="1"/>
  <c r="CB292" i="1"/>
  <c r="CB291" i="1"/>
  <c r="CB290" i="1"/>
  <c r="CB289" i="1"/>
  <c r="CB288" i="1"/>
  <c r="CB287" i="1"/>
  <c r="CB286" i="1"/>
  <c r="CB285" i="1"/>
  <c r="CB284" i="1"/>
  <c r="CB283" i="1"/>
  <c r="CB282" i="1"/>
  <c r="CB281" i="1"/>
  <c r="CB280" i="1"/>
  <c r="CB279" i="1"/>
  <c r="CB278" i="1"/>
  <c r="CB277" i="1"/>
  <c r="CB276" i="1"/>
  <c r="CB275" i="1"/>
  <c r="CB274" i="1"/>
  <c r="CB273" i="1"/>
  <c r="CB272" i="1"/>
  <c r="CB271" i="1"/>
  <c r="CB270" i="1"/>
  <c r="CB269" i="1"/>
  <c r="CB268" i="1"/>
  <c r="CB267" i="1"/>
  <c r="CB266" i="1"/>
  <c r="CB265" i="1"/>
  <c r="CB264" i="1"/>
  <c r="CB263" i="1"/>
  <c r="CB262" i="1"/>
  <c r="CB261" i="1"/>
  <c r="CB260" i="1"/>
  <c r="CB259" i="1"/>
  <c r="CB258" i="1"/>
  <c r="CB257" i="1"/>
  <c r="CB256" i="1"/>
  <c r="CB255" i="1"/>
  <c r="CB254" i="1"/>
  <c r="CB253" i="1"/>
  <c r="CB252" i="1"/>
  <c r="CB251" i="1"/>
  <c r="CB250" i="1"/>
  <c r="CB249" i="1"/>
  <c r="CB248" i="1"/>
  <c r="CB247" i="1"/>
  <c r="CB246" i="1"/>
  <c r="CB245" i="1"/>
  <c r="CB244" i="1"/>
  <c r="CB243" i="1"/>
  <c r="CB242" i="1"/>
  <c r="CB241" i="1"/>
  <c r="CB240" i="1"/>
  <c r="CB239" i="1"/>
  <c r="CB238" i="1"/>
  <c r="CB237" i="1"/>
  <c r="CB236" i="1"/>
  <c r="CB235" i="1"/>
  <c r="CB234" i="1"/>
  <c r="CB233" i="1"/>
  <c r="CB232" i="1"/>
  <c r="CB231" i="1"/>
  <c r="CB230" i="1"/>
  <c r="CB229" i="1"/>
  <c r="CB228" i="1"/>
  <c r="CB227" i="1"/>
  <c r="CB226" i="1"/>
  <c r="CB225" i="1"/>
  <c r="CB224" i="1"/>
  <c r="CB223" i="1"/>
  <c r="CB222" i="1"/>
  <c r="CB221" i="1"/>
  <c r="CB220" i="1"/>
  <c r="CB219" i="1"/>
  <c r="CB218" i="1"/>
  <c r="CB217" i="1"/>
  <c r="CB216" i="1"/>
  <c r="CB215" i="1"/>
  <c r="CB214" i="1"/>
  <c r="CB213" i="1"/>
  <c r="CB212" i="1"/>
  <c r="CB211" i="1"/>
  <c r="CB210" i="1"/>
  <c r="CB209" i="1"/>
  <c r="CB208" i="1"/>
  <c r="CB207" i="1"/>
  <c r="CB206" i="1"/>
  <c r="CB205" i="1"/>
  <c r="CB204" i="1"/>
  <c r="CB203" i="1"/>
  <c r="CB202" i="1"/>
  <c r="CB201" i="1"/>
  <c r="CB200" i="1"/>
  <c r="CB199" i="1"/>
  <c r="CB198" i="1"/>
  <c r="CB197" i="1"/>
  <c r="CB196" i="1"/>
  <c r="CB195" i="1"/>
  <c r="CB194" i="1"/>
  <c r="CB193" i="1"/>
  <c r="CB192" i="1"/>
  <c r="CB191" i="1"/>
  <c r="CB190" i="1"/>
  <c r="CB189" i="1"/>
  <c r="CB188" i="1"/>
  <c r="CB187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CB174" i="1"/>
  <c r="CB173" i="1"/>
  <c r="CB172" i="1"/>
  <c r="CB171" i="1"/>
  <c r="CB170" i="1"/>
  <c r="CB169" i="1"/>
  <c r="CB168" i="1"/>
  <c r="CB167" i="1"/>
  <c r="CB166" i="1"/>
  <c r="CB165" i="1"/>
  <c r="CB164" i="1"/>
  <c r="CB163" i="1"/>
  <c r="CB162" i="1"/>
  <c r="CB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B148" i="1"/>
  <c r="CB147" i="1"/>
  <c r="CB146" i="1"/>
  <c r="CB145" i="1"/>
  <c r="CB144" i="1"/>
  <c r="CB143" i="1"/>
  <c r="CB142" i="1"/>
  <c r="CB141" i="1"/>
  <c r="CB140" i="1"/>
  <c r="CB139" i="1"/>
  <c r="CB138" i="1"/>
  <c r="CB137" i="1"/>
  <c r="CB136" i="1"/>
  <c r="CB135" i="1"/>
  <c r="CB134" i="1"/>
  <c r="CB133" i="1"/>
  <c r="CB132" i="1"/>
  <c r="CB131" i="1"/>
  <c r="CB130" i="1"/>
  <c r="CB129" i="1"/>
  <c r="CB128" i="1"/>
  <c r="CB127" i="1"/>
  <c r="CB126" i="1"/>
  <c r="CB125" i="1"/>
  <c r="CB124" i="1"/>
  <c r="CB123" i="1"/>
  <c r="CB122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CB109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CB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B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B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B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B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B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AF505" i="1"/>
  <c r="AF504" i="1"/>
  <c r="AF503" i="1"/>
  <c r="AF502" i="1"/>
  <c r="AF501" i="1"/>
  <c r="AF500" i="1"/>
  <c r="AF499" i="1"/>
  <c r="AF498" i="1"/>
  <c r="AF497" i="1"/>
  <c r="AF496" i="1"/>
  <c r="AF495" i="1"/>
  <c r="AF494" i="1"/>
  <c r="AF493" i="1"/>
  <c r="AF492" i="1"/>
  <c r="AF491" i="1"/>
  <c r="AF490" i="1"/>
  <c r="AF489" i="1"/>
  <c r="AF488" i="1"/>
  <c r="AF487" i="1"/>
  <c r="AF486" i="1"/>
  <c r="AF485" i="1"/>
  <c r="AF484" i="1"/>
  <c r="AF483" i="1"/>
  <c r="AF482" i="1"/>
  <c r="AF481" i="1"/>
  <c r="AF480" i="1"/>
  <c r="AF479" i="1"/>
  <c r="AF478" i="1"/>
  <c r="AF477" i="1"/>
  <c r="AF476" i="1"/>
  <c r="AF475" i="1"/>
  <c r="AF474" i="1"/>
  <c r="AF473" i="1"/>
  <c r="AF472" i="1"/>
  <c r="AF471" i="1"/>
  <c r="AF470" i="1"/>
  <c r="AF469" i="1"/>
  <c r="AF468" i="1"/>
  <c r="AF467" i="1"/>
  <c r="AF466" i="1"/>
  <c r="AF465" i="1"/>
  <c r="AF464" i="1"/>
  <c r="AF463" i="1"/>
  <c r="AF462" i="1"/>
  <c r="AF461" i="1"/>
  <c r="AF460" i="1"/>
  <c r="AF459" i="1"/>
  <c r="AF458" i="1"/>
  <c r="AF457" i="1"/>
  <c r="AF456" i="1"/>
  <c r="AF455" i="1"/>
  <c r="AF454" i="1"/>
  <c r="AF453" i="1"/>
  <c r="AF452" i="1"/>
  <c r="AF451" i="1"/>
  <c r="AF450" i="1"/>
  <c r="AF449" i="1"/>
  <c r="AF448" i="1"/>
  <c r="AF447" i="1"/>
  <c r="AF446" i="1"/>
  <c r="AF445" i="1"/>
  <c r="AF444" i="1"/>
  <c r="AF443" i="1"/>
  <c r="AF442" i="1"/>
  <c r="AF441" i="1"/>
  <c r="AF440" i="1"/>
  <c r="AF439" i="1"/>
  <c r="AF438" i="1"/>
  <c r="AF437" i="1"/>
  <c r="AF436" i="1"/>
  <c r="AF435" i="1"/>
  <c r="AF434" i="1"/>
  <c r="AF433" i="1"/>
  <c r="AF432" i="1"/>
  <c r="AF431" i="1"/>
  <c r="AF430" i="1"/>
  <c r="AF429" i="1"/>
  <c r="AF428" i="1"/>
  <c r="AF427" i="1"/>
  <c r="AF426" i="1"/>
  <c r="AF425" i="1"/>
  <c r="AF424" i="1"/>
  <c r="AF423" i="1"/>
  <c r="AF422" i="1"/>
  <c r="AF421" i="1"/>
  <c r="AF420" i="1"/>
  <c r="AF419" i="1"/>
  <c r="AF418" i="1"/>
  <c r="AF417" i="1"/>
  <c r="AF416" i="1"/>
  <c r="AF415" i="1"/>
  <c r="AF414" i="1"/>
  <c r="AF413" i="1"/>
  <c r="AF412" i="1"/>
  <c r="AF411" i="1"/>
  <c r="AF410" i="1"/>
  <c r="AF409" i="1"/>
  <c r="AF408" i="1"/>
  <c r="AF407" i="1"/>
  <c r="AF406" i="1"/>
  <c r="AF405" i="1"/>
  <c r="AF404" i="1"/>
  <c r="AF403" i="1"/>
  <c r="AF402" i="1"/>
  <c r="AF401" i="1"/>
  <c r="AF400" i="1"/>
  <c r="AF399" i="1"/>
  <c r="AF398" i="1"/>
  <c r="AF397" i="1"/>
  <c r="AF396" i="1"/>
  <c r="AF395" i="1"/>
  <c r="AF394" i="1"/>
  <c r="AF393" i="1"/>
  <c r="AF392" i="1"/>
  <c r="AF391" i="1"/>
  <c r="AF390" i="1"/>
  <c r="AF389" i="1"/>
  <c r="AF388" i="1"/>
  <c r="AF387" i="1"/>
  <c r="AF386" i="1"/>
  <c r="AF385" i="1"/>
  <c r="AF384" i="1"/>
  <c r="AF383" i="1"/>
  <c r="AF382" i="1"/>
  <c r="AF381" i="1"/>
  <c r="AF380" i="1"/>
  <c r="AF379" i="1"/>
  <c r="AF378" i="1"/>
  <c r="AF377" i="1"/>
  <c r="AF376" i="1"/>
  <c r="AF375" i="1"/>
  <c r="AF374" i="1"/>
  <c r="AF373" i="1"/>
  <c r="AF372" i="1"/>
  <c r="AF371" i="1"/>
  <c r="AF370" i="1"/>
  <c r="AF369" i="1"/>
  <c r="AF368" i="1"/>
  <c r="AF367" i="1"/>
  <c r="AF366" i="1"/>
  <c r="AF365" i="1"/>
  <c r="AF364" i="1"/>
  <c r="AF363" i="1"/>
  <c r="AF362" i="1"/>
  <c r="AF361" i="1"/>
  <c r="AF360" i="1"/>
  <c r="AF359" i="1"/>
  <c r="AF358" i="1"/>
  <c r="AF357" i="1"/>
  <c r="AF356" i="1"/>
  <c r="AF355" i="1"/>
  <c r="AF354" i="1"/>
  <c r="AF353" i="1"/>
  <c r="AF352" i="1"/>
  <c r="AF351" i="1"/>
  <c r="AF350" i="1"/>
  <c r="AF349" i="1"/>
  <c r="AF348" i="1"/>
  <c r="AF347" i="1"/>
  <c r="AF346" i="1"/>
  <c r="AF345" i="1"/>
  <c r="AF344" i="1"/>
  <c r="AF343" i="1"/>
  <c r="AF342" i="1"/>
  <c r="AF341" i="1"/>
  <c r="AF340" i="1"/>
  <c r="AF339" i="1"/>
  <c r="AF338" i="1"/>
  <c r="AF337" i="1"/>
  <c r="AF336" i="1"/>
  <c r="AF335" i="1"/>
  <c r="AF334" i="1"/>
  <c r="AF333" i="1"/>
  <c r="AF332" i="1"/>
  <c r="AF331" i="1"/>
  <c r="AF330" i="1"/>
  <c r="AF329" i="1"/>
  <c r="AF328" i="1"/>
  <c r="AF327" i="1"/>
  <c r="AF326" i="1"/>
  <c r="AF325" i="1"/>
  <c r="AF324" i="1"/>
  <c r="AF323" i="1"/>
  <c r="AF322" i="1"/>
  <c r="AF321" i="1"/>
  <c r="AF320" i="1"/>
  <c r="AF319" i="1"/>
  <c r="AF318" i="1"/>
  <c r="AF317" i="1"/>
  <c r="AF316" i="1"/>
  <c r="AF315" i="1"/>
  <c r="AF314" i="1"/>
  <c r="AF313" i="1"/>
  <c r="AF312" i="1"/>
  <c r="AF311" i="1"/>
  <c r="AF310" i="1"/>
  <c r="AF309" i="1"/>
  <c r="AF308" i="1"/>
  <c r="AF307" i="1"/>
  <c r="AF306" i="1"/>
  <c r="AF305" i="1"/>
  <c r="AF304" i="1"/>
  <c r="AF303" i="1"/>
  <c r="AF302" i="1"/>
  <c r="AF301" i="1"/>
  <c r="AF300" i="1"/>
  <c r="AF299" i="1"/>
  <c r="AF298" i="1"/>
  <c r="AF297" i="1"/>
  <c r="AF296" i="1"/>
  <c r="AF295" i="1"/>
  <c r="AF294" i="1"/>
  <c r="AF293" i="1"/>
  <c r="AF292" i="1"/>
  <c r="AF291" i="1"/>
  <c r="AF290" i="1"/>
  <c r="AF289" i="1"/>
  <c r="AF288" i="1"/>
  <c r="AF287" i="1"/>
  <c r="AF286" i="1"/>
  <c r="AF285" i="1"/>
  <c r="AF284" i="1"/>
  <c r="AF283" i="1"/>
  <c r="AF282" i="1"/>
  <c r="AF281" i="1"/>
  <c r="AF280" i="1"/>
  <c r="AF279" i="1"/>
  <c r="AF278" i="1"/>
  <c r="AF277" i="1"/>
  <c r="AF276" i="1"/>
  <c r="AF275" i="1"/>
  <c r="AF274" i="1"/>
  <c r="AF273" i="1"/>
  <c r="AF272" i="1"/>
  <c r="AF271" i="1"/>
  <c r="AF270" i="1"/>
  <c r="AF269" i="1"/>
  <c r="AF268" i="1"/>
  <c r="AF267" i="1"/>
  <c r="AF266" i="1"/>
  <c r="AF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AF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AF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AF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F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F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F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F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F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DX55" i="14" l="1"/>
  <c r="DX54" i="14"/>
  <c r="DX53" i="14"/>
  <c r="DX52" i="14"/>
  <c r="DX51" i="14"/>
  <c r="DX50" i="14"/>
  <c r="DX49" i="14"/>
  <c r="DX48" i="14"/>
  <c r="DX47" i="14"/>
  <c r="DX46" i="14"/>
  <c r="DX45" i="14"/>
  <c r="DX44" i="14"/>
  <c r="DX43" i="14"/>
  <c r="DX42" i="14"/>
  <c r="DX41" i="14"/>
  <c r="DX40" i="14"/>
  <c r="DX39" i="14"/>
  <c r="DX38" i="14"/>
  <c r="DX37" i="14"/>
  <c r="DX36" i="14"/>
  <c r="DX35" i="14"/>
  <c r="DX34" i="14"/>
  <c r="DX33" i="14"/>
  <c r="DX32" i="14"/>
  <c r="DX31" i="14"/>
  <c r="DX30" i="14"/>
  <c r="DX29" i="14"/>
  <c r="DX28" i="14"/>
  <c r="DX27" i="14"/>
  <c r="DX26" i="14"/>
  <c r="DX25" i="14"/>
  <c r="DX24" i="14"/>
  <c r="DX23" i="14"/>
  <c r="DX22" i="14"/>
  <c r="DX21" i="14"/>
  <c r="DX20" i="14"/>
  <c r="DX19" i="14"/>
  <c r="DX18" i="14"/>
  <c r="DX17" i="14"/>
  <c r="DX16" i="14"/>
  <c r="DX15" i="14"/>
  <c r="DX14" i="14"/>
  <c r="DX13" i="14"/>
  <c r="DX12" i="14"/>
  <c r="DX11" i="14"/>
  <c r="DX10" i="14"/>
  <c r="DX9" i="14"/>
  <c r="DX8" i="14"/>
  <c r="DX7" i="14"/>
  <c r="DX6" i="14"/>
  <c r="DH55" i="14"/>
  <c r="DH54" i="14"/>
  <c r="DH53" i="14"/>
  <c r="DH52" i="14"/>
  <c r="DH51" i="14"/>
  <c r="DH50" i="14"/>
  <c r="DH49" i="14"/>
  <c r="DH48" i="14"/>
  <c r="DH47" i="14"/>
  <c r="DH46" i="14"/>
  <c r="DH45" i="14"/>
  <c r="DH44" i="14"/>
  <c r="DH43" i="14"/>
  <c r="DH42" i="14"/>
  <c r="DH41" i="14"/>
  <c r="DH40" i="14"/>
  <c r="DH39" i="14"/>
  <c r="DH38" i="14"/>
  <c r="DH37" i="14"/>
  <c r="DH36" i="14"/>
  <c r="DH35" i="14"/>
  <c r="DH34" i="14"/>
  <c r="DH33" i="14"/>
  <c r="DH32" i="14"/>
  <c r="DH31" i="14"/>
  <c r="DH30" i="14"/>
  <c r="DH29" i="14"/>
  <c r="DH28" i="14"/>
  <c r="DH27" i="14"/>
  <c r="DH26" i="14"/>
  <c r="DH25" i="14"/>
  <c r="DH24" i="14"/>
  <c r="DH23" i="14"/>
  <c r="DH22" i="14"/>
  <c r="DH21" i="14"/>
  <c r="DH20" i="14"/>
  <c r="DH19" i="14"/>
  <c r="DH18" i="14"/>
  <c r="DH17" i="14"/>
  <c r="DH16" i="14"/>
  <c r="DH15" i="14"/>
  <c r="DH14" i="14"/>
  <c r="DH13" i="14"/>
  <c r="DH12" i="14"/>
  <c r="DH11" i="14"/>
  <c r="DH10" i="14"/>
  <c r="DH9" i="14"/>
  <c r="DH8" i="14"/>
  <c r="DH7" i="14"/>
  <c r="DH6" i="14"/>
  <c r="CR55" i="14"/>
  <c r="CR54" i="14"/>
  <c r="CR53" i="14"/>
  <c r="CR52" i="14"/>
  <c r="CR51" i="14"/>
  <c r="CR50" i="14"/>
  <c r="CR49" i="14"/>
  <c r="CR48" i="14"/>
  <c r="CR47" i="14"/>
  <c r="CR46" i="14"/>
  <c r="CR45" i="14"/>
  <c r="CR44" i="14"/>
  <c r="CR43" i="14"/>
  <c r="CR42" i="14"/>
  <c r="CR41" i="14"/>
  <c r="CR40" i="14"/>
  <c r="CR39" i="14"/>
  <c r="CR38" i="14"/>
  <c r="CR37" i="14"/>
  <c r="CR36" i="14"/>
  <c r="CR35" i="14"/>
  <c r="CR34" i="14"/>
  <c r="CR33" i="14"/>
  <c r="CR32" i="14"/>
  <c r="CR31" i="14"/>
  <c r="CR30" i="14"/>
  <c r="CR29" i="14"/>
  <c r="CR28" i="14"/>
  <c r="CR27" i="14"/>
  <c r="CR26" i="14"/>
  <c r="CR25" i="14"/>
  <c r="CR24" i="14"/>
  <c r="CR23" i="14"/>
  <c r="CR22" i="14"/>
  <c r="CR21" i="14"/>
  <c r="CR20" i="14"/>
  <c r="CR19" i="14"/>
  <c r="CR18" i="14"/>
  <c r="CR17" i="14"/>
  <c r="CR16" i="14"/>
  <c r="CR15" i="14"/>
  <c r="CR14" i="14"/>
  <c r="CR13" i="14"/>
  <c r="CR12" i="14"/>
  <c r="CR11" i="14"/>
  <c r="CR10" i="14"/>
  <c r="CR9" i="14"/>
  <c r="CR8" i="14"/>
  <c r="CR7" i="14"/>
  <c r="CR6" i="14"/>
  <c r="CB55" i="14"/>
  <c r="P55" i="17" s="1"/>
  <c r="CB54" i="14"/>
  <c r="P54" i="17" s="1"/>
  <c r="CB53" i="14"/>
  <c r="P53" i="17" s="1"/>
  <c r="CB52" i="14"/>
  <c r="P52" i="17" s="1"/>
  <c r="CB51" i="14"/>
  <c r="P51" i="17" s="1"/>
  <c r="CB50" i="14"/>
  <c r="P50" i="17" s="1"/>
  <c r="CB49" i="14"/>
  <c r="P49" i="17" s="1"/>
  <c r="CB48" i="14"/>
  <c r="P48" i="17" s="1"/>
  <c r="CB47" i="14"/>
  <c r="P47" i="17" s="1"/>
  <c r="CB46" i="14"/>
  <c r="P46" i="17" s="1"/>
  <c r="CB45" i="14"/>
  <c r="P45" i="17" s="1"/>
  <c r="CB44" i="14"/>
  <c r="P44" i="17" s="1"/>
  <c r="CB43" i="14"/>
  <c r="P43" i="17" s="1"/>
  <c r="CB42" i="14"/>
  <c r="P42" i="17" s="1"/>
  <c r="CB41" i="14"/>
  <c r="P41" i="17" s="1"/>
  <c r="CB40" i="14"/>
  <c r="P40" i="17" s="1"/>
  <c r="CB39" i="14"/>
  <c r="P39" i="17" s="1"/>
  <c r="CB38" i="14"/>
  <c r="P38" i="17" s="1"/>
  <c r="CB37" i="14"/>
  <c r="P37" i="17" s="1"/>
  <c r="CB36" i="14"/>
  <c r="P36" i="17" s="1"/>
  <c r="CB35" i="14"/>
  <c r="P35" i="17" s="1"/>
  <c r="CB34" i="14"/>
  <c r="P34" i="17" s="1"/>
  <c r="CB33" i="14"/>
  <c r="P33" i="17" s="1"/>
  <c r="CB32" i="14"/>
  <c r="P32" i="17" s="1"/>
  <c r="CB31" i="14"/>
  <c r="P31" i="17" s="1"/>
  <c r="CB30" i="14"/>
  <c r="P30" i="17" s="1"/>
  <c r="CB29" i="14"/>
  <c r="P29" i="17" s="1"/>
  <c r="CB28" i="14"/>
  <c r="P28" i="17" s="1"/>
  <c r="CB27" i="14"/>
  <c r="P27" i="17" s="1"/>
  <c r="CB26" i="14"/>
  <c r="P26" i="17" s="1"/>
  <c r="CB25" i="14"/>
  <c r="P25" i="17" s="1"/>
  <c r="CB24" i="14"/>
  <c r="P24" i="17" s="1"/>
  <c r="CB23" i="14"/>
  <c r="P23" i="17" s="1"/>
  <c r="CB22" i="14"/>
  <c r="P22" i="17" s="1"/>
  <c r="CB21" i="14"/>
  <c r="P21" i="17" s="1"/>
  <c r="CB20" i="14"/>
  <c r="P20" i="17" s="1"/>
  <c r="CB19" i="14"/>
  <c r="P19" i="17" s="1"/>
  <c r="CB18" i="14"/>
  <c r="P18" i="17" s="1"/>
  <c r="CB17" i="14"/>
  <c r="P17" i="17" s="1"/>
  <c r="CB16" i="14"/>
  <c r="P16" i="17" s="1"/>
  <c r="CB15" i="14"/>
  <c r="P15" i="17" s="1"/>
  <c r="CB14" i="14"/>
  <c r="P14" i="17" s="1"/>
  <c r="CB13" i="14"/>
  <c r="P13" i="17" s="1"/>
  <c r="CB12" i="14"/>
  <c r="P12" i="17" s="1"/>
  <c r="CB11" i="14"/>
  <c r="P11" i="17" s="1"/>
  <c r="CB10" i="14"/>
  <c r="P10" i="17" s="1"/>
  <c r="CB9" i="14"/>
  <c r="P9" i="17" s="1"/>
  <c r="CB8" i="14"/>
  <c r="P8" i="17" s="1"/>
  <c r="CB7" i="14"/>
  <c r="P7" i="17" s="1"/>
  <c r="CB6" i="14"/>
  <c r="P6" i="17" s="1"/>
  <c r="AF55" i="14"/>
  <c r="P55" i="16" s="1"/>
  <c r="AF54" i="14"/>
  <c r="P54" i="16" s="1"/>
  <c r="AF53" i="14"/>
  <c r="P53" i="16" s="1"/>
  <c r="AF52" i="14"/>
  <c r="P52" i="16" s="1"/>
  <c r="AF51" i="14"/>
  <c r="P51" i="16" s="1"/>
  <c r="AF50" i="14"/>
  <c r="P50" i="16" s="1"/>
  <c r="AF49" i="14"/>
  <c r="P49" i="16" s="1"/>
  <c r="AF48" i="14"/>
  <c r="P48" i="16" s="1"/>
  <c r="AF47" i="14"/>
  <c r="P47" i="16" s="1"/>
  <c r="AF46" i="14"/>
  <c r="P46" i="16" s="1"/>
  <c r="AF45" i="14"/>
  <c r="P45" i="16" s="1"/>
  <c r="AF44" i="14"/>
  <c r="P44" i="16" s="1"/>
  <c r="AF43" i="14"/>
  <c r="P43" i="16" s="1"/>
  <c r="AF42" i="14"/>
  <c r="P42" i="16" s="1"/>
  <c r="AF41" i="14"/>
  <c r="P41" i="16" s="1"/>
  <c r="AF40" i="14"/>
  <c r="P40" i="16" s="1"/>
  <c r="AF39" i="14"/>
  <c r="P39" i="16" s="1"/>
  <c r="AF38" i="14"/>
  <c r="P38" i="16" s="1"/>
  <c r="AF37" i="14"/>
  <c r="P37" i="16" s="1"/>
  <c r="AF36" i="14"/>
  <c r="P36" i="16" s="1"/>
  <c r="AF35" i="14"/>
  <c r="P35" i="16" s="1"/>
  <c r="AF34" i="14"/>
  <c r="P34" i="16" s="1"/>
  <c r="AF33" i="14"/>
  <c r="P33" i="16" s="1"/>
  <c r="AF32" i="14"/>
  <c r="P32" i="16" s="1"/>
  <c r="AF31" i="14"/>
  <c r="P31" i="16" s="1"/>
  <c r="AF30" i="14"/>
  <c r="P30" i="16" s="1"/>
  <c r="AF29" i="14"/>
  <c r="P29" i="16" s="1"/>
  <c r="AF28" i="14"/>
  <c r="P28" i="16" s="1"/>
  <c r="AF27" i="14"/>
  <c r="P27" i="16" s="1"/>
  <c r="AF26" i="14"/>
  <c r="P26" i="16" s="1"/>
  <c r="AF25" i="14"/>
  <c r="P25" i="16" s="1"/>
  <c r="AF24" i="14"/>
  <c r="P24" i="16" s="1"/>
  <c r="AF23" i="14"/>
  <c r="P23" i="16" s="1"/>
  <c r="AF22" i="14"/>
  <c r="P22" i="16" s="1"/>
  <c r="AF21" i="14"/>
  <c r="P21" i="16" s="1"/>
  <c r="AF20" i="14"/>
  <c r="P20" i="16" s="1"/>
  <c r="AF19" i="14"/>
  <c r="P19" i="16" s="1"/>
  <c r="AF18" i="14"/>
  <c r="P18" i="16" s="1"/>
  <c r="AF17" i="14"/>
  <c r="P17" i="16" s="1"/>
  <c r="AF16" i="14"/>
  <c r="P16" i="16" s="1"/>
  <c r="AF15" i="14"/>
  <c r="P15" i="16" s="1"/>
  <c r="AF14" i="14"/>
  <c r="P14" i="16" s="1"/>
  <c r="AF13" i="14"/>
  <c r="P13" i="16" s="1"/>
  <c r="AF12" i="14"/>
  <c r="P12" i="16" s="1"/>
  <c r="AF11" i="14"/>
  <c r="P11" i="16" s="1"/>
  <c r="AF10" i="14"/>
  <c r="P10" i="16" s="1"/>
  <c r="AF9" i="14"/>
  <c r="P9" i="16" s="1"/>
  <c r="AF8" i="14"/>
  <c r="P8" i="16" s="1"/>
  <c r="AF7" i="14"/>
  <c r="P7" i="16" s="1"/>
  <c r="AF6" i="14"/>
  <c r="P6" i="16" s="1"/>
  <c r="B1" i="1" l="1"/>
  <c r="CD1" i="1" s="1"/>
  <c r="B1" i="14"/>
  <c r="CD1" i="14" s="1"/>
  <c r="B1" i="17"/>
  <c r="B1" i="16"/>
  <c r="CT1" i="1" l="1"/>
  <c r="DJ1" i="14"/>
  <c r="AH1" i="14"/>
  <c r="DJ1" i="1"/>
  <c r="AX1" i="14"/>
  <c r="AH1" i="1"/>
  <c r="CT1" i="14"/>
  <c r="AX1" i="1"/>
  <c r="BN1" i="14"/>
  <c r="BN1" i="1"/>
  <c r="R1" i="14"/>
  <c r="R1" i="1"/>
  <c r="DW55" i="14"/>
  <c r="DV55" i="14"/>
  <c r="DU55" i="14"/>
  <c r="DS55" i="14"/>
  <c r="DR55" i="14"/>
  <c r="DQ55" i="14"/>
  <c r="DP55" i="14"/>
  <c r="DO55" i="14"/>
  <c r="DN55" i="14"/>
  <c r="DM55" i="14"/>
  <c r="DL55" i="14"/>
  <c r="DJ55" i="14"/>
  <c r="DW54" i="14"/>
  <c r="DV54" i="14"/>
  <c r="DU54" i="14"/>
  <c r="DS54" i="14"/>
  <c r="DR54" i="14"/>
  <c r="DQ54" i="14"/>
  <c r="DP54" i="14"/>
  <c r="DO54" i="14"/>
  <c r="DN54" i="14"/>
  <c r="DM54" i="14"/>
  <c r="DL54" i="14"/>
  <c r="DJ54" i="14"/>
  <c r="DW53" i="14"/>
  <c r="DV53" i="14"/>
  <c r="DU53" i="14"/>
  <c r="DS53" i="14"/>
  <c r="DR53" i="14"/>
  <c r="DQ53" i="14"/>
  <c r="DP53" i="14"/>
  <c r="DO53" i="14"/>
  <c r="DN53" i="14"/>
  <c r="DM53" i="14"/>
  <c r="DL53" i="14"/>
  <c r="DJ53" i="14"/>
  <c r="DW52" i="14"/>
  <c r="DV52" i="14"/>
  <c r="DU52" i="14"/>
  <c r="DS52" i="14"/>
  <c r="DR52" i="14"/>
  <c r="DQ52" i="14"/>
  <c r="DP52" i="14"/>
  <c r="DO52" i="14"/>
  <c r="DN52" i="14"/>
  <c r="DM52" i="14"/>
  <c r="DL52" i="14"/>
  <c r="DJ52" i="14"/>
  <c r="DW51" i="14"/>
  <c r="DV51" i="14"/>
  <c r="DU51" i="14"/>
  <c r="DS51" i="14"/>
  <c r="DR51" i="14"/>
  <c r="DQ51" i="14"/>
  <c r="DP51" i="14"/>
  <c r="DO51" i="14"/>
  <c r="DN51" i="14"/>
  <c r="DM51" i="14"/>
  <c r="DL51" i="14"/>
  <c r="DJ51" i="14"/>
  <c r="DW50" i="14"/>
  <c r="DV50" i="14"/>
  <c r="DU50" i="14"/>
  <c r="DS50" i="14"/>
  <c r="DR50" i="14"/>
  <c r="DQ50" i="14"/>
  <c r="DP50" i="14"/>
  <c r="DO50" i="14"/>
  <c r="DN50" i="14"/>
  <c r="DM50" i="14"/>
  <c r="DL50" i="14"/>
  <c r="DJ50" i="14"/>
  <c r="DW49" i="14"/>
  <c r="DV49" i="14"/>
  <c r="DU49" i="14"/>
  <c r="DS49" i="14"/>
  <c r="DR49" i="14"/>
  <c r="DQ49" i="14"/>
  <c r="DP49" i="14"/>
  <c r="DO49" i="14"/>
  <c r="DN49" i="14"/>
  <c r="DM49" i="14"/>
  <c r="DL49" i="14"/>
  <c r="DJ49" i="14"/>
  <c r="DW48" i="14"/>
  <c r="DV48" i="14"/>
  <c r="DU48" i="14"/>
  <c r="DS48" i="14"/>
  <c r="DR48" i="14"/>
  <c r="DQ48" i="14"/>
  <c r="DP48" i="14"/>
  <c r="DO48" i="14"/>
  <c r="DN48" i="14"/>
  <c r="DM48" i="14"/>
  <c r="DL48" i="14"/>
  <c r="DJ48" i="14"/>
  <c r="DW47" i="14"/>
  <c r="DV47" i="14"/>
  <c r="DU47" i="14"/>
  <c r="DS47" i="14"/>
  <c r="DR47" i="14"/>
  <c r="DQ47" i="14"/>
  <c r="DP47" i="14"/>
  <c r="DO47" i="14"/>
  <c r="DN47" i="14"/>
  <c r="DM47" i="14"/>
  <c r="DL47" i="14"/>
  <c r="DJ47" i="14"/>
  <c r="DW46" i="14"/>
  <c r="DV46" i="14"/>
  <c r="DU46" i="14"/>
  <c r="DS46" i="14"/>
  <c r="DR46" i="14"/>
  <c r="DQ46" i="14"/>
  <c r="DP46" i="14"/>
  <c r="DO46" i="14"/>
  <c r="DN46" i="14"/>
  <c r="DM46" i="14"/>
  <c r="DL46" i="14"/>
  <c r="DJ46" i="14"/>
  <c r="DW45" i="14"/>
  <c r="DV45" i="14"/>
  <c r="DU45" i="14"/>
  <c r="DS45" i="14"/>
  <c r="DR45" i="14"/>
  <c r="DQ45" i="14"/>
  <c r="DP45" i="14"/>
  <c r="DO45" i="14"/>
  <c r="DN45" i="14"/>
  <c r="DM45" i="14"/>
  <c r="DL45" i="14"/>
  <c r="DJ45" i="14"/>
  <c r="DW44" i="14"/>
  <c r="DV44" i="14"/>
  <c r="DU44" i="14"/>
  <c r="DS44" i="14"/>
  <c r="DR44" i="14"/>
  <c r="DQ44" i="14"/>
  <c r="DP44" i="14"/>
  <c r="DO44" i="14"/>
  <c r="DN44" i="14"/>
  <c r="DM44" i="14"/>
  <c r="DL44" i="14"/>
  <c r="DJ44" i="14"/>
  <c r="DW43" i="14"/>
  <c r="DV43" i="14"/>
  <c r="DU43" i="14"/>
  <c r="DS43" i="14"/>
  <c r="DR43" i="14"/>
  <c r="DQ43" i="14"/>
  <c r="DP43" i="14"/>
  <c r="DO43" i="14"/>
  <c r="DN43" i="14"/>
  <c r="DM43" i="14"/>
  <c r="DL43" i="14"/>
  <c r="DJ43" i="14"/>
  <c r="DW42" i="14"/>
  <c r="DV42" i="14"/>
  <c r="DU42" i="14"/>
  <c r="DS42" i="14"/>
  <c r="DR42" i="14"/>
  <c r="DQ42" i="14"/>
  <c r="DP42" i="14"/>
  <c r="DO42" i="14"/>
  <c r="DN42" i="14"/>
  <c r="DM42" i="14"/>
  <c r="DL42" i="14"/>
  <c r="DJ42" i="14"/>
  <c r="DW41" i="14"/>
  <c r="DV41" i="14"/>
  <c r="DU41" i="14"/>
  <c r="DS41" i="14"/>
  <c r="DR41" i="14"/>
  <c r="DQ41" i="14"/>
  <c r="DP41" i="14"/>
  <c r="DO41" i="14"/>
  <c r="DN41" i="14"/>
  <c r="DM41" i="14"/>
  <c r="DL41" i="14"/>
  <c r="DJ41" i="14"/>
  <c r="DW40" i="14"/>
  <c r="DV40" i="14"/>
  <c r="DU40" i="14"/>
  <c r="DS40" i="14"/>
  <c r="DR40" i="14"/>
  <c r="DQ40" i="14"/>
  <c r="DP40" i="14"/>
  <c r="DO40" i="14"/>
  <c r="DN40" i="14"/>
  <c r="DM40" i="14"/>
  <c r="DL40" i="14"/>
  <c r="DJ40" i="14"/>
  <c r="DW39" i="14"/>
  <c r="DV39" i="14"/>
  <c r="DU39" i="14"/>
  <c r="DS39" i="14"/>
  <c r="DR39" i="14"/>
  <c r="DQ39" i="14"/>
  <c r="DP39" i="14"/>
  <c r="DO39" i="14"/>
  <c r="DN39" i="14"/>
  <c r="DM39" i="14"/>
  <c r="DL39" i="14"/>
  <c r="DJ39" i="14"/>
  <c r="DW38" i="14"/>
  <c r="DV38" i="14"/>
  <c r="DU38" i="14"/>
  <c r="DS38" i="14"/>
  <c r="DR38" i="14"/>
  <c r="DQ38" i="14"/>
  <c r="DP38" i="14"/>
  <c r="DO38" i="14"/>
  <c r="DN38" i="14"/>
  <c r="DM38" i="14"/>
  <c r="DL38" i="14"/>
  <c r="DJ38" i="14"/>
  <c r="DW37" i="14"/>
  <c r="DV37" i="14"/>
  <c r="DU37" i="14"/>
  <c r="DS37" i="14"/>
  <c r="DR37" i="14"/>
  <c r="DQ37" i="14"/>
  <c r="DP37" i="14"/>
  <c r="DO37" i="14"/>
  <c r="DN37" i="14"/>
  <c r="DM37" i="14"/>
  <c r="DL37" i="14"/>
  <c r="DJ37" i="14"/>
  <c r="DW36" i="14"/>
  <c r="DV36" i="14"/>
  <c r="DU36" i="14"/>
  <c r="DS36" i="14"/>
  <c r="DR36" i="14"/>
  <c r="DQ36" i="14"/>
  <c r="DP36" i="14"/>
  <c r="DO36" i="14"/>
  <c r="DN36" i="14"/>
  <c r="DM36" i="14"/>
  <c r="DL36" i="14"/>
  <c r="DJ36" i="14"/>
  <c r="DW35" i="14"/>
  <c r="DV35" i="14"/>
  <c r="DU35" i="14"/>
  <c r="DS35" i="14"/>
  <c r="DR35" i="14"/>
  <c r="DQ35" i="14"/>
  <c r="DP35" i="14"/>
  <c r="DO35" i="14"/>
  <c r="DN35" i="14"/>
  <c r="DM35" i="14"/>
  <c r="DL35" i="14"/>
  <c r="DJ35" i="14"/>
  <c r="DW34" i="14"/>
  <c r="DV34" i="14"/>
  <c r="DU34" i="14"/>
  <c r="DS34" i="14"/>
  <c r="DR34" i="14"/>
  <c r="DQ34" i="14"/>
  <c r="DP34" i="14"/>
  <c r="DO34" i="14"/>
  <c r="DN34" i="14"/>
  <c r="DM34" i="14"/>
  <c r="DL34" i="14"/>
  <c r="DJ34" i="14"/>
  <c r="DW33" i="14"/>
  <c r="DV33" i="14"/>
  <c r="DU33" i="14"/>
  <c r="DS33" i="14"/>
  <c r="DR33" i="14"/>
  <c r="DQ33" i="14"/>
  <c r="DP33" i="14"/>
  <c r="DO33" i="14"/>
  <c r="DN33" i="14"/>
  <c r="DM33" i="14"/>
  <c r="DL33" i="14"/>
  <c r="DJ33" i="14"/>
  <c r="DW32" i="14"/>
  <c r="DV32" i="14"/>
  <c r="DU32" i="14"/>
  <c r="DS32" i="14"/>
  <c r="DR32" i="14"/>
  <c r="DQ32" i="14"/>
  <c r="DP32" i="14"/>
  <c r="DO32" i="14"/>
  <c r="DN32" i="14"/>
  <c r="DM32" i="14"/>
  <c r="DL32" i="14"/>
  <c r="DJ32" i="14"/>
  <c r="DW31" i="14"/>
  <c r="DV31" i="14"/>
  <c r="DU31" i="14"/>
  <c r="DS31" i="14"/>
  <c r="DR31" i="14"/>
  <c r="DQ31" i="14"/>
  <c r="DP31" i="14"/>
  <c r="DO31" i="14"/>
  <c r="DN31" i="14"/>
  <c r="DM31" i="14"/>
  <c r="DL31" i="14"/>
  <c r="DJ31" i="14"/>
  <c r="DW30" i="14"/>
  <c r="DV30" i="14"/>
  <c r="DU30" i="14"/>
  <c r="DS30" i="14"/>
  <c r="DR30" i="14"/>
  <c r="DQ30" i="14"/>
  <c r="DP30" i="14"/>
  <c r="DO30" i="14"/>
  <c r="DN30" i="14"/>
  <c r="DM30" i="14"/>
  <c r="DL30" i="14"/>
  <c r="DJ30" i="14"/>
  <c r="DW29" i="14"/>
  <c r="DV29" i="14"/>
  <c r="DU29" i="14"/>
  <c r="DS29" i="14"/>
  <c r="DR29" i="14"/>
  <c r="DQ29" i="14"/>
  <c r="DP29" i="14"/>
  <c r="DO29" i="14"/>
  <c r="DN29" i="14"/>
  <c r="DM29" i="14"/>
  <c r="DL29" i="14"/>
  <c r="DJ29" i="14"/>
  <c r="DW28" i="14"/>
  <c r="DV28" i="14"/>
  <c r="DU28" i="14"/>
  <c r="DS28" i="14"/>
  <c r="DR28" i="14"/>
  <c r="DQ28" i="14"/>
  <c r="DP28" i="14"/>
  <c r="DO28" i="14"/>
  <c r="DN28" i="14"/>
  <c r="DM28" i="14"/>
  <c r="DL28" i="14"/>
  <c r="DJ28" i="14"/>
  <c r="DW27" i="14"/>
  <c r="DV27" i="14"/>
  <c r="DU27" i="14"/>
  <c r="DS27" i="14"/>
  <c r="DR27" i="14"/>
  <c r="DQ27" i="14"/>
  <c r="DP27" i="14"/>
  <c r="DO27" i="14"/>
  <c r="DN27" i="14"/>
  <c r="DM27" i="14"/>
  <c r="DL27" i="14"/>
  <c r="DJ27" i="14"/>
  <c r="DW26" i="14"/>
  <c r="DV26" i="14"/>
  <c r="DU26" i="14"/>
  <c r="DS26" i="14"/>
  <c r="DR26" i="14"/>
  <c r="DQ26" i="14"/>
  <c r="DP26" i="14"/>
  <c r="DO26" i="14"/>
  <c r="DN26" i="14"/>
  <c r="DM26" i="14"/>
  <c r="DL26" i="14"/>
  <c r="DJ26" i="14"/>
  <c r="DW25" i="14"/>
  <c r="DV25" i="14"/>
  <c r="DU25" i="14"/>
  <c r="DS25" i="14"/>
  <c r="DR25" i="14"/>
  <c r="DQ25" i="14"/>
  <c r="DP25" i="14"/>
  <c r="DO25" i="14"/>
  <c r="DN25" i="14"/>
  <c r="DM25" i="14"/>
  <c r="DL25" i="14"/>
  <c r="DJ25" i="14"/>
  <c r="DW24" i="14"/>
  <c r="DV24" i="14"/>
  <c r="DU24" i="14"/>
  <c r="DS24" i="14"/>
  <c r="DR24" i="14"/>
  <c r="DQ24" i="14"/>
  <c r="DP24" i="14"/>
  <c r="DO24" i="14"/>
  <c r="DN24" i="14"/>
  <c r="DM24" i="14"/>
  <c r="DL24" i="14"/>
  <c r="DJ24" i="14"/>
  <c r="DW23" i="14"/>
  <c r="DV23" i="14"/>
  <c r="DU23" i="14"/>
  <c r="DS23" i="14"/>
  <c r="DR23" i="14"/>
  <c r="DQ23" i="14"/>
  <c r="DP23" i="14"/>
  <c r="DO23" i="14"/>
  <c r="DN23" i="14"/>
  <c r="DM23" i="14"/>
  <c r="DL23" i="14"/>
  <c r="DJ23" i="14"/>
  <c r="DW22" i="14"/>
  <c r="DV22" i="14"/>
  <c r="DU22" i="14"/>
  <c r="DS22" i="14"/>
  <c r="DR22" i="14"/>
  <c r="DQ22" i="14"/>
  <c r="DP22" i="14"/>
  <c r="DO22" i="14"/>
  <c r="DN22" i="14"/>
  <c r="DM22" i="14"/>
  <c r="DL22" i="14"/>
  <c r="DJ22" i="14"/>
  <c r="DW21" i="14"/>
  <c r="DV21" i="14"/>
  <c r="DU21" i="14"/>
  <c r="DS21" i="14"/>
  <c r="DR21" i="14"/>
  <c r="DQ21" i="14"/>
  <c r="DP21" i="14"/>
  <c r="DO21" i="14"/>
  <c r="DN21" i="14"/>
  <c r="DM21" i="14"/>
  <c r="DL21" i="14"/>
  <c r="DJ21" i="14"/>
  <c r="DW20" i="14"/>
  <c r="DV20" i="14"/>
  <c r="DU20" i="14"/>
  <c r="DS20" i="14"/>
  <c r="DR20" i="14"/>
  <c r="DQ20" i="14"/>
  <c r="DP20" i="14"/>
  <c r="DO20" i="14"/>
  <c r="DN20" i="14"/>
  <c r="DM20" i="14"/>
  <c r="DL20" i="14"/>
  <c r="DJ20" i="14"/>
  <c r="DW19" i="14"/>
  <c r="DV19" i="14"/>
  <c r="DU19" i="14"/>
  <c r="DS19" i="14"/>
  <c r="DR19" i="14"/>
  <c r="DQ19" i="14"/>
  <c r="DP19" i="14"/>
  <c r="DO19" i="14"/>
  <c r="DN19" i="14"/>
  <c r="DM19" i="14"/>
  <c r="DL19" i="14"/>
  <c r="DJ19" i="14"/>
  <c r="DW18" i="14"/>
  <c r="DV18" i="14"/>
  <c r="DU18" i="14"/>
  <c r="DS18" i="14"/>
  <c r="DR18" i="14"/>
  <c r="DQ18" i="14"/>
  <c r="DP18" i="14"/>
  <c r="DO18" i="14"/>
  <c r="DN18" i="14"/>
  <c r="DM18" i="14"/>
  <c r="DL18" i="14"/>
  <c r="DJ18" i="14"/>
  <c r="DW17" i="14"/>
  <c r="DV17" i="14"/>
  <c r="DU17" i="14"/>
  <c r="DS17" i="14"/>
  <c r="DR17" i="14"/>
  <c r="DQ17" i="14"/>
  <c r="DP17" i="14"/>
  <c r="DO17" i="14"/>
  <c r="DN17" i="14"/>
  <c r="DM17" i="14"/>
  <c r="DL17" i="14"/>
  <c r="DJ17" i="14"/>
  <c r="DW16" i="14"/>
  <c r="DV16" i="14"/>
  <c r="DU16" i="14"/>
  <c r="DS16" i="14"/>
  <c r="DR16" i="14"/>
  <c r="DQ16" i="14"/>
  <c r="DP16" i="14"/>
  <c r="DO16" i="14"/>
  <c r="DN16" i="14"/>
  <c r="DM16" i="14"/>
  <c r="DL16" i="14"/>
  <c r="DJ16" i="14"/>
  <c r="DW15" i="14"/>
  <c r="DV15" i="14"/>
  <c r="DU15" i="14"/>
  <c r="DS15" i="14"/>
  <c r="DR15" i="14"/>
  <c r="DQ15" i="14"/>
  <c r="DP15" i="14"/>
  <c r="DO15" i="14"/>
  <c r="DN15" i="14"/>
  <c r="DM15" i="14"/>
  <c r="DL15" i="14"/>
  <c r="DJ15" i="14"/>
  <c r="DW14" i="14"/>
  <c r="DV14" i="14"/>
  <c r="DU14" i="14"/>
  <c r="DS14" i="14"/>
  <c r="DR14" i="14"/>
  <c r="DQ14" i="14"/>
  <c r="DP14" i="14"/>
  <c r="DO14" i="14"/>
  <c r="DN14" i="14"/>
  <c r="DM14" i="14"/>
  <c r="DL14" i="14"/>
  <c r="DJ14" i="14"/>
  <c r="DW13" i="14"/>
  <c r="DV13" i="14"/>
  <c r="DU13" i="14"/>
  <c r="DS13" i="14"/>
  <c r="DR13" i="14"/>
  <c r="DQ13" i="14"/>
  <c r="DP13" i="14"/>
  <c r="DO13" i="14"/>
  <c r="DN13" i="14"/>
  <c r="DM13" i="14"/>
  <c r="DL13" i="14"/>
  <c r="DJ13" i="14"/>
  <c r="DW12" i="14"/>
  <c r="DV12" i="14"/>
  <c r="DU12" i="14"/>
  <c r="DS12" i="14"/>
  <c r="DR12" i="14"/>
  <c r="DQ12" i="14"/>
  <c r="DP12" i="14"/>
  <c r="DO12" i="14"/>
  <c r="DN12" i="14"/>
  <c r="DM12" i="14"/>
  <c r="DL12" i="14"/>
  <c r="DJ12" i="14"/>
  <c r="DW11" i="14"/>
  <c r="DV11" i="14"/>
  <c r="DU11" i="14"/>
  <c r="DS11" i="14"/>
  <c r="DR11" i="14"/>
  <c r="DQ11" i="14"/>
  <c r="DP11" i="14"/>
  <c r="DO11" i="14"/>
  <c r="DN11" i="14"/>
  <c r="DM11" i="14"/>
  <c r="DL11" i="14"/>
  <c r="DJ11" i="14"/>
  <c r="DW10" i="14"/>
  <c r="DV10" i="14"/>
  <c r="DU10" i="14"/>
  <c r="DS10" i="14"/>
  <c r="DR10" i="14"/>
  <c r="DQ10" i="14"/>
  <c r="DP10" i="14"/>
  <c r="DO10" i="14"/>
  <c r="DN10" i="14"/>
  <c r="DM10" i="14"/>
  <c r="DL10" i="14"/>
  <c r="DJ10" i="14"/>
  <c r="DW9" i="14"/>
  <c r="DV9" i="14"/>
  <c r="DU9" i="14"/>
  <c r="DS9" i="14"/>
  <c r="DR9" i="14"/>
  <c r="DQ9" i="14"/>
  <c r="DP9" i="14"/>
  <c r="DO9" i="14"/>
  <c r="DN9" i="14"/>
  <c r="DM9" i="14"/>
  <c r="DL9" i="14"/>
  <c r="DJ9" i="14"/>
  <c r="DW8" i="14"/>
  <c r="DV8" i="14"/>
  <c r="DU8" i="14"/>
  <c r="DS8" i="14"/>
  <c r="DR8" i="14"/>
  <c r="DQ8" i="14"/>
  <c r="DP8" i="14"/>
  <c r="DO8" i="14"/>
  <c r="DN8" i="14"/>
  <c r="DM8" i="14"/>
  <c r="DL8" i="14"/>
  <c r="DJ8" i="14"/>
  <c r="DW7" i="14"/>
  <c r="DV7" i="14"/>
  <c r="DU7" i="14"/>
  <c r="DS7" i="14"/>
  <c r="DR7" i="14"/>
  <c r="DQ7" i="14"/>
  <c r="DP7" i="14"/>
  <c r="DO7" i="14"/>
  <c r="DN7" i="14"/>
  <c r="DM7" i="14"/>
  <c r="DL7" i="14"/>
  <c r="DJ7" i="14"/>
  <c r="DW6" i="14"/>
  <c r="DV6" i="14"/>
  <c r="DU6" i="14"/>
  <c r="DT6" i="14"/>
  <c r="DS6" i="14"/>
  <c r="DR6" i="14"/>
  <c r="DQ6" i="14"/>
  <c r="DP6" i="14"/>
  <c r="DO6" i="14"/>
  <c r="DN6" i="14"/>
  <c r="DM6" i="14"/>
  <c r="DL6" i="14"/>
  <c r="DK6" i="14"/>
  <c r="DJ6" i="14"/>
  <c r="DG55" i="14"/>
  <c r="DF55" i="14"/>
  <c r="DE55" i="14"/>
  <c r="DC55" i="14"/>
  <c r="DB55" i="14"/>
  <c r="DA55" i="14"/>
  <c r="CZ55" i="14"/>
  <c r="CY55" i="14"/>
  <c r="CX55" i="14"/>
  <c r="CW55" i="14"/>
  <c r="CV55" i="14"/>
  <c r="CT55" i="14"/>
  <c r="DG54" i="14"/>
  <c r="DF54" i="14"/>
  <c r="DE54" i="14"/>
  <c r="DC54" i="14"/>
  <c r="DB54" i="14"/>
  <c r="DA54" i="14"/>
  <c r="CZ54" i="14"/>
  <c r="CY54" i="14"/>
  <c r="CX54" i="14"/>
  <c r="CW54" i="14"/>
  <c r="CV54" i="14"/>
  <c r="CT54" i="14"/>
  <c r="DG53" i="14"/>
  <c r="DF53" i="14"/>
  <c r="DE53" i="14"/>
  <c r="DC53" i="14"/>
  <c r="DB53" i="14"/>
  <c r="DA53" i="14"/>
  <c r="CZ53" i="14"/>
  <c r="CY53" i="14"/>
  <c r="CX53" i="14"/>
  <c r="CW53" i="14"/>
  <c r="CV53" i="14"/>
  <c r="CT53" i="14"/>
  <c r="DG52" i="14"/>
  <c r="DF52" i="14"/>
  <c r="DE52" i="14"/>
  <c r="DC52" i="14"/>
  <c r="DB52" i="14"/>
  <c r="DA52" i="14"/>
  <c r="CZ52" i="14"/>
  <c r="CY52" i="14"/>
  <c r="CX52" i="14"/>
  <c r="CW52" i="14"/>
  <c r="CV52" i="14"/>
  <c r="CT52" i="14"/>
  <c r="DG51" i="14"/>
  <c r="DF51" i="14"/>
  <c r="DE51" i="14"/>
  <c r="DC51" i="14"/>
  <c r="DB51" i="14"/>
  <c r="DA51" i="14"/>
  <c r="CZ51" i="14"/>
  <c r="CY51" i="14"/>
  <c r="CX51" i="14"/>
  <c r="CW51" i="14"/>
  <c r="CV51" i="14"/>
  <c r="CT51" i="14"/>
  <c r="DG50" i="14"/>
  <c r="DF50" i="14"/>
  <c r="DE50" i="14"/>
  <c r="DC50" i="14"/>
  <c r="DB50" i="14"/>
  <c r="DA50" i="14"/>
  <c r="CZ50" i="14"/>
  <c r="CY50" i="14"/>
  <c r="CX50" i="14"/>
  <c r="CW50" i="14"/>
  <c r="CV50" i="14"/>
  <c r="CT50" i="14"/>
  <c r="DG49" i="14"/>
  <c r="DF49" i="14"/>
  <c r="DE49" i="14"/>
  <c r="DC49" i="14"/>
  <c r="DB49" i="14"/>
  <c r="DA49" i="14"/>
  <c r="CZ49" i="14"/>
  <c r="CY49" i="14"/>
  <c r="CX49" i="14"/>
  <c r="CW49" i="14"/>
  <c r="CV49" i="14"/>
  <c r="CT49" i="14"/>
  <c r="DG48" i="14"/>
  <c r="DF48" i="14"/>
  <c r="DE48" i="14"/>
  <c r="DC48" i="14"/>
  <c r="DB48" i="14"/>
  <c r="DA48" i="14"/>
  <c r="CZ48" i="14"/>
  <c r="CY48" i="14"/>
  <c r="CX48" i="14"/>
  <c r="CW48" i="14"/>
  <c r="CV48" i="14"/>
  <c r="CT48" i="14"/>
  <c r="DG47" i="14"/>
  <c r="DF47" i="14"/>
  <c r="DE47" i="14"/>
  <c r="DC47" i="14"/>
  <c r="DB47" i="14"/>
  <c r="DA47" i="14"/>
  <c r="CZ47" i="14"/>
  <c r="CY47" i="14"/>
  <c r="CX47" i="14"/>
  <c r="CW47" i="14"/>
  <c r="CV47" i="14"/>
  <c r="CT47" i="14"/>
  <c r="DG46" i="14"/>
  <c r="DF46" i="14"/>
  <c r="DE46" i="14"/>
  <c r="DC46" i="14"/>
  <c r="DB46" i="14"/>
  <c r="DA46" i="14"/>
  <c r="CZ46" i="14"/>
  <c r="CY46" i="14"/>
  <c r="CX46" i="14"/>
  <c r="CW46" i="14"/>
  <c r="CV46" i="14"/>
  <c r="CT46" i="14"/>
  <c r="DG45" i="14"/>
  <c r="DF45" i="14"/>
  <c r="DE45" i="14"/>
  <c r="DC45" i="14"/>
  <c r="DB45" i="14"/>
  <c r="DA45" i="14"/>
  <c r="CZ45" i="14"/>
  <c r="CY45" i="14"/>
  <c r="CX45" i="14"/>
  <c r="CW45" i="14"/>
  <c r="CV45" i="14"/>
  <c r="CT45" i="14"/>
  <c r="DG44" i="14"/>
  <c r="DF44" i="14"/>
  <c r="DE44" i="14"/>
  <c r="DC44" i="14"/>
  <c r="DB44" i="14"/>
  <c r="DA44" i="14"/>
  <c r="CZ44" i="14"/>
  <c r="CY44" i="14"/>
  <c r="CX44" i="14"/>
  <c r="CW44" i="14"/>
  <c r="CV44" i="14"/>
  <c r="CT44" i="14"/>
  <c r="DG43" i="14"/>
  <c r="DF43" i="14"/>
  <c r="DE43" i="14"/>
  <c r="DC43" i="14"/>
  <c r="DB43" i="14"/>
  <c r="DA43" i="14"/>
  <c r="CZ43" i="14"/>
  <c r="CY43" i="14"/>
  <c r="CX43" i="14"/>
  <c r="CW43" i="14"/>
  <c r="CV43" i="14"/>
  <c r="CT43" i="14"/>
  <c r="DG42" i="14"/>
  <c r="DF42" i="14"/>
  <c r="DE42" i="14"/>
  <c r="DC42" i="14"/>
  <c r="DB42" i="14"/>
  <c r="DA42" i="14"/>
  <c r="CZ42" i="14"/>
  <c r="CY42" i="14"/>
  <c r="CX42" i="14"/>
  <c r="CW42" i="14"/>
  <c r="CV42" i="14"/>
  <c r="CT42" i="14"/>
  <c r="DG41" i="14"/>
  <c r="DF41" i="14"/>
  <c r="DE41" i="14"/>
  <c r="DC41" i="14"/>
  <c r="DB41" i="14"/>
  <c r="DA41" i="14"/>
  <c r="CZ41" i="14"/>
  <c r="CY41" i="14"/>
  <c r="CX41" i="14"/>
  <c r="CW41" i="14"/>
  <c r="CV41" i="14"/>
  <c r="CT41" i="14"/>
  <c r="DG40" i="14"/>
  <c r="DF40" i="14"/>
  <c r="DE40" i="14"/>
  <c r="DC40" i="14"/>
  <c r="DB40" i="14"/>
  <c r="DA40" i="14"/>
  <c r="CZ40" i="14"/>
  <c r="CY40" i="14"/>
  <c r="CX40" i="14"/>
  <c r="CW40" i="14"/>
  <c r="CV40" i="14"/>
  <c r="CT40" i="14"/>
  <c r="DG39" i="14"/>
  <c r="DF39" i="14"/>
  <c r="DE39" i="14"/>
  <c r="DC39" i="14"/>
  <c r="DB39" i="14"/>
  <c r="DA39" i="14"/>
  <c r="CZ39" i="14"/>
  <c r="CY39" i="14"/>
  <c r="CX39" i="14"/>
  <c r="CW39" i="14"/>
  <c r="CV39" i="14"/>
  <c r="CT39" i="14"/>
  <c r="DG38" i="14"/>
  <c r="DF38" i="14"/>
  <c r="DE38" i="14"/>
  <c r="DC38" i="14"/>
  <c r="DB38" i="14"/>
  <c r="DA38" i="14"/>
  <c r="CZ38" i="14"/>
  <c r="CY38" i="14"/>
  <c r="CX38" i="14"/>
  <c r="CW38" i="14"/>
  <c r="CV38" i="14"/>
  <c r="CT38" i="14"/>
  <c r="DG37" i="14"/>
  <c r="DF37" i="14"/>
  <c r="DE37" i="14"/>
  <c r="DC37" i="14"/>
  <c r="DB37" i="14"/>
  <c r="DA37" i="14"/>
  <c r="CZ37" i="14"/>
  <c r="CY37" i="14"/>
  <c r="CX37" i="14"/>
  <c r="CW37" i="14"/>
  <c r="CV37" i="14"/>
  <c r="CT37" i="14"/>
  <c r="DG36" i="14"/>
  <c r="DF36" i="14"/>
  <c r="DE36" i="14"/>
  <c r="DC36" i="14"/>
  <c r="DB36" i="14"/>
  <c r="DA36" i="14"/>
  <c r="CZ36" i="14"/>
  <c r="CY36" i="14"/>
  <c r="CX36" i="14"/>
  <c r="CW36" i="14"/>
  <c r="CV36" i="14"/>
  <c r="CT36" i="14"/>
  <c r="DG35" i="14"/>
  <c r="DF35" i="14"/>
  <c r="DE35" i="14"/>
  <c r="DC35" i="14"/>
  <c r="DB35" i="14"/>
  <c r="DA35" i="14"/>
  <c r="CZ35" i="14"/>
  <c r="CY35" i="14"/>
  <c r="CX35" i="14"/>
  <c r="CW35" i="14"/>
  <c r="CV35" i="14"/>
  <c r="CT35" i="14"/>
  <c r="DG34" i="14"/>
  <c r="DF34" i="14"/>
  <c r="DE34" i="14"/>
  <c r="DC34" i="14"/>
  <c r="DB34" i="14"/>
  <c r="DA34" i="14"/>
  <c r="CZ34" i="14"/>
  <c r="CY34" i="14"/>
  <c r="CX34" i="14"/>
  <c r="CW34" i="14"/>
  <c r="CV34" i="14"/>
  <c r="CT34" i="14"/>
  <c r="DG33" i="14"/>
  <c r="DF33" i="14"/>
  <c r="DE33" i="14"/>
  <c r="DC33" i="14"/>
  <c r="DB33" i="14"/>
  <c r="DA33" i="14"/>
  <c r="CZ33" i="14"/>
  <c r="CY33" i="14"/>
  <c r="CX33" i="14"/>
  <c r="CW33" i="14"/>
  <c r="CV33" i="14"/>
  <c r="CT33" i="14"/>
  <c r="DG32" i="14"/>
  <c r="DF32" i="14"/>
  <c r="DE32" i="14"/>
  <c r="DC32" i="14"/>
  <c r="DB32" i="14"/>
  <c r="DA32" i="14"/>
  <c r="CZ32" i="14"/>
  <c r="CY32" i="14"/>
  <c r="CX32" i="14"/>
  <c r="CW32" i="14"/>
  <c r="CV32" i="14"/>
  <c r="CT32" i="14"/>
  <c r="DG31" i="14"/>
  <c r="DF31" i="14"/>
  <c r="DE31" i="14"/>
  <c r="DC31" i="14"/>
  <c r="DB31" i="14"/>
  <c r="DA31" i="14"/>
  <c r="CZ31" i="14"/>
  <c r="CY31" i="14"/>
  <c r="CX31" i="14"/>
  <c r="CW31" i="14"/>
  <c r="CV31" i="14"/>
  <c r="CT31" i="14"/>
  <c r="DG30" i="14"/>
  <c r="DF30" i="14"/>
  <c r="DE30" i="14"/>
  <c r="DC30" i="14"/>
  <c r="DB30" i="14"/>
  <c r="DA30" i="14"/>
  <c r="CZ30" i="14"/>
  <c r="CY30" i="14"/>
  <c r="CX30" i="14"/>
  <c r="CW30" i="14"/>
  <c r="CV30" i="14"/>
  <c r="CT30" i="14"/>
  <c r="DG29" i="14"/>
  <c r="DF29" i="14"/>
  <c r="DE29" i="14"/>
  <c r="DC29" i="14"/>
  <c r="DB29" i="14"/>
  <c r="DA29" i="14"/>
  <c r="CZ29" i="14"/>
  <c r="CY29" i="14"/>
  <c r="CX29" i="14"/>
  <c r="CW29" i="14"/>
  <c r="CV29" i="14"/>
  <c r="CT29" i="14"/>
  <c r="DG28" i="14"/>
  <c r="DF28" i="14"/>
  <c r="DE28" i="14"/>
  <c r="DC28" i="14"/>
  <c r="DB28" i="14"/>
  <c r="DA28" i="14"/>
  <c r="CZ28" i="14"/>
  <c r="CY28" i="14"/>
  <c r="CX28" i="14"/>
  <c r="CW28" i="14"/>
  <c r="CV28" i="14"/>
  <c r="CT28" i="14"/>
  <c r="DG27" i="14"/>
  <c r="DF27" i="14"/>
  <c r="DE27" i="14"/>
  <c r="DC27" i="14"/>
  <c r="DB27" i="14"/>
  <c r="DA27" i="14"/>
  <c r="CZ27" i="14"/>
  <c r="CY27" i="14"/>
  <c r="CX27" i="14"/>
  <c r="CW27" i="14"/>
  <c r="CV27" i="14"/>
  <c r="CT27" i="14"/>
  <c r="DG26" i="14"/>
  <c r="DF26" i="14"/>
  <c r="DE26" i="14"/>
  <c r="DC26" i="14"/>
  <c r="DB26" i="14"/>
  <c r="DA26" i="14"/>
  <c r="CZ26" i="14"/>
  <c r="CY26" i="14"/>
  <c r="CX26" i="14"/>
  <c r="CW26" i="14"/>
  <c r="CV26" i="14"/>
  <c r="CT26" i="14"/>
  <c r="DG25" i="14"/>
  <c r="DF25" i="14"/>
  <c r="DE25" i="14"/>
  <c r="DC25" i="14"/>
  <c r="DB25" i="14"/>
  <c r="DA25" i="14"/>
  <c r="CZ25" i="14"/>
  <c r="CY25" i="14"/>
  <c r="CX25" i="14"/>
  <c r="CW25" i="14"/>
  <c r="CV25" i="14"/>
  <c r="CT25" i="14"/>
  <c r="DG24" i="14"/>
  <c r="DF24" i="14"/>
  <c r="DE24" i="14"/>
  <c r="DC24" i="14"/>
  <c r="DB24" i="14"/>
  <c r="DA24" i="14"/>
  <c r="CZ24" i="14"/>
  <c r="CY24" i="14"/>
  <c r="CX24" i="14"/>
  <c r="CW24" i="14"/>
  <c r="CV24" i="14"/>
  <c r="CT24" i="14"/>
  <c r="DG23" i="14"/>
  <c r="DF23" i="14"/>
  <c r="DE23" i="14"/>
  <c r="DC23" i="14"/>
  <c r="DB23" i="14"/>
  <c r="DA23" i="14"/>
  <c r="CZ23" i="14"/>
  <c r="CY23" i="14"/>
  <c r="CX23" i="14"/>
  <c r="CW23" i="14"/>
  <c r="CV23" i="14"/>
  <c r="CT23" i="14"/>
  <c r="DG22" i="14"/>
  <c r="DF22" i="14"/>
  <c r="DE22" i="14"/>
  <c r="DC22" i="14"/>
  <c r="DB22" i="14"/>
  <c r="DA22" i="14"/>
  <c r="CZ22" i="14"/>
  <c r="CY22" i="14"/>
  <c r="CX22" i="14"/>
  <c r="CW22" i="14"/>
  <c r="CV22" i="14"/>
  <c r="CT22" i="14"/>
  <c r="DG21" i="14"/>
  <c r="DF21" i="14"/>
  <c r="DE21" i="14"/>
  <c r="DC21" i="14"/>
  <c r="DB21" i="14"/>
  <c r="DA21" i="14"/>
  <c r="CZ21" i="14"/>
  <c r="CY21" i="14"/>
  <c r="CX21" i="14"/>
  <c r="CW21" i="14"/>
  <c r="CV21" i="14"/>
  <c r="CT21" i="14"/>
  <c r="DG20" i="14"/>
  <c r="DF20" i="14"/>
  <c r="DE20" i="14"/>
  <c r="DC20" i="14"/>
  <c r="DB20" i="14"/>
  <c r="DA20" i="14"/>
  <c r="CZ20" i="14"/>
  <c r="CY20" i="14"/>
  <c r="CX20" i="14"/>
  <c r="CW20" i="14"/>
  <c r="CV20" i="14"/>
  <c r="CT20" i="14"/>
  <c r="DG19" i="14"/>
  <c r="DF19" i="14"/>
  <c r="DE19" i="14"/>
  <c r="DC19" i="14"/>
  <c r="DB19" i="14"/>
  <c r="DA19" i="14"/>
  <c r="CZ19" i="14"/>
  <c r="CY19" i="14"/>
  <c r="CX19" i="14"/>
  <c r="CW19" i="14"/>
  <c r="CV19" i="14"/>
  <c r="CT19" i="14"/>
  <c r="DG18" i="14"/>
  <c r="DF18" i="14"/>
  <c r="DE18" i="14"/>
  <c r="DC18" i="14"/>
  <c r="DB18" i="14"/>
  <c r="DA18" i="14"/>
  <c r="CZ18" i="14"/>
  <c r="CY18" i="14"/>
  <c r="CX18" i="14"/>
  <c r="CW18" i="14"/>
  <c r="CV18" i="14"/>
  <c r="CT18" i="14"/>
  <c r="DG17" i="14"/>
  <c r="DF17" i="14"/>
  <c r="DE17" i="14"/>
  <c r="DC17" i="14"/>
  <c r="DB17" i="14"/>
  <c r="DA17" i="14"/>
  <c r="CZ17" i="14"/>
  <c r="CY17" i="14"/>
  <c r="CX17" i="14"/>
  <c r="CW17" i="14"/>
  <c r="CV17" i="14"/>
  <c r="CT17" i="14"/>
  <c r="DG16" i="14"/>
  <c r="DF16" i="14"/>
  <c r="DE16" i="14"/>
  <c r="DC16" i="14"/>
  <c r="DB16" i="14"/>
  <c r="DA16" i="14"/>
  <c r="CZ16" i="14"/>
  <c r="CY16" i="14"/>
  <c r="CX16" i="14"/>
  <c r="CW16" i="14"/>
  <c r="CV16" i="14"/>
  <c r="CT16" i="14"/>
  <c r="DG15" i="14"/>
  <c r="DF15" i="14"/>
  <c r="DE15" i="14"/>
  <c r="DC15" i="14"/>
  <c r="DB15" i="14"/>
  <c r="DA15" i="14"/>
  <c r="CZ15" i="14"/>
  <c r="CY15" i="14"/>
  <c r="CX15" i="14"/>
  <c r="CW15" i="14"/>
  <c r="CV15" i="14"/>
  <c r="CT15" i="14"/>
  <c r="DG14" i="14"/>
  <c r="DF14" i="14"/>
  <c r="DE14" i="14"/>
  <c r="DC14" i="14"/>
  <c r="DB14" i="14"/>
  <c r="DA14" i="14"/>
  <c r="CZ14" i="14"/>
  <c r="CY14" i="14"/>
  <c r="CX14" i="14"/>
  <c r="CW14" i="14"/>
  <c r="CV14" i="14"/>
  <c r="CT14" i="14"/>
  <c r="DG13" i="14"/>
  <c r="DF13" i="14"/>
  <c r="DE13" i="14"/>
  <c r="DC13" i="14"/>
  <c r="DB13" i="14"/>
  <c r="DA13" i="14"/>
  <c r="CZ13" i="14"/>
  <c r="CY13" i="14"/>
  <c r="CX13" i="14"/>
  <c r="CW13" i="14"/>
  <c r="CV13" i="14"/>
  <c r="CT13" i="14"/>
  <c r="DG12" i="14"/>
  <c r="DF12" i="14"/>
  <c r="DE12" i="14"/>
  <c r="DC12" i="14"/>
  <c r="DB12" i="14"/>
  <c r="DA12" i="14"/>
  <c r="CZ12" i="14"/>
  <c r="CY12" i="14"/>
  <c r="CX12" i="14"/>
  <c r="CW12" i="14"/>
  <c r="CV12" i="14"/>
  <c r="CT12" i="14"/>
  <c r="DG11" i="14"/>
  <c r="DF11" i="14"/>
  <c r="DE11" i="14"/>
  <c r="DC11" i="14"/>
  <c r="DB11" i="14"/>
  <c r="DA11" i="14"/>
  <c r="CZ11" i="14"/>
  <c r="CY11" i="14"/>
  <c r="CX11" i="14"/>
  <c r="CW11" i="14"/>
  <c r="CV11" i="14"/>
  <c r="CT11" i="14"/>
  <c r="DG10" i="14"/>
  <c r="DF10" i="14"/>
  <c r="DE10" i="14"/>
  <c r="DC10" i="14"/>
  <c r="DB10" i="14"/>
  <c r="DA10" i="14"/>
  <c r="CZ10" i="14"/>
  <c r="CY10" i="14"/>
  <c r="CX10" i="14"/>
  <c r="CW10" i="14"/>
  <c r="CV10" i="14"/>
  <c r="CT10" i="14"/>
  <c r="DG9" i="14"/>
  <c r="DF9" i="14"/>
  <c r="DE9" i="14"/>
  <c r="DC9" i="14"/>
  <c r="DB9" i="14"/>
  <c r="DA9" i="14"/>
  <c r="CZ9" i="14"/>
  <c r="CY9" i="14"/>
  <c r="CX9" i="14"/>
  <c r="CW9" i="14"/>
  <c r="CV9" i="14"/>
  <c r="CT9" i="14"/>
  <c r="DG8" i="14"/>
  <c r="DF8" i="14"/>
  <c r="DE8" i="14"/>
  <c r="DC8" i="14"/>
  <c r="DB8" i="14"/>
  <c r="DA8" i="14"/>
  <c r="CZ8" i="14"/>
  <c r="CY8" i="14"/>
  <c r="CX8" i="14"/>
  <c r="CW8" i="14"/>
  <c r="CV8" i="14"/>
  <c r="CT8" i="14"/>
  <c r="DG7" i="14"/>
  <c r="DF7" i="14"/>
  <c r="DE7" i="14"/>
  <c r="DC7" i="14"/>
  <c r="DB7" i="14"/>
  <c r="DA7" i="14"/>
  <c r="CZ7" i="14"/>
  <c r="CY7" i="14"/>
  <c r="CX7" i="14"/>
  <c r="CW7" i="14"/>
  <c r="CV7" i="14"/>
  <c r="CT7" i="14"/>
  <c r="DG6" i="14"/>
  <c r="DF6" i="14"/>
  <c r="DE6" i="14"/>
  <c r="DD6" i="14"/>
  <c r="DC6" i="14"/>
  <c r="DB6" i="14"/>
  <c r="DA6" i="14"/>
  <c r="CZ6" i="14"/>
  <c r="CY6" i="14"/>
  <c r="CX6" i="14"/>
  <c r="CW6" i="14"/>
  <c r="CV6" i="14"/>
  <c r="CU6" i="14"/>
  <c r="CT6" i="14"/>
  <c r="CQ55" i="14"/>
  <c r="CP55" i="14"/>
  <c r="CO55" i="14"/>
  <c r="CN55" i="14"/>
  <c r="CM55" i="14"/>
  <c r="CL55" i="14"/>
  <c r="CK55" i="14"/>
  <c r="CJ55" i="14"/>
  <c r="CI55" i="14"/>
  <c r="CH55" i="14"/>
  <c r="CG55" i="14"/>
  <c r="CF55" i="14"/>
  <c r="CE55" i="14"/>
  <c r="CD55" i="14"/>
  <c r="CQ54" i="14"/>
  <c r="CP54" i="14"/>
  <c r="CO54" i="14"/>
  <c r="CN54" i="14"/>
  <c r="CM54" i="14"/>
  <c r="CL54" i="14"/>
  <c r="CK54" i="14"/>
  <c r="CJ54" i="14"/>
  <c r="CI54" i="14"/>
  <c r="CH54" i="14"/>
  <c r="CG54" i="14"/>
  <c r="CF54" i="14"/>
  <c r="CE54" i="14"/>
  <c r="CD54" i="14"/>
  <c r="CQ53" i="14"/>
  <c r="CP53" i="14"/>
  <c r="CO53" i="14"/>
  <c r="CN53" i="14"/>
  <c r="CM53" i="14"/>
  <c r="CL53" i="14"/>
  <c r="CK53" i="14"/>
  <c r="CJ53" i="14"/>
  <c r="CI53" i="14"/>
  <c r="CH53" i="14"/>
  <c r="CG53" i="14"/>
  <c r="CF53" i="14"/>
  <c r="CE53" i="14"/>
  <c r="CD53" i="14"/>
  <c r="CQ52" i="14"/>
  <c r="CP52" i="14"/>
  <c r="CO52" i="14"/>
  <c r="CN52" i="14"/>
  <c r="CM52" i="14"/>
  <c r="CL52" i="14"/>
  <c r="CK52" i="14"/>
  <c r="CJ52" i="14"/>
  <c r="CI52" i="14"/>
  <c r="CH52" i="14"/>
  <c r="CG52" i="14"/>
  <c r="CF52" i="14"/>
  <c r="CE52" i="14"/>
  <c r="CD52" i="14"/>
  <c r="CQ51" i="14"/>
  <c r="CP51" i="14"/>
  <c r="CO51" i="14"/>
  <c r="CN51" i="14"/>
  <c r="CM51" i="14"/>
  <c r="CL51" i="14"/>
  <c r="CK51" i="14"/>
  <c r="CJ51" i="14"/>
  <c r="CI51" i="14"/>
  <c r="CH51" i="14"/>
  <c r="CG51" i="14"/>
  <c r="CF51" i="14"/>
  <c r="CE51" i="14"/>
  <c r="CD51" i="14"/>
  <c r="CQ50" i="14"/>
  <c r="CP50" i="14"/>
  <c r="CO50" i="14"/>
  <c r="CN50" i="14"/>
  <c r="CM50" i="14"/>
  <c r="CL50" i="14"/>
  <c r="CK50" i="14"/>
  <c r="CJ50" i="14"/>
  <c r="CI50" i="14"/>
  <c r="CH50" i="14"/>
  <c r="CG50" i="14"/>
  <c r="CF50" i="14"/>
  <c r="CE50" i="14"/>
  <c r="CD50" i="14"/>
  <c r="CQ49" i="14"/>
  <c r="CP49" i="14"/>
  <c r="CO49" i="14"/>
  <c r="CN49" i="14"/>
  <c r="CM49" i="14"/>
  <c r="CL49" i="14"/>
  <c r="CK49" i="14"/>
  <c r="CJ49" i="14"/>
  <c r="CI49" i="14"/>
  <c r="CH49" i="14"/>
  <c r="CG49" i="14"/>
  <c r="CF49" i="14"/>
  <c r="CE49" i="14"/>
  <c r="CD49" i="14"/>
  <c r="CQ48" i="14"/>
  <c r="CP48" i="14"/>
  <c r="CO48" i="14"/>
  <c r="CN48" i="14"/>
  <c r="CM48" i="14"/>
  <c r="CL48" i="14"/>
  <c r="CK48" i="14"/>
  <c r="CJ48" i="14"/>
  <c r="CI48" i="14"/>
  <c r="CH48" i="14"/>
  <c r="CG48" i="14"/>
  <c r="CF48" i="14"/>
  <c r="CE48" i="14"/>
  <c r="CD48" i="14"/>
  <c r="CQ47" i="14"/>
  <c r="CP47" i="14"/>
  <c r="CO47" i="14"/>
  <c r="CN47" i="14"/>
  <c r="CM47" i="14"/>
  <c r="CL47" i="14"/>
  <c r="CK47" i="14"/>
  <c r="CJ47" i="14"/>
  <c r="CI47" i="14"/>
  <c r="CH47" i="14"/>
  <c r="CG47" i="14"/>
  <c r="CF47" i="14"/>
  <c r="CE47" i="14"/>
  <c r="CD47" i="14"/>
  <c r="CQ46" i="14"/>
  <c r="CP46" i="14"/>
  <c r="CO46" i="14"/>
  <c r="CN46" i="14"/>
  <c r="CM46" i="14"/>
  <c r="CL46" i="14"/>
  <c r="CK46" i="14"/>
  <c r="CJ46" i="14"/>
  <c r="CI46" i="14"/>
  <c r="CH46" i="14"/>
  <c r="CG46" i="14"/>
  <c r="CF46" i="14"/>
  <c r="CE46" i="14"/>
  <c r="CD46" i="14"/>
  <c r="CQ45" i="14"/>
  <c r="CP45" i="14"/>
  <c r="CO45" i="14"/>
  <c r="CN45" i="14"/>
  <c r="CM45" i="14"/>
  <c r="CL45" i="14"/>
  <c r="CK45" i="14"/>
  <c r="CJ45" i="14"/>
  <c r="CI45" i="14"/>
  <c r="CH45" i="14"/>
  <c r="CG45" i="14"/>
  <c r="CF45" i="14"/>
  <c r="CE45" i="14"/>
  <c r="CD45" i="14"/>
  <c r="CQ44" i="14"/>
  <c r="CP44" i="14"/>
  <c r="CO44" i="14"/>
  <c r="CN44" i="14"/>
  <c r="CM44" i="14"/>
  <c r="CL44" i="14"/>
  <c r="CK44" i="14"/>
  <c r="CJ44" i="14"/>
  <c r="CI44" i="14"/>
  <c r="CH44" i="14"/>
  <c r="CG44" i="14"/>
  <c r="CF44" i="14"/>
  <c r="CE44" i="14"/>
  <c r="CD44" i="14"/>
  <c r="CQ43" i="14"/>
  <c r="CP43" i="14"/>
  <c r="CO43" i="14"/>
  <c r="CN43" i="14"/>
  <c r="CM43" i="14"/>
  <c r="CL43" i="14"/>
  <c r="CK43" i="14"/>
  <c r="CJ43" i="14"/>
  <c r="CI43" i="14"/>
  <c r="CH43" i="14"/>
  <c r="CG43" i="14"/>
  <c r="CF43" i="14"/>
  <c r="CE43" i="14"/>
  <c r="CD43" i="14"/>
  <c r="CQ42" i="14"/>
  <c r="CP42" i="14"/>
  <c r="CO42" i="14"/>
  <c r="CN42" i="14"/>
  <c r="CM42" i="14"/>
  <c r="CL42" i="14"/>
  <c r="CK42" i="14"/>
  <c r="CJ42" i="14"/>
  <c r="CI42" i="14"/>
  <c r="CH42" i="14"/>
  <c r="CG42" i="14"/>
  <c r="CF42" i="14"/>
  <c r="CE42" i="14"/>
  <c r="CD42" i="14"/>
  <c r="CQ41" i="14"/>
  <c r="CP41" i="14"/>
  <c r="CO41" i="14"/>
  <c r="CN41" i="14"/>
  <c r="CM41" i="14"/>
  <c r="CL41" i="14"/>
  <c r="CK41" i="14"/>
  <c r="CJ41" i="14"/>
  <c r="CI41" i="14"/>
  <c r="CH41" i="14"/>
  <c r="CG41" i="14"/>
  <c r="CF41" i="14"/>
  <c r="CE41" i="14"/>
  <c r="CD41" i="14"/>
  <c r="CQ40" i="14"/>
  <c r="CP40" i="14"/>
  <c r="CO40" i="14"/>
  <c r="CN40" i="14"/>
  <c r="CM40" i="14"/>
  <c r="CL40" i="14"/>
  <c r="CK40" i="14"/>
  <c r="CJ40" i="14"/>
  <c r="CI40" i="14"/>
  <c r="CH40" i="14"/>
  <c r="CG40" i="14"/>
  <c r="CF40" i="14"/>
  <c r="CE40" i="14"/>
  <c r="CD40" i="14"/>
  <c r="CQ39" i="14"/>
  <c r="CP39" i="14"/>
  <c r="CO39" i="14"/>
  <c r="CN39" i="14"/>
  <c r="CM39" i="14"/>
  <c r="CL39" i="14"/>
  <c r="CK39" i="14"/>
  <c r="CJ39" i="14"/>
  <c r="CI39" i="14"/>
  <c r="CH39" i="14"/>
  <c r="CG39" i="14"/>
  <c r="CF39" i="14"/>
  <c r="CE39" i="14"/>
  <c r="CD39" i="14"/>
  <c r="CQ38" i="14"/>
  <c r="CP38" i="14"/>
  <c r="CO38" i="14"/>
  <c r="CN38" i="14"/>
  <c r="CM38" i="14"/>
  <c r="CL38" i="14"/>
  <c r="CK38" i="14"/>
  <c r="CJ38" i="14"/>
  <c r="CI38" i="14"/>
  <c r="CH38" i="14"/>
  <c r="CG38" i="14"/>
  <c r="CF38" i="14"/>
  <c r="CE38" i="14"/>
  <c r="CD38" i="14"/>
  <c r="CQ37" i="14"/>
  <c r="CP37" i="14"/>
  <c r="CO37" i="14"/>
  <c r="CN37" i="14"/>
  <c r="CM37" i="14"/>
  <c r="CL37" i="14"/>
  <c r="CK37" i="14"/>
  <c r="CJ37" i="14"/>
  <c r="CI37" i="14"/>
  <c r="CH37" i="14"/>
  <c r="CG37" i="14"/>
  <c r="CF37" i="14"/>
  <c r="CE37" i="14"/>
  <c r="CD37" i="14"/>
  <c r="CQ36" i="14"/>
  <c r="CP36" i="14"/>
  <c r="CO36" i="14"/>
  <c r="CN36" i="14"/>
  <c r="CM36" i="14"/>
  <c r="CL36" i="14"/>
  <c r="CK36" i="14"/>
  <c r="CJ36" i="14"/>
  <c r="CI36" i="14"/>
  <c r="CH36" i="14"/>
  <c r="CG36" i="14"/>
  <c r="CF36" i="14"/>
  <c r="CE36" i="14"/>
  <c r="CD36" i="14"/>
  <c r="CQ35" i="14"/>
  <c r="CP35" i="14"/>
  <c r="CO35" i="14"/>
  <c r="CN35" i="14"/>
  <c r="CM35" i="14"/>
  <c r="CL35" i="14"/>
  <c r="CK35" i="14"/>
  <c r="CJ35" i="14"/>
  <c r="CI35" i="14"/>
  <c r="CH35" i="14"/>
  <c r="CG35" i="14"/>
  <c r="CF35" i="14"/>
  <c r="CE35" i="14"/>
  <c r="CD35" i="14"/>
  <c r="CQ34" i="14"/>
  <c r="CP34" i="14"/>
  <c r="CO34" i="14"/>
  <c r="CN34" i="14"/>
  <c r="CM34" i="14"/>
  <c r="CL34" i="14"/>
  <c r="CK34" i="14"/>
  <c r="CJ34" i="14"/>
  <c r="CI34" i="14"/>
  <c r="CH34" i="14"/>
  <c r="CG34" i="14"/>
  <c r="CF34" i="14"/>
  <c r="CE34" i="14"/>
  <c r="CD34" i="14"/>
  <c r="CQ33" i="14"/>
  <c r="CP33" i="14"/>
  <c r="CO33" i="14"/>
  <c r="CN33" i="14"/>
  <c r="CM33" i="14"/>
  <c r="CL33" i="14"/>
  <c r="CK33" i="14"/>
  <c r="CJ33" i="14"/>
  <c r="CI33" i="14"/>
  <c r="CH33" i="14"/>
  <c r="CG33" i="14"/>
  <c r="CF33" i="14"/>
  <c r="CE33" i="14"/>
  <c r="CD33" i="14"/>
  <c r="CQ32" i="14"/>
  <c r="CP32" i="14"/>
  <c r="CO32" i="14"/>
  <c r="CN32" i="14"/>
  <c r="CM32" i="14"/>
  <c r="CL32" i="14"/>
  <c r="CK32" i="14"/>
  <c r="CJ32" i="14"/>
  <c r="CI32" i="14"/>
  <c r="CH32" i="14"/>
  <c r="CG32" i="14"/>
  <c r="CF32" i="14"/>
  <c r="CE32" i="14"/>
  <c r="CD32" i="14"/>
  <c r="CQ31" i="14"/>
  <c r="CP31" i="14"/>
  <c r="CO31" i="14"/>
  <c r="CN31" i="14"/>
  <c r="CM31" i="14"/>
  <c r="CL31" i="14"/>
  <c r="CK31" i="14"/>
  <c r="CJ31" i="14"/>
  <c r="CI31" i="14"/>
  <c r="CH31" i="14"/>
  <c r="CG31" i="14"/>
  <c r="CF31" i="14"/>
  <c r="CE31" i="14"/>
  <c r="CD31" i="14"/>
  <c r="CQ30" i="14"/>
  <c r="CP30" i="14"/>
  <c r="CO30" i="14"/>
  <c r="CN30" i="14"/>
  <c r="CM30" i="14"/>
  <c r="CL30" i="14"/>
  <c r="CK30" i="14"/>
  <c r="CJ30" i="14"/>
  <c r="CI30" i="14"/>
  <c r="CH30" i="14"/>
  <c r="CG30" i="14"/>
  <c r="CF30" i="14"/>
  <c r="CE30" i="14"/>
  <c r="CD30" i="14"/>
  <c r="CQ29" i="14"/>
  <c r="CP29" i="14"/>
  <c r="CO29" i="14"/>
  <c r="CN29" i="14"/>
  <c r="CM29" i="14"/>
  <c r="CL29" i="14"/>
  <c r="CK29" i="14"/>
  <c r="CJ29" i="14"/>
  <c r="CI29" i="14"/>
  <c r="CH29" i="14"/>
  <c r="CG29" i="14"/>
  <c r="CF29" i="14"/>
  <c r="CE29" i="14"/>
  <c r="CD29" i="14"/>
  <c r="CQ28" i="14"/>
  <c r="CP28" i="14"/>
  <c r="CO28" i="14"/>
  <c r="CN28" i="14"/>
  <c r="CM28" i="14"/>
  <c r="CL28" i="14"/>
  <c r="CK28" i="14"/>
  <c r="CJ28" i="14"/>
  <c r="CI28" i="14"/>
  <c r="CH28" i="14"/>
  <c r="CG28" i="14"/>
  <c r="CF28" i="14"/>
  <c r="CE28" i="14"/>
  <c r="CD28" i="14"/>
  <c r="CQ27" i="14"/>
  <c r="CP27" i="14"/>
  <c r="CO27" i="14"/>
  <c r="CN27" i="14"/>
  <c r="CM27" i="14"/>
  <c r="CL27" i="14"/>
  <c r="CK27" i="14"/>
  <c r="CJ27" i="14"/>
  <c r="CI27" i="14"/>
  <c r="CH27" i="14"/>
  <c r="CG27" i="14"/>
  <c r="CF27" i="14"/>
  <c r="CE27" i="14"/>
  <c r="CD27" i="14"/>
  <c r="CQ26" i="14"/>
  <c r="CP26" i="14"/>
  <c r="CO26" i="14"/>
  <c r="CN26" i="14"/>
  <c r="CM26" i="14"/>
  <c r="CL26" i="14"/>
  <c r="CK26" i="14"/>
  <c r="CJ26" i="14"/>
  <c r="CI26" i="14"/>
  <c r="CH26" i="14"/>
  <c r="CG26" i="14"/>
  <c r="CF26" i="14"/>
  <c r="CE26" i="14"/>
  <c r="CD26" i="14"/>
  <c r="CQ25" i="14"/>
  <c r="CP25" i="14"/>
  <c r="CO25" i="14"/>
  <c r="CN25" i="14"/>
  <c r="CM25" i="14"/>
  <c r="CL25" i="14"/>
  <c r="CK25" i="14"/>
  <c r="CJ25" i="14"/>
  <c r="CI25" i="14"/>
  <c r="CH25" i="14"/>
  <c r="CG25" i="14"/>
  <c r="CF25" i="14"/>
  <c r="CE25" i="14"/>
  <c r="CD25" i="14"/>
  <c r="CQ24" i="14"/>
  <c r="CP24" i="14"/>
  <c r="CO24" i="14"/>
  <c r="CN24" i="14"/>
  <c r="CM24" i="14"/>
  <c r="CL24" i="14"/>
  <c r="CK24" i="14"/>
  <c r="CJ24" i="14"/>
  <c r="CI24" i="14"/>
  <c r="CH24" i="14"/>
  <c r="CG24" i="14"/>
  <c r="CF24" i="14"/>
  <c r="CE24" i="14"/>
  <c r="CD24" i="14"/>
  <c r="CQ23" i="14"/>
  <c r="CP23" i="14"/>
  <c r="CO23" i="14"/>
  <c r="CN23" i="14"/>
  <c r="CM23" i="14"/>
  <c r="CL23" i="14"/>
  <c r="CK23" i="14"/>
  <c r="CJ23" i="14"/>
  <c r="CI23" i="14"/>
  <c r="CH23" i="14"/>
  <c r="CG23" i="14"/>
  <c r="CF23" i="14"/>
  <c r="CE23" i="14"/>
  <c r="CD23" i="14"/>
  <c r="CQ22" i="14"/>
  <c r="CP22" i="14"/>
  <c r="CO22" i="14"/>
  <c r="CN22" i="14"/>
  <c r="CM22" i="14"/>
  <c r="CL22" i="14"/>
  <c r="CK22" i="14"/>
  <c r="CJ22" i="14"/>
  <c r="CI22" i="14"/>
  <c r="CH22" i="14"/>
  <c r="CG22" i="14"/>
  <c r="CF22" i="14"/>
  <c r="CE22" i="14"/>
  <c r="CD22" i="14"/>
  <c r="CQ21" i="14"/>
  <c r="CP21" i="14"/>
  <c r="CO21" i="14"/>
  <c r="CN21" i="14"/>
  <c r="CM21" i="14"/>
  <c r="CL21" i="14"/>
  <c r="CK21" i="14"/>
  <c r="CJ21" i="14"/>
  <c r="CI21" i="14"/>
  <c r="CH21" i="14"/>
  <c r="CG21" i="14"/>
  <c r="CF21" i="14"/>
  <c r="CE21" i="14"/>
  <c r="CD21" i="14"/>
  <c r="CQ20" i="14"/>
  <c r="CP20" i="14"/>
  <c r="CO20" i="14"/>
  <c r="CN20" i="14"/>
  <c r="CM20" i="14"/>
  <c r="CL20" i="14"/>
  <c r="CK20" i="14"/>
  <c r="CJ20" i="14"/>
  <c r="CI20" i="14"/>
  <c r="CH20" i="14"/>
  <c r="CG20" i="14"/>
  <c r="CF20" i="14"/>
  <c r="CE20" i="14"/>
  <c r="CD20" i="14"/>
  <c r="CQ19" i="14"/>
  <c r="CP19" i="14"/>
  <c r="CO19" i="14"/>
  <c r="CN19" i="14"/>
  <c r="CM19" i="14"/>
  <c r="CL19" i="14"/>
  <c r="CK19" i="14"/>
  <c r="CJ19" i="14"/>
  <c r="CI19" i="14"/>
  <c r="CH19" i="14"/>
  <c r="CG19" i="14"/>
  <c r="CF19" i="14"/>
  <c r="CE19" i="14"/>
  <c r="CD19" i="14"/>
  <c r="CQ18" i="14"/>
  <c r="CP18" i="14"/>
  <c r="CO18" i="14"/>
  <c r="CN18" i="14"/>
  <c r="CM18" i="14"/>
  <c r="CL18" i="14"/>
  <c r="CK18" i="14"/>
  <c r="CJ18" i="14"/>
  <c r="CI18" i="14"/>
  <c r="CH18" i="14"/>
  <c r="CG18" i="14"/>
  <c r="CF18" i="14"/>
  <c r="CE18" i="14"/>
  <c r="CD18" i="14"/>
  <c r="CQ17" i="14"/>
  <c r="CP17" i="14"/>
  <c r="CO17" i="14"/>
  <c r="CN17" i="14"/>
  <c r="CM17" i="14"/>
  <c r="CL17" i="14"/>
  <c r="CK17" i="14"/>
  <c r="CJ17" i="14"/>
  <c r="CI17" i="14"/>
  <c r="CH17" i="14"/>
  <c r="CG17" i="14"/>
  <c r="CF17" i="14"/>
  <c r="CE17" i="14"/>
  <c r="CD17" i="14"/>
  <c r="CQ16" i="14"/>
  <c r="CP16" i="14"/>
  <c r="CO16" i="14"/>
  <c r="CN16" i="14"/>
  <c r="CM16" i="14"/>
  <c r="CL16" i="14"/>
  <c r="CK16" i="14"/>
  <c r="CJ16" i="14"/>
  <c r="CI16" i="14"/>
  <c r="CH16" i="14"/>
  <c r="CG16" i="14"/>
  <c r="CF16" i="14"/>
  <c r="CE16" i="14"/>
  <c r="CD16" i="14"/>
  <c r="CQ15" i="14"/>
  <c r="CP15" i="14"/>
  <c r="CO15" i="14"/>
  <c r="CN15" i="14"/>
  <c r="CM15" i="14"/>
  <c r="CL15" i="14"/>
  <c r="CK15" i="14"/>
  <c r="CJ15" i="14"/>
  <c r="CI15" i="14"/>
  <c r="CH15" i="14"/>
  <c r="CG15" i="14"/>
  <c r="CF15" i="14"/>
  <c r="CE15" i="14"/>
  <c r="CD15" i="14"/>
  <c r="CQ14" i="14"/>
  <c r="CP14" i="14"/>
  <c r="CO14" i="14"/>
  <c r="CN14" i="14"/>
  <c r="CM14" i="14"/>
  <c r="CL14" i="14"/>
  <c r="CK14" i="14"/>
  <c r="CJ14" i="14"/>
  <c r="CI14" i="14"/>
  <c r="CH14" i="14"/>
  <c r="CG14" i="14"/>
  <c r="CF14" i="14"/>
  <c r="CE14" i="14"/>
  <c r="CD14" i="14"/>
  <c r="CQ13" i="14"/>
  <c r="CP13" i="14"/>
  <c r="CO13" i="14"/>
  <c r="CN13" i="14"/>
  <c r="CM13" i="14"/>
  <c r="CL13" i="14"/>
  <c r="CK13" i="14"/>
  <c r="CJ13" i="14"/>
  <c r="CI13" i="14"/>
  <c r="CH13" i="14"/>
  <c r="CG13" i="14"/>
  <c r="CF13" i="14"/>
  <c r="CE13" i="14"/>
  <c r="CD13" i="14"/>
  <c r="CQ12" i="14"/>
  <c r="CP12" i="14"/>
  <c r="CO12" i="14"/>
  <c r="CN12" i="14"/>
  <c r="CM12" i="14"/>
  <c r="CL12" i="14"/>
  <c r="CK12" i="14"/>
  <c r="CJ12" i="14"/>
  <c r="CI12" i="14"/>
  <c r="CH12" i="14"/>
  <c r="CG12" i="14"/>
  <c r="CF12" i="14"/>
  <c r="CE12" i="14"/>
  <c r="CD12" i="14"/>
  <c r="CQ11" i="14"/>
  <c r="CP11" i="14"/>
  <c r="CO11" i="14"/>
  <c r="CN11" i="14"/>
  <c r="CM11" i="14"/>
  <c r="CL11" i="14"/>
  <c r="CK11" i="14"/>
  <c r="CJ11" i="14"/>
  <c r="CI11" i="14"/>
  <c r="CH11" i="14"/>
  <c r="CG11" i="14"/>
  <c r="CF11" i="14"/>
  <c r="CE11" i="14"/>
  <c r="CD11" i="14"/>
  <c r="CQ10" i="14"/>
  <c r="CP10" i="14"/>
  <c r="CO10" i="14"/>
  <c r="CN10" i="14"/>
  <c r="CM10" i="14"/>
  <c r="CL10" i="14"/>
  <c r="CK10" i="14"/>
  <c r="CJ10" i="14"/>
  <c r="CI10" i="14"/>
  <c r="CH10" i="14"/>
  <c r="CG10" i="14"/>
  <c r="CF10" i="14"/>
  <c r="CE10" i="14"/>
  <c r="CD10" i="14"/>
  <c r="CQ9" i="14"/>
  <c r="CP9" i="14"/>
  <c r="CO9" i="14"/>
  <c r="CN9" i="14"/>
  <c r="CM9" i="14"/>
  <c r="CL9" i="14"/>
  <c r="CK9" i="14"/>
  <c r="CJ9" i="14"/>
  <c r="CI9" i="14"/>
  <c r="CH9" i="14"/>
  <c r="CG9" i="14"/>
  <c r="CF9" i="14"/>
  <c r="CE9" i="14"/>
  <c r="CD9" i="14"/>
  <c r="CQ8" i="14"/>
  <c r="CP8" i="14"/>
  <c r="CO8" i="14"/>
  <c r="CN8" i="14"/>
  <c r="CM8" i="14"/>
  <c r="CL8" i="14"/>
  <c r="CK8" i="14"/>
  <c r="CJ8" i="14"/>
  <c r="CI8" i="14"/>
  <c r="CH8" i="14"/>
  <c r="CG8" i="14"/>
  <c r="CF8" i="14"/>
  <c r="CE8" i="14"/>
  <c r="CD8" i="14"/>
  <c r="CQ7" i="14"/>
  <c r="CP7" i="14"/>
  <c r="CO7" i="14"/>
  <c r="CN7" i="14"/>
  <c r="CM7" i="14"/>
  <c r="CL7" i="14"/>
  <c r="CK7" i="14"/>
  <c r="CJ7" i="14"/>
  <c r="CI7" i="14"/>
  <c r="CH7" i="14"/>
  <c r="CG7" i="14"/>
  <c r="CF7" i="14"/>
  <c r="CE7" i="14"/>
  <c r="CD7" i="14"/>
  <c r="CQ6" i="14"/>
  <c r="CP6" i="14"/>
  <c r="CO6" i="14"/>
  <c r="CN6" i="14"/>
  <c r="CM6" i="14"/>
  <c r="CL6" i="14"/>
  <c r="CK6" i="14"/>
  <c r="CJ6" i="14"/>
  <c r="CI6" i="14"/>
  <c r="CH6" i="14"/>
  <c r="CG6" i="14"/>
  <c r="CF6" i="14"/>
  <c r="CE6" i="14"/>
  <c r="CD6" i="14"/>
  <c r="CA55" i="14"/>
  <c r="O55" i="17" s="1"/>
  <c r="BZ55" i="14"/>
  <c r="N55" i="17" s="1"/>
  <c r="BY55" i="14"/>
  <c r="M55" i="17" s="1"/>
  <c r="BX55" i="14"/>
  <c r="L55" i="17" s="1"/>
  <c r="BW55" i="14"/>
  <c r="K55" i="17" s="1"/>
  <c r="BV55" i="14"/>
  <c r="J55" i="17" s="1"/>
  <c r="BU55" i="14"/>
  <c r="I55" i="17" s="1"/>
  <c r="BT55" i="14"/>
  <c r="H55" i="17" s="1"/>
  <c r="BS55" i="14"/>
  <c r="G55" i="17" s="1"/>
  <c r="BR55" i="14"/>
  <c r="F55" i="17" s="1"/>
  <c r="BQ55" i="14"/>
  <c r="E55" i="17" s="1"/>
  <c r="BP55" i="14"/>
  <c r="D55" i="17" s="1"/>
  <c r="BO55" i="14"/>
  <c r="C55" i="17" s="1"/>
  <c r="BN55" i="14"/>
  <c r="B55" i="17" s="1"/>
  <c r="CA54" i="14"/>
  <c r="O54" i="17" s="1"/>
  <c r="BZ54" i="14"/>
  <c r="N54" i="17" s="1"/>
  <c r="BY54" i="14"/>
  <c r="M54" i="17" s="1"/>
  <c r="BX54" i="14"/>
  <c r="L54" i="17" s="1"/>
  <c r="BW54" i="14"/>
  <c r="K54" i="17" s="1"/>
  <c r="BV54" i="14"/>
  <c r="J54" i="17" s="1"/>
  <c r="BU54" i="14"/>
  <c r="I54" i="17" s="1"/>
  <c r="BT54" i="14"/>
  <c r="H54" i="17" s="1"/>
  <c r="BS54" i="14"/>
  <c r="G54" i="17" s="1"/>
  <c r="BR54" i="14"/>
  <c r="F54" i="17" s="1"/>
  <c r="BQ54" i="14"/>
  <c r="E54" i="17" s="1"/>
  <c r="BP54" i="14"/>
  <c r="D54" i="17" s="1"/>
  <c r="BO54" i="14"/>
  <c r="C54" i="17" s="1"/>
  <c r="BN54" i="14"/>
  <c r="B54" i="17" s="1"/>
  <c r="CA53" i="14"/>
  <c r="O53" i="17" s="1"/>
  <c r="BZ53" i="14"/>
  <c r="N53" i="17" s="1"/>
  <c r="BY53" i="14"/>
  <c r="M53" i="17" s="1"/>
  <c r="BX53" i="14"/>
  <c r="L53" i="17" s="1"/>
  <c r="BW53" i="14"/>
  <c r="K53" i="17" s="1"/>
  <c r="BV53" i="14"/>
  <c r="J53" i="17" s="1"/>
  <c r="BU53" i="14"/>
  <c r="I53" i="17" s="1"/>
  <c r="BT53" i="14"/>
  <c r="H53" i="17" s="1"/>
  <c r="BS53" i="14"/>
  <c r="G53" i="17" s="1"/>
  <c r="BR53" i="14"/>
  <c r="F53" i="17" s="1"/>
  <c r="BQ53" i="14"/>
  <c r="E53" i="17" s="1"/>
  <c r="BP53" i="14"/>
  <c r="D53" i="17" s="1"/>
  <c r="BO53" i="14"/>
  <c r="C53" i="17" s="1"/>
  <c r="BN53" i="14"/>
  <c r="B53" i="17" s="1"/>
  <c r="CA52" i="14"/>
  <c r="O52" i="17" s="1"/>
  <c r="BZ52" i="14"/>
  <c r="N52" i="17" s="1"/>
  <c r="BY52" i="14"/>
  <c r="M52" i="17" s="1"/>
  <c r="BX52" i="14"/>
  <c r="L52" i="17" s="1"/>
  <c r="BW52" i="14"/>
  <c r="K52" i="17" s="1"/>
  <c r="BV52" i="14"/>
  <c r="J52" i="17" s="1"/>
  <c r="BU52" i="14"/>
  <c r="I52" i="17" s="1"/>
  <c r="BT52" i="14"/>
  <c r="H52" i="17" s="1"/>
  <c r="BS52" i="14"/>
  <c r="G52" i="17" s="1"/>
  <c r="BR52" i="14"/>
  <c r="F52" i="17" s="1"/>
  <c r="BQ52" i="14"/>
  <c r="E52" i="17" s="1"/>
  <c r="BP52" i="14"/>
  <c r="D52" i="17" s="1"/>
  <c r="BO52" i="14"/>
  <c r="C52" i="17" s="1"/>
  <c r="BN52" i="14"/>
  <c r="B52" i="17" s="1"/>
  <c r="CA51" i="14"/>
  <c r="O51" i="17" s="1"/>
  <c r="BZ51" i="14"/>
  <c r="N51" i="17" s="1"/>
  <c r="BY51" i="14"/>
  <c r="M51" i="17" s="1"/>
  <c r="BX51" i="14"/>
  <c r="L51" i="17" s="1"/>
  <c r="BW51" i="14"/>
  <c r="K51" i="17" s="1"/>
  <c r="BV51" i="14"/>
  <c r="J51" i="17" s="1"/>
  <c r="BU51" i="14"/>
  <c r="I51" i="17" s="1"/>
  <c r="BT51" i="14"/>
  <c r="H51" i="17" s="1"/>
  <c r="BS51" i="14"/>
  <c r="G51" i="17" s="1"/>
  <c r="BR51" i="14"/>
  <c r="F51" i="17" s="1"/>
  <c r="BQ51" i="14"/>
  <c r="E51" i="17" s="1"/>
  <c r="BP51" i="14"/>
  <c r="D51" i="17" s="1"/>
  <c r="BO51" i="14"/>
  <c r="C51" i="17" s="1"/>
  <c r="BN51" i="14"/>
  <c r="B51" i="17" s="1"/>
  <c r="CA50" i="14"/>
  <c r="O50" i="17" s="1"/>
  <c r="BZ50" i="14"/>
  <c r="N50" i="17" s="1"/>
  <c r="BY50" i="14"/>
  <c r="M50" i="17" s="1"/>
  <c r="BX50" i="14"/>
  <c r="L50" i="17" s="1"/>
  <c r="BW50" i="14"/>
  <c r="K50" i="17" s="1"/>
  <c r="BV50" i="14"/>
  <c r="J50" i="17" s="1"/>
  <c r="BU50" i="14"/>
  <c r="I50" i="17" s="1"/>
  <c r="BT50" i="14"/>
  <c r="H50" i="17" s="1"/>
  <c r="BS50" i="14"/>
  <c r="G50" i="17" s="1"/>
  <c r="BR50" i="14"/>
  <c r="F50" i="17" s="1"/>
  <c r="BQ50" i="14"/>
  <c r="E50" i="17" s="1"/>
  <c r="BP50" i="14"/>
  <c r="D50" i="17" s="1"/>
  <c r="BO50" i="14"/>
  <c r="C50" i="17" s="1"/>
  <c r="BN50" i="14"/>
  <c r="B50" i="17" s="1"/>
  <c r="CA49" i="14"/>
  <c r="O49" i="17" s="1"/>
  <c r="BZ49" i="14"/>
  <c r="N49" i="17" s="1"/>
  <c r="BY49" i="14"/>
  <c r="M49" i="17" s="1"/>
  <c r="BX49" i="14"/>
  <c r="L49" i="17" s="1"/>
  <c r="BW49" i="14"/>
  <c r="K49" i="17" s="1"/>
  <c r="BV49" i="14"/>
  <c r="J49" i="17" s="1"/>
  <c r="BU49" i="14"/>
  <c r="I49" i="17" s="1"/>
  <c r="BT49" i="14"/>
  <c r="H49" i="17" s="1"/>
  <c r="BS49" i="14"/>
  <c r="G49" i="17" s="1"/>
  <c r="BR49" i="14"/>
  <c r="F49" i="17" s="1"/>
  <c r="BQ49" i="14"/>
  <c r="E49" i="17" s="1"/>
  <c r="BP49" i="14"/>
  <c r="D49" i="17" s="1"/>
  <c r="BO49" i="14"/>
  <c r="C49" i="17" s="1"/>
  <c r="BN49" i="14"/>
  <c r="B49" i="17" s="1"/>
  <c r="CA48" i="14"/>
  <c r="O48" i="17" s="1"/>
  <c r="BZ48" i="14"/>
  <c r="N48" i="17" s="1"/>
  <c r="BY48" i="14"/>
  <c r="M48" i="17" s="1"/>
  <c r="BX48" i="14"/>
  <c r="L48" i="17" s="1"/>
  <c r="BW48" i="14"/>
  <c r="K48" i="17" s="1"/>
  <c r="BV48" i="14"/>
  <c r="J48" i="17" s="1"/>
  <c r="BU48" i="14"/>
  <c r="I48" i="17" s="1"/>
  <c r="BT48" i="14"/>
  <c r="H48" i="17" s="1"/>
  <c r="BS48" i="14"/>
  <c r="G48" i="17" s="1"/>
  <c r="BR48" i="14"/>
  <c r="F48" i="17" s="1"/>
  <c r="BQ48" i="14"/>
  <c r="E48" i="17" s="1"/>
  <c r="BP48" i="14"/>
  <c r="D48" i="17" s="1"/>
  <c r="BO48" i="14"/>
  <c r="C48" i="17" s="1"/>
  <c r="BN48" i="14"/>
  <c r="B48" i="17" s="1"/>
  <c r="CA47" i="14"/>
  <c r="O47" i="17" s="1"/>
  <c r="BZ47" i="14"/>
  <c r="N47" i="17" s="1"/>
  <c r="BY47" i="14"/>
  <c r="M47" i="17" s="1"/>
  <c r="BX47" i="14"/>
  <c r="L47" i="17" s="1"/>
  <c r="BW47" i="14"/>
  <c r="K47" i="17" s="1"/>
  <c r="BV47" i="14"/>
  <c r="J47" i="17" s="1"/>
  <c r="BU47" i="14"/>
  <c r="I47" i="17" s="1"/>
  <c r="BT47" i="14"/>
  <c r="H47" i="17" s="1"/>
  <c r="BS47" i="14"/>
  <c r="G47" i="17" s="1"/>
  <c r="BR47" i="14"/>
  <c r="F47" i="17" s="1"/>
  <c r="BQ47" i="14"/>
  <c r="E47" i="17" s="1"/>
  <c r="BP47" i="14"/>
  <c r="D47" i="17" s="1"/>
  <c r="BO47" i="14"/>
  <c r="C47" i="17" s="1"/>
  <c r="BN47" i="14"/>
  <c r="B47" i="17" s="1"/>
  <c r="CA46" i="14"/>
  <c r="O46" i="17" s="1"/>
  <c r="BZ46" i="14"/>
  <c r="N46" i="17" s="1"/>
  <c r="BY46" i="14"/>
  <c r="M46" i="17" s="1"/>
  <c r="BX46" i="14"/>
  <c r="L46" i="17" s="1"/>
  <c r="BW46" i="14"/>
  <c r="K46" i="17" s="1"/>
  <c r="BV46" i="14"/>
  <c r="J46" i="17" s="1"/>
  <c r="BU46" i="14"/>
  <c r="I46" i="17" s="1"/>
  <c r="BT46" i="14"/>
  <c r="H46" i="17" s="1"/>
  <c r="BS46" i="14"/>
  <c r="G46" i="17" s="1"/>
  <c r="BR46" i="14"/>
  <c r="F46" i="17" s="1"/>
  <c r="BQ46" i="14"/>
  <c r="E46" i="17" s="1"/>
  <c r="BP46" i="14"/>
  <c r="D46" i="17" s="1"/>
  <c r="BO46" i="14"/>
  <c r="C46" i="17" s="1"/>
  <c r="BN46" i="14"/>
  <c r="B46" i="17" s="1"/>
  <c r="CA45" i="14"/>
  <c r="O45" i="17" s="1"/>
  <c r="BZ45" i="14"/>
  <c r="N45" i="17" s="1"/>
  <c r="BY45" i="14"/>
  <c r="M45" i="17" s="1"/>
  <c r="BX45" i="14"/>
  <c r="L45" i="17" s="1"/>
  <c r="BW45" i="14"/>
  <c r="K45" i="17" s="1"/>
  <c r="BV45" i="14"/>
  <c r="J45" i="17" s="1"/>
  <c r="BU45" i="14"/>
  <c r="I45" i="17" s="1"/>
  <c r="BT45" i="14"/>
  <c r="H45" i="17" s="1"/>
  <c r="BS45" i="14"/>
  <c r="G45" i="17" s="1"/>
  <c r="BR45" i="14"/>
  <c r="F45" i="17" s="1"/>
  <c r="BQ45" i="14"/>
  <c r="E45" i="17" s="1"/>
  <c r="BP45" i="14"/>
  <c r="D45" i="17" s="1"/>
  <c r="BO45" i="14"/>
  <c r="C45" i="17" s="1"/>
  <c r="BN45" i="14"/>
  <c r="B45" i="17" s="1"/>
  <c r="CA44" i="14"/>
  <c r="O44" i="17" s="1"/>
  <c r="BZ44" i="14"/>
  <c r="N44" i="17" s="1"/>
  <c r="BY44" i="14"/>
  <c r="M44" i="17" s="1"/>
  <c r="BX44" i="14"/>
  <c r="L44" i="17" s="1"/>
  <c r="BW44" i="14"/>
  <c r="K44" i="17" s="1"/>
  <c r="BV44" i="14"/>
  <c r="J44" i="17" s="1"/>
  <c r="BU44" i="14"/>
  <c r="I44" i="17" s="1"/>
  <c r="BT44" i="14"/>
  <c r="H44" i="17" s="1"/>
  <c r="BS44" i="14"/>
  <c r="G44" i="17" s="1"/>
  <c r="BR44" i="14"/>
  <c r="F44" i="17" s="1"/>
  <c r="BQ44" i="14"/>
  <c r="E44" i="17" s="1"/>
  <c r="BP44" i="14"/>
  <c r="D44" i="17" s="1"/>
  <c r="BO44" i="14"/>
  <c r="C44" i="17" s="1"/>
  <c r="BN44" i="14"/>
  <c r="B44" i="17" s="1"/>
  <c r="CA43" i="14"/>
  <c r="O43" i="17" s="1"/>
  <c r="BZ43" i="14"/>
  <c r="N43" i="17" s="1"/>
  <c r="BY43" i="14"/>
  <c r="M43" i="17" s="1"/>
  <c r="BX43" i="14"/>
  <c r="L43" i="17" s="1"/>
  <c r="BW43" i="14"/>
  <c r="K43" i="17" s="1"/>
  <c r="BV43" i="14"/>
  <c r="J43" i="17" s="1"/>
  <c r="BU43" i="14"/>
  <c r="I43" i="17" s="1"/>
  <c r="BT43" i="14"/>
  <c r="H43" i="17" s="1"/>
  <c r="BS43" i="14"/>
  <c r="G43" i="17" s="1"/>
  <c r="BR43" i="14"/>
  <c r="F43" i="17" s="1"/>
  <c r="BQ43" i="14"/>
  <c r="E43" i="17" s="1"/>
  <c r="BP43" i="14"/>
  <c r="D43" i="17" s="1"/>
  <c r="BO43" i="14"/>
  <c r="C43" i="17" s="1"/>
  <c r="BN43" i="14"/>
  <c r="B43" i="17" s="1"/>
  <c r="CA42" i="14"/>
  <c r="O42" i="17" s="1"/>
  <c r="BZ42" i="14"/>
  <c r="N42" i="17" s="1"/>
  <c r="BY42" i="14"/>
  <c r="M42" i="17" s="1"/>
  <c r="BX42" i="14"/>
  <c r="L42" i="17" s="1"/>
  <c r="BW42" i="14"/>
  <c r="K42" i="17" s="1"/>
  <c r="BV42" i="14"/>
  <c r="J42" i="17" s="1"/>
  <c r="BU42" i="14"/>
  <c r="I42" i="17" s="1"/>
  <c r="BT42" i="14"/>
  <c r="H42" i="17" s="1"/>
  <c r="BS42" i="14"/>
  <c r="G42" i="17" s="1"/>
  <c r="BR42" i="14"/>
  <c r="F42" i="17" s="1"/>
  <c r="BQ42" i="14"/>
  <c r="E42" i="17" s="1"/>
  <c r="BP42" i="14"/>
  <c r="D42" i="17" s="1"/>
  <c r="BO42" i="14"/>
  <c r="C42" i="17" s="1"/>
  <c r="BN42" i="14"/>
  <c r="B42" i="17" s="1"/>
  <c r="CA41" i="14"/>
  <c r="O41" i="17" s="1"/>
  <c r="BZ41" i="14"/>
  <c r="N41" i="17" s="1"/>
  <c r="BY41" i="14"/>
  <c r="M41" i="17" s="1"/>
  <c r="BX41" i="14"/>
  <c r="L41" i="17" s="1"/>
  <c r="BW41" i="14"/>
  <c r="K41" i="17" s="1"/>
  <c r="BV41" i="14"/>
  <c r="J41" i="17" s="1"/>
  <c r="BU41" i="14"/>
  <c r="I41" i="17" s="1"/>
  <c r="BT41" i="14"/>
  <c r="H41" i="17" s="1"/>
  <c r="BS41" i="14"/>
  <c r="G41" i="17" s="1"/>
  <c r="BR41" i="14"/>
  <c r="F41" i="17" s="1"/>
  <c r="BQ41" i="14"/>
  <c r="E41" i="17" s="1"/>
  <c r="BP41" i="14"/>
  <c r="D41" i="17" s="1"/>
  <c r="BO41" i="14"/>
  <c r="C41" i="17" s="1"/>
  <c r="BN41" i="14"/>
  <c r="B41" i="17" s="1"/>
  <c r="CA40" i="14"/>
  <c r="O40" i="17" s="1"/>
  <c r="BZ40" i="14"/>
  <c r="N40" i="17" s="1"/>
  <c r="BY40" i="14"/>
  <c r="M40" i="17" s="1"/>
  <c r="BX40" i="14"/>
  <c r="L40" i="17" s="1"/>
  <c r="BW40" i="14"/>
  <c r="K40" i="17" s="1"/>
  <c r="BV40" i="14"/>
  <c r="J40" i="17" s="1"/>
  <c r="BU40" i="14"/>
  <c r="I40" i="17" s="1"/>
  <c r="BT40" i="14"/>
  <c r="H40" i="17" s="1"/>
  <c r="BS40" i="14"/>
  <c r="G40" i="17" s="1"/>
  <c r="BR40" i="14"/>
  <c r="F40" i="17" s="1"/>
  <c r="BQ40" i="14"/>
  <c r="E40" i="17" s="1"/>
  <c r="BP40" i="14"/>
  <c r="D40" i="17" s="1"/>
  <c r="BO40" i="14"/>
  <c r="C40" i="17" s="1"/>
  <c r="BN40" i="14"/>
  <c r="B40" i="17" s="1"/>
  <c r="CA39" i="14"/>
  <c r="O39" i="17" s="1"/>
  <c r="BZ39" i="14"/>
  <c r="N39" i="17" s="1"/>
  <c r="BY39" i="14"/>
  <c r="M39" i="17" s="1"/>
  <c r="BX39" i="14"/>
  <c r="L39" i="17" s="1"/>
  <c r="BW39" i="14"/>
  <c r="K39" i="17" s="1"/>
  <c r="BV39" i="14"/>
  <c r="J39" i="17" s="1"/>
  <c r="BU39" i="14"/>
  <c r="I39" i="17" s="1"/>
  <c r="BT39" i="14"/>
  <c r="H39" i="17" s="1"/>
  <c r="BS39" i="14"/>
  <c r="G39" i="17" s="1"/>
  <c r="BR39" i="14"/>
  <c r="F39" i="17" s="1"/>
  <c r="BQ39" i="14"/>
  <c r="E39" i="17" s="1"/>
  <c r="BP39" i="14"/>
  <c r="D39" i="17" s="1"/>
  <c r="BO39" i="14"/>
  <c r="C39" i="17" s="1"/>
  <c r="BN39" i="14"/>
  <c r="B39" i="17" s="1"/>
  <c r="CA38" i="14"/>
  <c r="O38" i="17" s="1"/>
  <c r="BZ38" i="14"/>
  <c r="N38" i="17" s="1"/>
  <c r="BY38" i="14"/>
  <c r="M38" i="17" s="1"/>
  <c r="BX38" i="14"/>
  <c r="L38" i="17" s="1"/>
  <c r="BW38" i="14"/>
  <c r="K38" i="17" s="1"/>
  <c r="BV38" i="14"/>
  <c r="J38" i="17" s="1"/>
  <c r="BU38" i="14"/>
  <c r="I38" i="17" s="1"/>
  <c r="BT38" i="14"/>
  <c r="H38" i="17" s="1"/>
  <c r="BS38" i="14"/>
  <c r="G38" i="17" s="1"/>
  <c r="BR38" i="14"/>
  <c r="F38" i="17" s="1"/>
  <c r="BQ38" i="14"/>
  <c r="E38" i="17" s="1"/>
  <c r="BP38" i="14"/>
  <c r="D38" i="17" s="1"/>
  <c r="BO38" i="14"/>
  <c r="C38" i="17" s="1"/>
  <c r="BN38" i="14"/>
  <c r="B38" i="17" s="1"/>
  <c r="CA37" i="14"/>
  <c r="O37" i="17" s="1"/>
  <c r="BZ37" i="14"/>
  <c r="N37" i="17" s="1"/>
  <c r="BY37" i="14"/>
  <c r="M37" i="17" s="1"/>
  <c r="BX37" i="14"/>
  <c r="L37" i="17" s="1"/>
  <c r="BW37" i="14"/>
  <c r="K37" i="17" s="1"/>
  <c r="BV37" i="14"/>
  <c r="J37" i="17" s="1"/>
  <c r="BU37" i="14"/>
  <c r="I37" i="17" s="1"/>
  <c r="BT37" i="14"/>
  <c r="H37" i="17" s="1"/>
  <c r="BS37" i="14"/>
  <c r="G37" i="17" s="1"/>
  <c r="BR37" i="14"/>
  <c r="F37" i="17" s="1"/>
  <c r="BQ37" i="14"/>
  <c r="E37" i="17" s="1"/>
  <c r="BP37" i="14"/>
  <c r="D37" i="17" s="1"/>
  <c r="BO37" i="14"/>
  <c r="C37" i="17" s="1"/>
  <c r="BN37" i="14"/>
  <c r="B37" i="17" s="1"/>
  <c r="CA36" i="14"/>
  <c r="O36" i="17" s="1"/>
  <c r="BZ36" i="14"/>
  <c r="N36" i="17" s="1"/>
  <c r="BY36" i="14"/>
  <c r="M36" i="17" s="1"/>
  <c r="BX36" i="14"/>
  <c r="L36" i="17" s="1"/>
  <c r="BW36" i="14"/>
  <c r="K36" i="17" s="1"/>
  <c r="BV36" i="14"/>
  <c r="J36" i="17" s="1"/>
  <c r="BU36" i="14"/>
  <c r="I36" i="17" s="1"/>
  <c r="BT36" i="14"/>
  <c r="H36" i="17" s="1"/>
  <c r="BS36" i="14"/>
  <c r="G36" i="17" s="1"/>
  <c r="BR36" i="14"/>
  <c r="F36" i="17" s="1"/>
  <c r="BQ36" i="14"/>
  <c r="E36" i="17" s="1"/>
  <c r="BP36" i="14"/>
  <c r="D36" i="17" s="1"/>
  <c r="BO36" i="14"/>
  <c r="C36" i="17" s="1"/>
  <c r="BN36" i="14"/>
  <c r="B36" i="17" s="1"/>
  <c r="CA35" i="14"/>
  <c r="O35" i="17" s="1"/>
  <c r="BZ35" i="14"/>
  <c r="N35" i="17" s="1"/>
  <c r="BY35" i="14"/>
  <c r="M35" i="17" s="1"/>
  <c r="BX35" i="14"/>
  <c r="L35" i="17" s="1"/>
  <c r="BW35" i="14"/>
  <c r="K35" i="17" s="1"/>
  <c r="BV35" i="14"/>
  <c r="J35" i="17" s="1"/>
  <c r="BU35" i="14"/>
  <c r="I35" i="17" s="1"/>
  <c r="BT35" i="14"/>
  <c r="H35" i="17" s="1"/>
  <c r="BS35" i="14"/>
  <c r="G35" i="17" s="1"/>
  <c r="BR35" i="14"/>
  <c r="F35" i="17" s="1"/>
  <c r="BQ35" i="14"/>
  <c r="E35" i="17" s="1"/>
  <c r="BP35" i="14"/>
  <c r="D35" i="17" s="1"/>
  <c r="BO35" i="14"/>
  <c r="C35" i="17" s="1"/>
  <c r="BN35" i="14"/>
  <c r="B35" i="17" s="1"/>
  <c r="CA34" i="14"/>
  <c r="O34" i="17" s="1"/>
  <c r="BZ34" i="14"/>
  <c r="N34" i="17" s="1"/>
  <c r="BY34" i="14"/>
  <c r="M34" i="17" s="1"/>
  <c r="BX34" i="14"/>
  <c r="L34" i="17" s="1"/>
  <c r="BW34" i="14"/>
  <c r="K34" i="17" s="1"/>
  <c r="BV34" i="14"/>
  <c r="J34" i="17" s="1"/>
  <c r="BU34" i="14"/>
  <c r="I34" i="17" s="1"/>
  <c r="BT34" i="14"/>
  <c r="H34" i="17" s="1"/>
  <c r="BS34" i="14"/>
  <c r="G34" i="17" s="1"/>
  <c r="BR34" i="14"/>
  <c r="F34" i="17" s="1"/>
  <c r="BQ34" i="14"/>
  <c r="E34" i="17" s="1"/>
  <c r="BP34" i="14"/>
  <c r="D34" i="17" s="1"/>
  <c r="BO34" i="14"/>
  <c r="C34" i="17" s="1"/>
  <c r="BN34" i="14"/>
  <c r="B34" i="17" s="1"/>
  <c r="CA33" i="14"/>
  <c r="O33" i="17" s="1"/>
  <c r="BZ33" i="14"/>
  <c r="N33" i="17" s="1"/>
  <c r="BY33" i="14"/>
  <c r="M33" i="17" s="1"/>
  <c r="BX33" i="14"/>
  <c r="L33" i="17" s="1"/>
  <c r="BW33" i="14"/>
  <c r="K33" i="17" s="1"/>
  <c r="BV33" i="14"/>
  <c r="J33" i="17" s="1"/>
  <c r="BU33" i="14"/>
  <c r="I33" i="17" s="1"/>
  <c r="BT33" i="14"/>
  <c r="H33" i="17" s="1"/>
  <c r="BS33" i="14"/>
  <c r="G33" i="17" s="1"/>
  <c r="BR33" i="14"/>
  <c r="F33" i="17" s="1"/>
  <c r="BQ33" i="14"/>
  <c r="E33" i="17" s="1"/>
  <c r="BP33" i="14"/>
  <c r="D33" i="17" s="1"/>
  <c r="BO33" i="14"/>
  <c r="C33" i="17" s="1"/>
  <c r="BN33" i="14"/>
  <c r="B33" i="17" s="1"/>
  <c r="CA32" i="14"/>
  <c r="O32" i="17" s="1"/>
  <c r="BZ32" i="14"/>
  <c r="N32" i="17" s="1"/>
  <c r="BY32" i="14"/>
  <c r="M32" i="17" s="1"/>
  <c r="BX32" i="14"/>
  <c r="L32" i="17" s="1"/>
  <c r="BW32" i="14"/>
  <c r="K32" i="17" s="1"/>
  <c r="BV32" i="14"/>
  <c r="J32" i="17" s="1"/>
  <c r="BU32" i="14"/>
  <c r="I32" i="17" s="1"/>
  <c r="BT32" i="14"/>
  <c r="H32" i="17" s="1"/>
  <c r="BS32" i="14"/>
  <c r="G32" i="17" s="1"/>
  <c r="BR32" i="14"/>
  <c r="F32" i="17" s="1"/>
  <c r="BQ32" i="14"/>
  <c r="E32" i="17" s="1"/>
  <c r="BP32" i="14"/>
  <c r="D32" i="17" s="1"/>
  <c r="BO32" i="14"/>
  <c r="C32" i="17" s="1"/>
  <c r="BN32" i="14"/>
  <c r="B32" i="17" s="1"/>
  <c r="CA31" i="14"/>
  <c r="O31" i="17" s="1"/>
  <c r="BZ31" i="14"/>
  <c r="N31" i="17" s="1"/>
  <c r="BY31" i="14"/>
  <c r="M31" i="17" s="1"/>
  <c r="BX31" i="14"/>
  <c r="L31" i="17" s="1"/>
  <c r="BW31" i="14"/>
  <c r="K31" i="17" s="1"/>
  <c r="BV31" i="14"/>
  <c r="J31" i="17" s="1"/>
  <c r="BU31" i="14"/>
  <c r="I31" i="17" s="1"/>
  <c r="BT31" i="14"/>
  <c r="H31" i="17" s="1"/>
  <c r="BS31" i="14"/>
  <c r="G31" i="17" s="1"/>
  <c r="BR31" i="14"/>
  <c r="F31" i="17" s="1"/>
  <c r="BQ31" i="14"/>
  <c r="E31" i="17" s="1"/>
  <c r="BP31" i="14"/>
  <c r="D31" i="17" s="1"/>
  <c r="BO31" i="14"/>
  <c r="C31" i="17" s="1"/>
  <c r="BN31" i="14"/>
  <c r="B31" i="17" s="1"/>
  <c r="CA30" i="14"/>
  <c r="O30" i="17" s="1"/>
  <c r="BZ30" i="14"/>
  <c r="N30" i="17" s="1"/>
  <c r="BY30" i="14"/>
  <c r="M30" i="17" s="1"/>
  <c r="BX30" i="14"/>
  <c r="L30" i="17" s="1"/>
  <c r="BW30" i="14"/>
  <c r="K30" i="17" s="1"/>
  <c r="BV30" i="14"/>
  <c r="J30" i="17" s="1"/>
  <c r="BU30" i="14"/>
  <c r="I30" i="17" s="1"/>
  <c r="BT30" i="14"/>
  <c r="H30" i="17" s="1"/>
  <c r="BS30" i="14"/>
  <c r="G30" i="17" s="1"/>
  <c r="BR30" i="14"/>
  <c r="F30" i="17" s="1"/>
  <c r="BQ30" i="14"/>
  <c r="E30" i="17" s="1"/>
  <c r="BP30" i="14"/>
  <c r="D30" i="17" s="1"/>
  <c r="BO30" i="14"/>
  <c r="C30" i="17" s="1"/>
  <c r="BN30" i="14"/>
  <c r="B30" i="17" s="1"/>
  <c r="CA29" i="14"/>
  <c r="O29" i="17" s="1"/>
  <c r="BZ29" i="14"/>
  <c r="N29" i="17" s="1"/>
  <c r="BY29" i="14"/>
  <c r="M29" i="17" s="1"/>
  <c r="BX29" i="14"/>
  <c r="L29" i="17" s="1"/>
  <c r="BW29" i="14"/>
  <c r="K29" i="17" s="1"/>
  <c r="BV29" i="14"/>
  <c r="J29" i="17" s="1"/>
  <c r="BU29" i="14"/>
  <c r="I29" i="17" s="1"/>
  <c r="BT29" i="14"/>
  <c r="H29" i="17" s="1"/>
  <c r="BS29" i="14"/>
  <c r="G29" i="17" s="1"/>
  <c r="BR29" i="14"/>
  <c r="F29" i="17" s="1"/>
  <c r="BQ29" i="14"/>
  <c r="E29" i="17" s="1"/>
  <c r="BP29" i="14"/>
  <c r="D29" i="17" s="1"/>
  <c r="BO29" i="14"/>
  <c r="C29" i="17" s="1"/>
  <c r="BN29" i="14"/>
  <c r="B29" i="17" s="1"/>
  <c r="CA28" i="14"/>
  <c r="O28" i="17" s="1"/>
  <c r="BZ28" i="14"/>
  <c r="N28" i="17" s="1"/>
  <c r="BY28" i="14"/>
  <c r="M28" i="17" s="1"/>
  <c r="BX28" i="14"/>
  <c r="L28" i="17" s="1"/>
  <c r="BW28" i="14"/>
  <c r="K28" i="17" s="1"/>
  <c r="BV28" i="14"/>
  <c r="J28" i="17" s="1"/>
  <c r="BU28" i="14"/>
  <c r="I28" i="17" s="1"/>
  <c r="BT28" i="14"/>
  <c r="H28" i="17" s="1"/>
  <c r="BS28" i="14"/>
  <c r="G28" i="17" s="1"/>
  <c r="BR28" i="14"/>
  <c r="F28" i="17" s="1"/>
  <c r="BQ28" i="14"/>
  <c r="E28" i="17" s="1"/>
  <c r="BP28" i="14"/>
  <c r="D28" i="17" s="1"/>
  <c r="BO28" i="14"/>
  <c r="C28" i="17" s="1"/>
  <c r="BN28" i="14"/>
  <c r="B28" i="17" s="1"/>
  <c r="CA27" i="14"/>
  <c r="O27" i="17" s="1"/>
  <c r="BZ27" i="14"/>
  <c r="N27" i="17" s="1"/>
  <c r="BY27" i="14"/>
  <c r="M27" i="17" s="1"/>
  <c r="BX27" i="14"/>
  <c r="L27" i="17" s="1"/>
  <c r="BW27" i="14"/>
  <c r="K27" i="17" s="1"/>
  <c r="BV27" i="14"/>
  <c r="J27" i="17" s="1"/>
  <c r="BU27" i="14"/>
  <c r="I27" i="17" s="1"/>
  <c r="BT27" i="14"/>
  <c r="H27" i="17" s="1"/>
  <c r="BS27" i="14"/>
  <c r="G27" i="17" s="1"/>
  <c r="BR27" i="14"/>
  <c r="F27" i="17" s="1"/>
  <c r="BQ27" i="14"/>
  <c r="E27" i="17" s="1"/>
  <c r="BP27" i="14"/>
  <c r="D27" i="17" s="1"/>
  <c r="BO27" i="14"/>
  <c r="C27" i="17" s="1"/>
  <c r="BN27" i="14"/>
  <c r="B27" i="17" s="1"/>
  <c r="CA26" i="14"/>
  <c r="O26" i="17" s="1"/>
  <c r="BZ26" i="14"/>
  <c r="N26" i="17" s="1"/>
  <c r="BY26" i="14"/>
  <c r="M26" i="17" s="1"/>
  <c r="BX26" i="14"/>
  <c r="L26" i="17" s="1"/>
  <c r="BW26" i="14"/>
  <c r="K26" i="17" s="1"/>
  <c r="BV26" i="14"/>
  <c r="J26" i="17" s="1"/>
  <c r="BU26" i="14"/>
  <c r="I26" i="17" s="1"/>
  <c r="BT26" i="14"/>
  <c r="H26" i="17" s="1"/>
  <c r="BS26" i="14"/>
  <c r="G26" i="17" s="1"/>
  <c r="BR26" i="14"/>
  <c r="F26" i="17" s="1"/>
  <c r="BQ26" i="14"/>
  <c r="E26" i="17" s="1"/>
  <c r="BP26" i="14"/>
  <c r="D26" i="17" s="1"/>
  <c r="BO26" i="14"/>
  <c r="C26" i="17" s="1"/>
  <c r="BN26" i="14"/>
  <c r="B26" i="17" s="1"/>
  <c r="CA25" i="14"/>
  <c r="O25" i="17" s="1"/>
  <c r="BZ25" i="14"/>
  <c r="N25" i="17" s="1"/>
  <c r="BY25" i="14"/>
  <c r="M25" i="17" s="1"/>
  <c r="BX25" i="14"/>
  <c r="L25" i="17" s="1"/>
  <c r="BW25" i="14"/>
  <c r="K25" i="17" s="1"/>
  <c r="BV25" i="14"/>
  <c r="J25" i="17" s="1"/>
  <c r="BU25" i="14"/>
  <c r="I25" i="17" s="1"/>
  <c r="BT25" i="14"/>
  <c r="H25" i="17" s="1"/>
  <c r="BS25" i="14"/>
  <c r="G25" i="17" s="1"/>
  <c r="BR25" i="14"/>
  <c r="F25" i="17" s="1"/>
  <c r="BQ25" i="14"/>
  <c r="E25" i="17" s="1"/>
  <c r="BP25" i="14"/>
  <c r="D25" i="17" s="1"/>
  <c r="BO25" i="14"/>
  <c r="C25" i="17" s="1"/>
  <c r="BN25" i="14"/>
  <c r="B25" i="17" s="1"/>
  <c r="CA24" i="14"/>
  <c r="O24" i="17" s="1"/>
  <c r="BZ24" i="14"/>
  <c r="N24" i="17" s="1"/>
  <c r="BY24" i="14"/>
  <c r="M24" i="17" s="1"/>
  <c r="BX24" i="14"/>
  <c r="L24" i="17" s="1"/>
  <c r="BW24" i="14"/>
  <c r="K24" i="17" s="1"/>
  <c r="BV24" i="14"/>
  <c r="J24" i="17" s="1"/>
  <c r="BU24" i="14"/>
  <c r="I24" i="17" s="1"/>
  <c r="BT24" i="14"/>
  <c r="H24" i="17" s="1"/>
  <c r="BS24" i="14"/>
  <c r="G24" i="17" s="1"/>
  <c r="BR24" i="14"/>
  <c r="F24" i="17" s="1"/>
  <c r="BQ24" i="14"/>
  <c r="E24" i="17" s="1"/>
  <c r="BP24" i="14"/>
  <c r="D24" i="17" s="1"/>
  <c r="BO24" i="14"/>
  <c r="C24" i="17" s="1"/>
  <c r="BN24" i="14"/>
  <c r="B24" i="17" s="1"/>
  <c r="CA23" i="14"/>
  <c r="O23" i="17" s="1"/>
  <c r="BZ23" i="14"/>
  <c r="N23" i="17" s="1"/>
  <c r="BY23" i="14"/>
  <c r="M23" i="17" s="1"/>
  <c r="BX23" i="14"/>
  <c r="L23" i="17" s="1"/>
  <c r="BW23" i="14"/>
  <c r="K23" i="17" s="1"/>
  <c r="BV23" i="14"/>
  <c r="J23" i="17" s="1"/>
  <c r="BU23" i="14"/>
  <c r="I23" i="17" s="1"/>
  <c r="BT23" i="14"/>
  <c r="H23" i="17" s="1"/>
  <c r="BS23" i="14"/>
  <c r="G23" i="17" s="1"/>
  <c r="BR23" i="14"/>
  <c r="F23" i="17" s="1"/>
  <c r="BQ23" i="14"/>
  <c r="E23" i="17" s="1"/>
  <c r="BP23" i="14"/>
  <c r="D23" i="17" s="1"/>
  <c r="BO23" i="14"/>
  <c r="C23" i="17" s="1"/>
  <c r="BN23" i="14"/>
  <c r="B23" i="17" s="1"/>
  <c r="CA22" i="14"/>
  <c r="O22" i="17" s="1"/>
  <c r="BZ22" i="14"/>
  <c r="N22" i="17" s="1"/>
  <c r="BY22" i="14"/>
  <c r="M22" i="17" s="1"/>
  <c r="BX22" i="14"/>
  <c r="L22" i="17" s="1"/>
  <c r="BW22" i="14"/>
  <c r="K22" i="17" s="1"/>
  <c r="BV22" i="14"/>
  <c r="J22" i="17" s="1"/>
  <c r="BU22" i="14"/>
  <c r="I22" i="17" s="1"/>
  <c r="BT22" i="14"/>
  <c r="H22" i="17" s="1"/>
  <c r="BS22" i="14"/>
  <c r="G22" i="17" s="1"/>
  <c r="BR22" i="14"/>
  <c r="F22" i="17" s="1"/>
  <c r="BQ22" i="14"/>
  <c r="E22" i="17" s="1"/>
  <c r="BP22" i="14"/>
  <c r="D22" i="17" s="1"/>
  <c r="BO22" i="14"/>
  <c r="C22" i="17" s="1"/>
  <c r="BN22" i="14"/>
  <c r="B22" i="17" s="1"/>
  <c r="CA21" i="14"/>
  <c r="O21" i="17" s="1"/>
  <c r="BZ21" i="14"/>
  <c r="N21" i="17" s="1"/>
  <c r="BY21" i="14"/>
  <c r="M21" i="17" s="1"/>
  <c r="BX21" i="14"/>
  <c r="L21" i="17" s="1"/>
  <c r="BW21" i="14"/>
  <c r="K21" i="17" s="1"/>
  <c r="BV21" i="14"/>
  <c r="J21" i="17" s="1"/>
  <c r="BU21" i="14"/>
  <c r="I21" i="17" s="1"/>
  <c r="BT21" i="14"/>
  <c r="H21" i="17" s="1"/>
  <c r="BS21" i="14"/>
  <c r="G21" i="17" s="1"/>
  <c r="BR21" i="14"/>
  <c r="F21" i="17" s="1"/>
  <c r="BQ21" i="14"/>
  <c r="E21" i="17" s="1"/>
  <c r="BP21" i="14"/>
  <c r="D21" i="17" s="1"/>
  <c r="BO21" i="14"/>
  <c r="C21" i="17" s="1"/>
  <c r="BN21" i="14"/>
  <c r="B21" i="17" s="1"/>
  <c r="CA20" i="14"/>
  <c r="O20" i="17" s="1"/>
  <c r="BZ20" i="14"/>
  <c r="N20" i="17" s="1"/>
  <c r="BY20" i="14"/>
  <c r="M20" i="17" s="1"/>
  <c r="BX20" i="14"/>
  <c r="L20" i="17" s="1"/>
  <c r="BW20" i="14"/>
  <c r="K20" i="17" s="1"/>
  <c r="BV20" i="14"/>
  <c r="J20" i="17" s="1"/>
  <c r="BU20" i="14"/>
  <c r="I20" i="17" s="1"/>
  <c r="BT20" i="14"/>
  <c r="H20" i="17" s="1"/>
  <c r="BS20" i="14"/>
  <c r="G20" i="17" s="1"/>
  <c r="BR20" i="14"/>
  <c r="F20" i="17" s="1"/>
  <c r="BQ20" i="14"/>
  <c r="E20" i="17" s="1"/>
  <c r="BP20" i="14"/>
  <c r="D20" i="17" s="1"/>
  <c r="BO20" i="14"/>
  <c r="C20" i="17" s="1"/>
  <c r="BN20" i="14"/>
  <c r="B20" i="17" s="1"/>
  <c r="CA19" i="14"/>
  <c r="O19" i="17" s="1"/>
  <c r="BZ19" i="14"/>
  <c r="N19" i="17" s="1"/>
  <c r="BY19" i="14"/>
  <c r="M19" i="17" s="1"/>
  <c r="BX19" i="14"/>
  <c r="L19" i="17" s="1"/>
  <c r="BW19" i="14"/>
  <c r="K19" i="17" s="1"/>
  <c r="BV19" i="14"/>
  <c r="J19" i="17" s="1"/>
  <c r="BU19" i="14"/>
  <c r="I19" i="17" s="1"/>
  <c r="BT19" i="14"/>
  <c r="H19" i="17" s="1"/>
  <c r="BS19" i="14"/>
  <c r="G19" i="17" s="1"/>
  <c r="BR19" i="14"/>
  <c r="F19" i="17" s="1"/>
  <c r="BQ19" i="14"/>
  <c r="E19" i="17" s="1"/>
  <c r="BP19" i="14"/>
  <c r="D19" i="17" s="1"/>
  <c r="BO19" i="14"/>
  <c r="C19" i="17" s="1"/>
  <c r="BN19" i="14"/>
  <c r="B19" i="17" s="1"/>
  <c r="CA18" i="14"/>
  <c r="O18" i="17" s="1"/>
  <c r="BZ18" i="14"/>
  <c r="N18" i="17" s="1"/>
  <c r="BY18" i="14"/>
  <c r="M18" i="17" s="1"/>
  <c r="BX18" i="14"/>
  <c r="L18" i="17" s="1"/>
  <c r="BW18" i="14"/>
  <c r="K18" i="17" s="1"/>
  <c r="BV18" i="14"/>
  <c r="J18" i="17" s="1"/>
  <c r="BU18" i="14"/>
  <c r="I18" i="17" s="1"/>
  <c r="BT18" i="14"/>
  <c r="H18" i="17" s="1"/>
  <c r="BS18" i="14"/>
  <c r="G18" i="17" s="1"/>
  <c r="BR18" i="14"/>
  <c r="F18" i="17" s="1"/>
  <c r="BQ18" i="14"/>
  <c r="E18" i="17" s="1"/>
  <c r="BP18" i="14"/>
  <c r="D18" i="17" s="1"/>
  <c r="BO18" i="14"/>
  <c r="C18" i="17" s="1"/>
  <c r="BN18" i="14"/>
  <c r="B18" i="17" s="1"/>
  <c r="CA17" i="14"/>
  <c r="O17" i="17" s="1"/>
  <c r="BZ17" i="14"/>
  <c r="N17" i="17" s="1"/>
  <c r="BY17" i="14"/>
  <c r="M17" i="17" s="1"/>
  <c r="BX17" i="14"/>
  <c r="L17" i="17" s="1"/>
  <c r="BW17" i="14"/>
  <c r="K17" i="17" s="1"/>
  <c r="BV17" i="14"/>
  <c r="J17" i="17" s="1"/>
  <c r="BU17" i="14"/>
  <c r="I17" i="17" s="1"/>
  <c r="BT17" i="14"/>
  <c r="H17" i="17" s="1"/>
  <c r="BS17" i="14"/>
  <c r="G17" i="17" s="1"/>
  <c r="BR17" i="14"/>
  <c r="F17" i="17" s="1"/>
  <c r="BQ17" i="14"/>
  <c r="E17" i="17" s="1"/>
  <c r="BP17" i="14"/>
  <c r="D17" i="17" s="1"/>
  <c r="BO17" i="14"/>
  <c r="C17" i="17" s="1"/>
  <c r="BN17" i="14"/>
  <c r="B17" i="17" s="1"/>
  <c r="CA16" i="14"/>
  <c r="O16" i="17" s="1"/>
  <c r="BZ16" i="14"/>
  <c r="N16" i="17" s="1"/>
  <c r="BY16" i="14"/>
  <c r="M16" i="17" s="1"/>
  <c r="BX16" i="14"/>
  <c r="L16" i="17" s="1"/>
  <c r="BW16" i="14"/>
  <c r="K16" i="17" s="1"/>
  <c r="BV16" i="14"/>
  <c r="J16" i="17" s="1"/>
  <c r="BU16" i="14"/>
  <c r="I16" i="17" s="1"/>
  <c r="BT16" i="14"/>
  <c r="H16" i="17" s="1"/>
  <c r="BS16" i="14"/>
  <c r="G16" i="17" s="1"/>
  <c r="BR16" i="14"/>
  <c r="F16" i="17" s="1"/>
  <c r="BQ16" i="14"/>
  <c r="E16" i="17" s="1"/>
  <c r="BP16" i="14"/>
  <c r="D16" i="17" s="1"/>
  <c r="BO16" i="14"/>
  <c r="C16" i="17" s="1"/>
  <c r="BN16" i="14"/>
  <c r="B16" i="17" s="1"/>
  <c r="CA15" i="14"/>
  <c r="O15" i="17" s="1"/>
  <c r="BZ15" i="14"/>
  <c r="N15" i="17" s="1"/>
  <c r="BY15" i="14"/>
  <c r="M15" i="17" s="1"/>
  <c r="BX15" i="14"/>
  <c r="L15" i="17" s="1"/>
  <c r="BW15" i="14"/>
  <c r="K15" i="17" s="1"/>
  <c r="BV15" i="14"/>
  <c r="J15" i="17" s="1"/>
  <c r="BU15" i="14"/>
  <c r="I15" i="17" s="1"/>
  <c r="BT15" i="14"/>
  <c r="H15" i="17" s="1"/>
  <c r="BS15" i="14"/>
  <c r="G15" i="17" s="1"/>
  <c r="BR15" i="14"/>
  <c r="F15" i="17" s="1"/>
  <c r="BQ15" i="14"/>
  <c r="E15" i="17" s="1"/>
  <c r="BP15" i="14"/>
  <c r="D15" i="17" s="1"/>
  <c r="BO15" i="14"/>
  <c r="C15" i="17" s="1"/>
  <c r="BN15" i="14"/>
  <c r="B15" i="17" s="1"/>
  <c r="CA14" i="14"/>
  <c r="O14" i="17" s="1"/>
  <c r="BZ14" i="14"/>
  <c r="N14" i="17" s="1"/>
  <c r="BY14" i="14"/>
  <c r="M14" i="17" s="1"/>
  <c r="BX14" i="14"/>
  <c r="L14" i="17" s="1"/>
  <c r="BW14" i="14"/>
  <c r="K14" i="17" s="1"/>
  <c r="BV14" i="14"/>
  <c r="J14" i="17" s="1"/>
  <c r="BU14" i="14"/>
  <c r="I14" i="17" s="1"/>
  <c r="BT14" i="14"/>
  <c r="H14" i="17" s="1"/>
  <c r="BS14" i="14"/>
  <c r="G14" i="17" s="1"/>
  <c r="BR14" i="14"/>
  <c r="F14" i="17" s="1"/>
  <c r="BQ14" i="14"/>
  <c r="E14" i="17" s="1"/>
  <c r="BP14" i="14"/>
  <c r="D14" i="17" s="1"/>
  <c r="BO14" i="14"/>
  <c r="C14" i="17" s="1"/>
  <c r="BN14" i="14"/>
  <c r="B14" i="17" s="1"/>
  <c r="CA13" i="14"/>
  <c r="O13" i="17" s="1"/>
  <c r="BZ13" i="14"/>
  <c r="N13" i="17" s="1"/>
  <c r="BY13" i="14"/>
  <c r="M13" i="17" s="1"/>
  <c r="BX13" i="14"/>
  <c r="L13" i="17" s="1"/>
  <c r="BW13" i="14"/>
  <c r="K13" i="17" s="1"/>
  <c r="BV13" i="14"/>
  <c r="J13" i="17" s="1"/>
  <c r="BU13" i="14"/>
  <c r="I13" i="17" s="1"/>
  <c r="BT13" i="14"/>
  <c r="H13" i="17" s="1"/>
  <c r="BS13" i="14"/>
  <c r="G13" i="17" s="1"/>
  <c r="BR13" i="14"/>
  <c r="F13" i="17" s="1"/>
  <c r="BQ13" i="14"/>
  <c r="E13" i="17" s="1"/>
  <c r="BP13" i="14"/>
  <c r="D13" i="17" s="1"/>
  <c r="BO13" i="14"/>
  <c r="C13" i="17" s="1"/>
  <c r="BN13" i="14"/>
  <c r="B13" i="17" s="1"/>
  <c r="CA12" i="14"/>
  <c r="O12" i="17" s="1"/>
  <c r="BZ12" i="14"/>
  <c r="N12" i="17" s="1"/>
  <c r="BY12" i="14"/>
  <c r="M12" i="17" s="1"/>
  <c r="BX12" i="14"/>
  <c r="L12" i="17" s="1"/>
  <c r="BW12" i="14"/>
  <c r="K12" i="17" s="1"/>
  <c r="BV12" i="14"/>
  <c r="J12" i="17" s="1"/>
  <c r="BU12" i="14"/>
  <c r="I12" i="17" s="1"/>
  <c r="BT12" i="14"/>
  <c r="H12" i="17" s="1"/>
  <c r="BS12" i="14"/>
  <c r="G12" i="17" s="1"/>
  <c r="BR12" i="14"/>
  <c r="F12" i="17" s="1"/>
  <c r="BQ12" i="14"/>
  <c r="E12" i="17" s="1"/>
  <c r="BP12" i="14"/>
  <c r="D12" i="17" s="1"/>
  <c r="BO12" i="14"/>
  <c r="C12" i="17" s="1"/>
  <c r="BN12" i="14"/>
  <c r="B12" i="17" s="1"/>
  <c r="CA11" i="14"/>
  <c r="O11" i="17" s="1"/>
  <c r="BZ11" i="14"/>
  <c r="N11" i="17" s="1"/>
  <c r="BY11" i="14"/>
  <c r="M11" i="17" s="1"/>
  <c r="BX11" i="14"/>
  <c r="L11" i="17" s="1"/>
  <c r="BW11" i="14"/>
  <c r="K11" i="17" s="1"/>
  <c r="BV11" i="14"/>
  <c r="J11" i="17" s="1"/>
  <c r="BU11" i="14"/>
  <c r="I11" i="17" s="1"/>
  <c r="BT11" i="14"/>
  <c r="H11" i="17" s="1"/>
  <c r="BS11" i="14"/>
  <c r="G11" i="17" s="1"/>
  <c r="BR11" i="14"/>
  <c r="F11" i="17" s="1"/>
  <c r="BQ11" i="14"/>
  <c r="E11" i="17" s="1"/>
  <c r="BP11" i="14"/>
  <c r="D11" i="17" s="1"/>
  <c r="BO11" i="14"/>
  <c r="C11" i="17" s="1"/>
  <c r="BN11" i="14"/>
  <c r="B11" i="17" s="1"/>
  <c r="CA10" i="14"/>
  <c r="O10" i="17" s="1"/>
  <c r="BZ10" i="14"/>
  <c r="N10" i="17" s="1"/>
  <c r="BY10" i="14"/>
  <c r="M10" i="17" s="1"/>
  <c r="BX10" i="14"/>
  <c r="L10" i="17" s="1"/>
  <c r="BW10" i="14"/>
  <c r="K10" i="17" s="1"/>
  <c r="BV10" i="14"/>
  <c r="J10" i="17" s="1"/>
  <c r="BU10" i="14"/>
  <c r="I10" i="17" s="1"/>
  <c r="BT10" i="14"/>
  <c r="H10" i="17" s="1"/>
  <c r="BS10" i="14"/>
  <c r="G10" i="17" s="1"/>
  <c r="BR10" i="14"/>
  <c r="F10" i="17" s="1"/>
  <c r="BQ10" i="14"/>
  <c r="E10" i="17" s="1"/>
  <c r="BP10" i="14"/>
  <c r="D10" i="17" s="1"/>
  <c r="BO10" i="14"/>
  <c r="C10" i="17" s="1"/>
  <c r="BN10" i="14"/>
  <c r="B10" i="17" s="1"/>
  <c r="CA9" i="14"/>
  <c r="O9" i="17" s="1"/>
  <c r="BZ9" i="14"/>
  <c r="N9" i="17" s="1"/>
  <c r="BY9" i="14"/>
  <c r="M9" i="17" s="1"/>
  <c r="BX9" i="14"/>
  <c r="L9" i="17" s="1"/>
  <c r="BW9" i="14"/>
  <c r="K9" i="17" s="1"/>
  <c r="BV9" i="14"/>
  <c r="J9" i="17" s="1"/>
  <c r="BU9" i="14"/>
  <c r="I9" i="17" s="1"/>
  <c r="BT9" i="14"/>
  <c r="H9" i="17" s="1"/>
  <c r="BS9" i="14"/>
  <c r="G9" i="17" s="1"/>
  <c r="BR9" i="14"/>
  <c r="F9" i="17" s="1"/>
  <c r="BQ9" i="14"/>
  <c r="E9" i="17" s="1"/>
  <c r="BP9" i="14"/>
  <c r="D9" i="17" s="1"/>
  <c r="BO9" i="14"/>
  <c r="C9" i="17" s="1"/>
  <c r="BN9" i="14"/>
  <c r="B9" i="17" s="1"/>
  <c r="CA8" i="14"/>
  <c r="O8" i="17" s="1"/>
  <c r="BZ8" i="14"/>
  <c r="N8" i="17" s="1"/>
  <c r="BY8" i="14"/>
  <c r="M8" i="17" s="1"/>
  <c r="BX8" i="14"/>
  <c r="L8" i="17" s="1"/>
  <c r="BW8" i="14"/>
  <c r="K8" i="17" s="1"/>
  <c r="BV8" i="14"/>
  <c r="J8" i="17" s="1"/>
  <c r="BU8" i="14"/>
  <c r="I8" i="17" s="1"/>
  <c r="BT8" i="14"/>
  <c r="H8" i="17" s="1"/>
  <c r="BS8" i="14"/>
  <c r="G8" i="17" s="1"/>
  <c r="BR8" i="14"/>
  <c r="F8" i="17" s="1"/>
  <c r="BQ8" i="14"/>
  <c r="E8" i="17" s="1"/>
  <c r="BP8" i="14"/>
  <c r="D8" i="17" s="1"/>
  <c r="BO8" i="14"/>
  <c r="C8" i="17" s="1"/>
  <c r="BN8" i="14"/>
  <c r="B8" i="17" s="1"/>
  <c r="CA7" i="14"/>
  <c r="O7" i="17" s="1"/>
  <c r="BZ7" i="14"/>
  <c r="N7" i="17" s="1"/>
  <c r="BY7" i="14"/>
  <c r="M7" i="17" s="1"/>
  <c r="BX7" i="14"/>
  <c r="L7" i="17" s="1"/>
  <c r="BW7" i="14"/>
  <c r="K7" i="17" s="1"/>
  <c r="BV7" i="14"/>
  <c r="J7" i="17" s="1"/>
  <c r="BU7" i="14"/>
  <c r="I7" i="17" s="1"/>
  <c r="BT7" i="14"/>
  <c r="H7" i="17" s="1"/>
  <c r="BS7" i="14"/>
  <c r="G7" i="17" s="1"/>
  <c r="BR7" i="14"/>
  <c r="F7" i="17" s="1"/>
  <c r="BQ7" i="14"/>
  <c r="E7" i="17" s="1"/>
  <c r="BP7" i="14"/>
  <c r="D7" i="17" s="1"/>
  <c r="BO7" i="14"/>
  <c r="C7" i="17" s="1"/>
  <c r="BN7" i="14"/>
  <c r="B7" i="17" s="1"/>
  <c r="CA6" i="14"/>
  <c r="O6" i="17" s="1"/>
  <c r="BZ6" i="14"/>
  <c r="N6" i="17" s="1"/>
  <c r="BY6" i="14"/>
  <c r="M6" i="17" s="1"/>
  <c r="BX6" i="14"/>
  <c r="L6" i="17" s="1"/>
  <c r="BW6" i="14"/>
  <c r="K6" i="17" s="1"/>
  <c r="BV6" i="14"/>
  <c r="J6" i="17" s="1"/>
  <c r="BU6" i="14"/>
  <c r="I6" i="17" s="1"/>
  <c r="BT6" i="14"/>
  <c r="H6" i="17" s="1"/>
  <c r="BS6" i="14"/>
  <c r="G6" i="17" s="1"/>
  <c r="BR6" i="14"/>
  <c r="F6" i="17" s="1"/>
  <c r="BQ6" i="14"/>
  <c r="E6" i="17" s="1"/>
  <c r="BP6" i="14"/>
  <c r="D6" i="17" s="1"/>
  <c r="BO6" i="14"/>
  <c r="C6" i="17" s="1"/>
  <c r="BN6" i="14"/>
  <c r="B6" i="17" s="1"/>
  <c r="AN55" i="14"/>
  <c r="AN54" i="14"/>
  <c r="AN53" i="14"/>
  <c r="AN52" i="14"/>
  <c r="AN51" i="14"/>
  <c r="AN50" i="14"/>
  <c r="AN49" i="14"/>
  <c r="AN48" i="14"/>
  <c r="AO6" i="14"/>
  <c r="AE55" i="14"/>
  <c r="O55" i="16" s="1"/>
  <c r="AD55" i="14"/>
  <c r="N55" i="16" s="1"/>
  <c r="AC55" i="14"/>
  <c r="M55" i="16" s="1"/>
  <c r="AB55" i="14"/>
  <c r="L55" i="16" s="1"/>
  <c r="AA55" i="14"/>
  <c r="K55" i="16" s="1"/>
  <c r="Z55" i="14"/>
  <c r="J55" i="16" s="1"/>
  <c r="Y55" i="14"/>
  <c r="I55" i="16" s="1"/>
  <c r="X55" i="14"/>
  <c r="H55" i="16" s="1"/>
  <c r="W55" i="14"/>
  <c r="G55" i="16" s="1"/>
  <c r="V55" i="14"/>
  <c r="F55" i="16" s="1"/>
  <c r="U55" i="14"/>
  <c r="E55" i="16" s="1"/>
  <c r="T55" i="14"/>
  <c r="D55" i="16" s="1"/>
  <c r="S55" i="14"/>
  <c r="C55" i="16" s="1"/>
  <c r="R55" i="14"/>
  <c r="B55" i="16" s="1"/>
  <c r="AE54" i="14"/>
  <c r="O54" i="16" s="1"/>
  <c r="AD54" i="14"/>
  <c r="N54" i="16" s="1"/>
  <c r="AC54" i="14"/>
  <c r="M54" i="16" s="1"/>
  <c r="AB54" i="14"/>
  <c r="L54" i="16" s="1"/>
  <c r="AA54" i="14"/>
  <c r="K54" i="16" s="1"/>
  <c r="Z54" i="14"/>
  <c r="J54" i="16" s="1"/>
  <c r="Y54" i="14"/>
  <c r="I54" i="16" s="1"/>
  <c r="X54" i="14"/>
  <c r="H54" i="16" s="1"/>
  <c r="W54" i="14"/>
  <c r="G54" i="16" s="1"/>
  <c r="V54" i="14"/>
  <c r="F54" i="16" s="1"/>
  <c r="U54" i="14"/>
  <c r="E54" i="16" s="1"/>
  <c r="T54" i="14"/>
  <c r="D54" i="16" s="1"/>
  <c r="S54" i="14"/>
  <c r="C54" i="16" s="1"/>
  <c r="R54" i="14"/>
  <c r="B54" i="16" s="1"/>
  <c r="AE53" i="14"/>
  <c r="O53" i="16" s="1"/>
  <c r="AD53" i="14"/>
  <c r="N53" i="16" s="1"/>
  <c r="AC53" i="14"/>
  <c r="M53" i="16" s="1"/>
  <c r="AB53" i="14"/>
  <c r="L53" i="16" s="1"/>
  <c r="AA53" i="14"/>
  <c r="K53" i="16" s="1"/>
  <c r="Z53" i="14"/>
  <c r="J53" i="16" s="1"/>
  <c r="Y53" i="14"/>
  <c r="I53" i="16" s="1"/>
  <c r="X53" i="14"/>
  <c r="H53" i="16" s="1"/>
  <c r="W53" i="14"/>
  <c r="G53" i="16" s="1"/>
  <c r="V53" i="14"/>
  <c r="F53" i="16" s="1"/>
  <c r="U53" i="14"/>
  <c r="E53" i="16" s="1"/>
  <c r="T53" i="14"/>
  <c r="D53" i="16" s="1"/>
  <c r="S53" i="14"/>
  <c r="C53" i="16" s="1"/>
  <c r="R53" i="14"/>
  <c r="B53" i="16" s="1"/>
  <c r="AE52" i="14"/>
  <c r="O52" i="16" s="1"/>
  <c r="AD52" i="14"/>
  <c r="N52" i="16" s="1"/>
  <c r="AC52" i="14"/>
  <c r="M52" i="16" s="1"/>
  <c r="AB52" i="14"/>
  <c r="L52" i="16" s="1"/>
  <c r="AA52" i="14"/>
  <c r="K52" i="16" s="1"/>
  <c r="Z52" i="14"/>
  <c r="J52" i="16" s="1"/>
  <c r="Y52" i="14"/>
  <c r="I52" i="16" s="1"/>
  <c r="X52" i="14"/>
  <c r="H52" i="16" s="1"/>
  <c r="W52" i="14"/>
  <c r="G52" i="16" s="1"/>
  <c r="V52" i="14"/>
  <c r="F52" i="16" s="1"/>
  <c r="U52" i="14"/>
  <c r="E52" i="16" s="1"/>
  <c r="T52" i="14"/>
  <c r="D52" i="16" s="1"/>
  <c r="S52" i="14"/>
  <c r="C52" i="16" s="1"/>
  <c r="R52" i="14"/>
  <c r="B52" i="16" s="1"/>
  <c r="AE51" i="14"/>
  <c r="O51" i="16" s="1"/>
  <c r="AD51" i="14"/>
  <c r="N51" i="16" s="1"/>
  <c r="AC51" i="14"/>
  <c r="M51" i="16" s="1"/>
  <c r="AB51" i="14"/>
  <c r="L51" i="16" s="1"/>
  <c r="AA51" i="14"/>
  <c r="K51" i="16" s="1"/>
  <c r="Z51" i="14"/>
  <c r="J51" i="16" s="1"/>
  <c r="Y51" i="14"/>
  <c r="I51" i="16" s="1"/>
  <c r="X51" i="14"/>
  <c r="H51" i="16" s="1"/>
  <c r="W51" i="14"/>
  <c r="G51" i="16" s="1"/>
  <c r="V51" i="14"/>
  <c r="F51" i="16" s="1"/>
  <c r="U51" i="14"/>
  <c r="E51" i="16" s="1"/>
  <c r="T51" i="14"/>
  <c r="D51" i="16" s="1"/>
  <c r="S51" i="14"/>
  <c r="C51" i="16" s="1"/>
  <c r="R51" i="14"/>
  <c r="B51" i="16" s="1"/>
  <c r="AE50" i="14"/>
  <c r="O50" i="16" s="1"/>
  <c r="AD50" i="14"/>
  <c r="N50" i="16" s="1"/>
  <c r="AC50" i="14"/>
  <c r="M50" i="16" s="1"/>
  <c r="AB50" i="14"/>
  <c r="L50" i="16" s="1"/>
  <c r="AA50" i="14"/>
  <c r="K50" i="16" s="1"/>
  <c r="Z50" i="14"/>
  <c r="J50" i="16" s="1"/>
  <c r="Y50" i="14"/>
  <c r="I50" i="16" s="1"/>
  <c r="X50" i="14"/>
  <c r="H50" i="16" s="1"/>
  <c r="W50" i="14"/>
  <c r="G50" i="16" s="1"/>
  <c r="V50" i="14"/>
  <c r="F50" i="16" s="1"/>
  <c r="U50" i="14"/>
  <c r="E50" i="16" s="1"/>
  <c r="T50" i="14"/>
  <c r="D50" i="16" s="1"/>
  <c r="S50" i="14"/>
  <c r="C50" i="16" s="1"/>
  <c r="R50" i="14"/>
  <c r="B50" i="16" s="1"/>
  <c r="AE49" i="14"/>
  <c r="O49" i="16" s="1"/>
  <c r="AD49" i="14"/>
  <c r="N49" i="16" s="1"/>
  <c r="AC49" i="14"/>
  <c r="M49" i="16" s="1"/>
  <c r="AB49" i="14"/>
  <c r="L49" i="16" s="1"/>
  <c r="AA49" i="14"/>
  <c r="K49" i="16" s="1"/>
  <c r="Z49" i="14"/>
  <c r="J49" i="16" s="1"/>
  <c r="Y49" i="14"/>
  <c r="I49" i="16" s="1"/>
  <c r="X49" i="14"/>
  <c r="H49" i="16" s="1"/>
  <c r="W49" i="14"/>
  <c r="G49" i="16" s="1"/>
  <c r="V49" i="14"/>
  <c r="F49" i="16" s="1"/>
  <c r="U49" i="14"/>
  <c r="E49" i="16" s="1"/>
  <c r="T49" i="14"/>
  <c r="D49" i="16" s="1"/>
  <c r="S49" i="14"/>
  <c r="C49" i="16" s="1"/>
  <c r="R49" i="14"/>
  <c r="B49" i="16" s="1"/>
  <c r="AE48" i="14"/>
  <c r="O48" i="16" s="1"/>
  <c r="AD48" i="14"/>
  <c r="N48" i="16" s="1"/>
  <c r="AC48" i="14"/>
  <c r="M48" i="16" s="1"/>
  <c r="AB48" i="14"/>
  <c r="L48" i="16" s="1"/>
  <c r="AA48" i="14"/>
  <c r="K48" i="16" s="1"/>
  <c r="Z48" i="14"/>
  <c r="J48" i="16" s="1"/>
  <c r="Y48" i="14"/>
  <c r="I48" i="16" s="1"/>
  <c r="X48" i="14"/>
  <c r="H48" i="16" s="1"/>
  <c r="W48" i="14"/>
  <c r="G48" i="16" s="1"/>
  <c r="V48" i="14"/>
  <c r="F48" i="16" s="1"/>
  <c r="U48" i="14"/>
  <c r="E48" i="16" s="1"/>
  <c r="T48" i="14"/>
  <c r="D48" i="16" s="1"/>
  <c r="S48" i="14"/>
  <c r="C48" i="16" s="1"/>
  <c r="R48" i="14"/>
  <c r="B48" i="16" s="1"/>
  <c r="AE47" i="14"/>
  <c r="O47" i="16" s="1"/>
  <c r="AD47" i="14"/>
  <c r="N47" i="16" s="1"/>
  <c r="AC47" i="14"/>
  <c r="M47" i="16" s="1"/>
  <c r="AB47" i="14"/>
  <c r="L47" i="16" s="1"/>
  <c r="AA47" i="14"/>
  <c r="K47" i="16" s="1"/>
  <c r="Z47" i="14"/>
  <c r="J47" i="16" s="1"/>
  <c r="Y47" i="14"/>
  <c r="I47" i="16" s="1"/>
  <c r="X47" i="14"/>
  <c r="H47" i="16" s="1"/>
  <c r="W47" i="14"/>
  <c r="G47" i="16" s="1"/>
  <c r="V47" i="14"/>
  <c r="F47" i="16" s="1"/>
  <c r="U47" i="14"/>
  <c r="E47" i="16" s="1"/>
  <c r="T47" i="14"/>
  <c r="D47" i="16" s="1"/>
  <c r="S47" i="14"/>
  <c r="C47" i="16" s="1"/>
  <c r="R47" i="14"/>
  <c r="B47" i="16" s="1"/>
  <c r="AE46" i="14"/>
  <c r="O46" i="16" s="1"/>
  <c r="AD46" i="14"/>
  <c r="N46" i="16" s="1"/>
  <c r="AC46" i="14"/>
  <c r="M46" i="16" s="1"/>
  <c r="AB46" i="14"/>
  <c r="L46" i="16" s="1"/>
  <c r="AA46" i="14"/>
  <c r="K46" i="16" s="1"/>
  <c r="Z46" i="14"/>
  <c r="J46" i="16" s="1"/>
  <c r="Y46" i="14"/>
  <c r="I46" i="16" s="1"/>
  <c r="X46" i="14"/>
  <c r="H46" i="16" s="1"/>
  <c r="W46" i="14"/>
  <c r="G46" i="16" s="1"/>
  <c r="V46" i="14"/>
  <c r="F46" i="16" s="1"/>
  <c r="U46" i="14"/>
  <c r="E46" i="16" s="1"/>
  <c r="T46" i="14"/>
  <c r="D46" i="16" s="1"/>
  <c r="S46" i="14"/>
  <c r="C46" i="16" s="1"/>
  <c r="R46" i="14"/>
  <c r="B46" i="16" s="1"/>
  <c r="AE45" i="14"/>
  <c r="O45" i="16" s="1"/>
  <c r="AD45" i="14"/>
  <c r="N45" i="16" s="1"/>
  <c r="AC45" i="14"/>
  <c r="M45" i="16" s="1"/>
  <c r="AB45" i="14"/>
  <c r="L45" i="16" s="1"/>
  <c r="AA45" i="14"/>
  <c r="K45" i="16" s="1"/>
  <c r="Z45" i="14"/>
  <c r="J45" i="16" s="1"/>
  <c r="Y45" i="14"/>
  <c r="I45" i="16" s="1"/>
  <c r="X45" i="14"/>
  <c r="H45" i="16" s="1"/>
  <c r="W45" i="14"/>
  <c r="G45" i="16" s="1"/>
  <c r="V45" i="14"/>
  <c r="F45" i="16" s="1"/>
  <c r="U45" i="14"/>
  <c r="E45" i="16" s="1"/>
  <c r="T45" i="14"/>
  <c r="D45" i="16" s="1"/>
  <c r="S45" i="14"/>
  <c r="C45" i="16" s="1"/>
  <c r="R45" i="14"/>
  <c r="B45" i="16" s="1"/>
  <c r="AE44" i="14"/>
  <c r="O44" i="16" s="1"/>
  <c r="AD44" i="14"/>
  <c r="N44" i="16" s="1"/>
  <c r="AC44" i="14"/>
  <c r="M44" i="16" s="1"/>
  <c r="AB44" i="14"/>
  <c r="L44" i="16" s="1"/>
  <c r="AA44" i="14"/>
  <c r="K44" i="16" s="1"/>
  <c r="Z44" i="14"/>
  <c r="J44" i="16" s="1"/>
  <c r="Y44" i="14"/>
  <c r="I44" i="16" s="1"/>
  <c r="X44" i="14"/>
  <c r="H44" i="16" s="1"/>
  <c r="W44" i="14"/>
  <c r="G44" i="16" s="1"/>
  <c r="V44" i="14"/>
  <c r="F44" i="16" s="1"/>
  <c r="U44" i="14"/>
  <c r="E44" i="16" s="1"/>
  <c r="T44" i="14"/>
  <c r="D44" i="16" s="1"/>
  <c r="S44" i="14"/>
  <c r="C44" i="16" s="1"/>
  <c r="R44" i="14"/>
  <c r="B44" i="16" s="1"/>
  <c r="AE43" i="14"/>
  <c r="O43" i="16" s="1"/>
  <c r="AD43" i="14"/>
  <c r="N43" i="16" s="1"/>
  <c r="AC43" i="14"/>
  <c r="M43" i="16" s="1"/>
  <c r="AB43" i="14"/>
  <c r="L43" i="16" s="1"/>
  <c r="AA43" i="14"/>
  <c r="K43" i="16" s="1"/>
  <c r="Z43" i="14"/>
  <c r="J43" i="16" s="1"/>
  <c r="Y43" i="14"/>
  <c r="I43" i="16" s="1"/>
  <c r="X43" i="14"/>
  <c r="H43" i="16" s="1"/>
  <c r="W43" i="14"/>
  <c r="G43" i="16" s="1"/>
  <c r="V43" i="14"/>
  <c r="F43" i="16" s="1"/>
  <c r="U43" i="14"/>
  <c r="E43" i="16" s="1"/>
  <c r="T43" i="14"/>
  <c r="D43" i="16" s="1"/>
  <c r="S43" i="14"/>
  <c r="C43" i="16" s="1"/>
  <c r="R43" i="14"/>
  <c r="B43" i="16" s="1"/>
  <c r="AE42" i="14"/>
  <c r="O42" i="16" s="1"/>
  <c r="AD42" i="14"/>
  <c r="N42" i="16" s="1"/>
  <c r="AC42" i="14"/>
  <c r="M42" i="16" s="1"/>
  <c r="AB42" i="14"/>
  <c r="L42" i="16" s="1"/>
  <c r="AA42" i="14"/>
  <c r="K42" i="16" s="1"/>
  <c r="Z42" i="14"/>
  <c r="J42" i="16" s="1"/>
  <c r="Y42" i="14"/>
  <c r="I42" i="16" s="1"/>
  <c r="X42" i="14"/>
  <c r="H42" i="16" s="1"/>
  <c r="W42" i="14"/>
  <c r="G42" i="16" s="1"/>
  <c r="V42" i="14"/>
  <c r="F42" i="16" s="1"/>
  <c r="U42" i="14"/>
  <c r="E42" i="16" s="1"/>
  <c r="T42" i="14"/>
  <c r="D42" i="16" s="1"/>
  <c r="S42" i="14"/>
  <c r="C42" i="16" s="1"/>
  <c r="R42" i="14"/>
  <c r="B42" i="16" s="1"/>
  <c r="AE41" i="14"/>
  <c r="O41" i="16" s="1"/>
  <c r="AD41" i="14"/>
  <c r="N41" i="16" s="1"/>
  <c r="AC41" i="14"/>
  <c r="M41" i="16" s="1"/>
  <c r="AB41" i="14"/>
  <c r="L41" i="16" s="1"/>
  <c r="AA41" i="14"/>
  <c r="K41" i="16" s="1"/>
  <c r="Z41" i="14"/>
  <c r="J41" i="16" s="1"/>
  <c r="Y41" i="14"/>
  <c r="I41" i="16" s="1"/>
  <c r="X41" i="14"/>
  <c r="H41" i="16" s="1"/>
  <c r="W41" i="14"/>
  <c r="G41" i="16" s="1"/>
  <c r="V41" i="14"/>
  <c r="F41" i="16" s="1"/>
  <c r="U41" i="14"/>
  <c r="E41" i="16" s="1"/>
  <c r="T41" i="14"/>
  <c r="D41" i="16" s="1"/>
  <c r="S41" i="14"/>
  <c r="C41" i="16" s="1"/>
  <c r="R41" i="14"/>
  <c r="B41" i="16" s="1"/>
  <c r="AE40" i="14"/>
  <c r="O40" i="16" s="1"/>
  <c r="AD40" i="14"/>
  <c r="N40" i="16" s="1"/>
  <c r="AC40" i="14"/>
  <c r="M40" i="16" s="1"/>
  <c r="AB40" i="14"/>
  <c r="L40" i="16" s="1"/>
  <c r="AA40" i="14"/>
  <c r="K40" i="16" s="1"/>
  <c r="Z40" i="14"/>
  <c r="J40" i="16" s="1"/>
  <c r="Y40" i="14"/>
  <c r="I40" i="16" s="1"/>
  <c r="X40" i="14"/>
  <c r="H40" i="16" s="1"/>
  <c r="W40" i="14"/>
  <c r="G40" i="16" s="1"/>
  <c r="V40" i="14"/>
  <c r="F40" i="16" s="1"/>
  <c r="U40" i="14"/>
  <c r="E40" i="16" s="1"/>
  <c r="T40" i="14"/>
  <c r="D40" i="16" s="1"/>
  <c r="S40" i="14"/>
  <c r="C40" i="16" s="1"/>
  <c r="R40" i="14"/>
  <c r="B40" i="16" s="1"/>
  <c r="AE39" i="14"/>
  <c r="O39" i="16" s="1"/>
  <c r="AD39" i="14"/>
  <c r="N39" i="16" s="1"/>
  <c r="AC39" i="14"/>
  <c r="M39" i="16" s="1"/>
  <c r="AB39" i="14"/>
  <c r="L39" i="16" s="1"/>
  <c r="AA39" i="14"/>
  <c r="K39" i="16" s="1"/>
  <c r="Z39" i="14"/>
  <c r="J39" i="16" s="1"/>
  <c r="Y39" i="14"/>
  <c r="I39" i="16" s="1"/>
  <c r="X39" i="14"/>
  <c r="H39" i="16" s="1"/>
  <c r="W39" i="14"/>
  <c r="G39" i="16" s="1"/>
  <c r="V39" i="14"/>
  <c r="F39" i="16" s="1"/>
  <c r="U39" i="14"/>
  <c r="E39" i="16" s="1"/>
  <c r="T39" i="14"/>
  <c r="D39" i="16" s="1"/>
  <c r="S39" i="14"/>
  <c r="C39" i="16" s="1"/>
  <c r="R39" i="14"/>
  <c r="B39" i="16" s="1"/>
  <c r="AE38" i="14"/>
  <c r="O38" i="16" s="1"/>
  <c r="AD38" i="14"/>
  <c r="N38" i="16" s="1"/>
  <c r="AC38" i="14"/>
  <c r="M38" i="16" s="1"/>
  <c r="AB38" i="14"/>
  <c r="L38" i="16" s="1"/>
  <c r="AA38" i="14"/>
  <c r="K38" i="16" s="1"/>
  <c r="Z38" i="14"/>
  <c r="J38" i="16" s="1"/>
  <c r="Y38" i="14"/>
  <c r="I38" i="16" s="1"/>
  <c r="X38" i="14"/>
  <c r="H38" i="16" s="1"/>
  <c r="W38" i="14"/>
  <c r="G38" i="16" s="1"/>
  <c r="V38" i="14"/>
  <c r="F38" i="16" s="1"/>
  <c r="U38" i="14"/>
  <c r="E38" i="16" s="1"/>
  <c r="T38" i="14"/>
  <c r="D38" i="16" s="1"/>
  <c r="S38" i="14"/>
  <c r="C38" i="16" s="1"/>
  <c r="R38" i="14"/>
  <c r="B38" i="16" s="1"/>
  <c r="AE37" i="14"/>
  <c r="O37" i="16" s="1"/>
  <c r="AD37" i="14"/>
  <c r="N37" i="16" s="1"/>
  <c r="AC37" i="14"/>
  <c r="M37" i="16" s="1"/>
  <c r="AB37" i="14"/>
  <c r="L37" i="16" s="1"/>
  <c r="AA37" i="14"/>
  <c r="K37" i="16" s="1"/>
  <c r="Z37" i="14"/>
  <c r="J37" i="16" s="1"/>
  <c r="Y37" i="14"/>
  <c r="I37" i="16" s="1"/>
  <c r="X37" i="14"/>
  <c r="H37" i="16" s="1"/>
  <c r="W37" i="14"/>
  <c r="G37" i="16" s="1"/>
  <c r="V37" i="14"/>
  <c r="F37" i="16" s="1"/>
  <c r="U37" i="14"/>
  <c r="E37" i="16" s="1"/>
  <c r="T37" i="14"/>
  <c r="D37" i="16" s="1"/>
  <c r="S37" i="14"/>
  <c r="C37" i="16" s="1"/>
  <c r="R37" i="14"/>
  <c r="B37" i="16" s="1"/>
  <c r="AE36" i="14"/>
  <c r="O36" i="16" s="1"/>
  <c r="AD36" i="14"/>
  <c r="N36" i="16" s="1"/>
  <c r="AC36" i="14"/>
  <c r="M36" i="16" s="1"/>
  <c r="AB36" i="14"/>
  <c r="L36" i="16" s="1"/>
  <c r="AA36" i="14"/>
  <c r="K36" i="16" s="1"/>
  <c r="Z36" i="14"/>
  <c r="J36" i="16" s="1"/>
  <c r="Y36" i="14"/>
  <c r="I36" i="16" s="1"/>
  <c r="X36" i="14"/>
  <c r="H36" i="16" s="1"/>
  <c r="W36" i="14"/>
  <c r="G36" i="16" s="1"/>
  <c r="V36" i="14"/>
  <c r="F36" i="16" s="1"/>
  <c r="U36" i="14"/>
  <c r="E36" i="16" s="1"/>
  <c r="T36" i="14"/>
  <c r="D36" i="16" s="1"/>
  <c r="S36" i="14"/>
  <c r="C36" i="16" s="1"/>
  <c r="R36" i="14"/>
  <c r="B36" i="16" s="1"/>
  <c r="AE35" i="14"/>
  <c r="O35" i="16" s="1"/>
  <c r="AD35" i="14"/>
  <c r="N35" i="16" s="1"/>
  <c r="AC35" i="14"/>
  <c r="M35" i="16" s="1"/>
  <c r="AB35" i="14"/>
  <c r="L35" i="16" s="1"/>
  <c r="AA35" i="14"/>
  <c r="K35" i="16" s="1"/>
  <c r="Z35" i="14"/>
  <c r="J35" i="16" s="1"/>
  <c r="Y35" i="14"/>
  <c r="I35" i="16" s="1"/>
  <c r="X35" i="14"/>
  <c r="H35" i="16" s="1"/>
  <c r="W35" i="14"/>
  <c r="G35" i="16" s="1"/>
  <c r="V35" i="14"/>
  <c r="F35" i="16" s="1"/>
  <c r="U35" i="14"/>
  <c r="E35" i="16" s="1"/>
  <c r="T35" i="14"/>
  <c r="D35" i="16" s="1"/>
  <c r="S35" i="14"/>
  <c r="C35" i="16" s="1"/>
  <c r="R35" i="14"/>
  <c r="B35" i="16" s="1"/>
  <c r="AE34" i="14"/>
  <c r="O34" i="16" s="1"/>
  <c r="AD34" i="14"/>
  <c r="N34" i="16" s="1"/>
  <c r="AC34" i="14"/>
  <c r="M34" i="16" s="1"/>
  <c r="AB34" i="14"/>
  <c r="L34" i="16" s="1"/>
  <c r="AA34" i="14"/>
  <c r="K34" i="16" s="1"/>
  <c r="Z34" i="14"/>
  <c r="J34" i="16" s="1"/>
  <c r="Y34" i="14"/>
  <c r="I34" i="16" s="1"/>
  <c r="X34" i="14"/>
  <c r="H34" i="16" s="1"/>
  <c r="W34" i="14"/>
  <c r="G34" i="16" s="1"/>
  <c r="V34" i="14"/>
  <c r="F34" i="16" s="1"/>
  <c r="U34" i="14"/>
  <c r="E34" i="16" s="1"/>
  <c r="T34" i="14"/>
  <c r="D34" i="16" s="1"/>
  <c r="S34" i="14"/>
  <c r="C34" i="16" s="1"/>
  <c r="R34" i="14"/>
  <c r="B34" i="16" s="1"/>
  <c r="AE33" i="14"/>
  <c r="O33" i="16" s="1"/>
  <c r="AD33" i="14"/>
  <c r="N33" i="16" s="1"/>
  <c r="AC33" i="14"/>
  <c r="M33" i="16" s="1"/>
  <c r="AB33" i="14"/>
  <c r="L33" i="16" s="1"/>
  <c r="AA33" i="14"/>
  <c r="K33" i="16" s="1"/>
  <c r="Z33" i="14"/>
  <c r="J33" i="16" s="1"/>
  <c r="Y33" i="14"/>
  <c r="I33" i="16" s="1"/>
  <c r="X33" i="14"/>
  <c r="H33" i="16" s="1"/>
  <c r="W33" i="14"/>
  <c r="G33" i="16" s="1"/>
  <c r="V33" i="14"/>
  <c r="F33" i="16" s="1"/>
  <c r="U33" i="14"/>
  <c r="E33" i="16" s="1"/>
  <c r="T33" i="14"/>
  <c r="D33" i="16" s="1"/>
  <c r="S33" i="14"/>
  <c r="C33" i="16" s="1"/>
  <c r="R33" i="14"/>
  <c r="B33" i="16" s="1"/>
  <c r="AE32" i="14"/>
  <c r="O32" i="16" s="1"/>
  <c r="AD32" i="14"/>
  <c r="N32" i="16" s="1"/>
  <c r="AC32" i="14"/>
  <c r="M32" i="16" s="1"/>
  <c r="AB32" i="14"/>
  <c r="L32" i="16" s="1"/>
  <c r="AA32" i="14"/>
  <c r="K32" i="16" s="1"/>
  <c r="Z32" i="14"/>
  <c r="J32" i="16" s="1"/>
  <c r="Y32" i="14"/>
  <c r="I32" i="16" s="1"/>
  <c r="X32" i="14"/>
  <c r="H32" i="16" s="1"/>
  <c r="W32" i="14"/>
  <c r="G32" i="16" s="1"/>
  <c r="V32" i="14"/>
  <c r="F32" i="16" s="1"/>
  <c r="U32" i="14"/>
  <c r="E32" i="16" s="1"/>
  <c r="T32" i="14"/>
  <c r="D32" i="16" s="1"/>
  <c r="S32" i="14"/>
  <c r="C32" i="16" s="1"/>
  <c r="R32" i="14"/>
  <c r="B32" i="16" s="1"/>
  <c r="AE31" i="14"/>
  <c r="O31" i="16" s="1"/>
  <c r="AD31" i="14"/>
  <c r="N31" i="16" s="1"/>
  <c r="AC31" i="14"/>
  <c r="M31" i="16" s="1"/>
  <c r="AB31" i="14"/>
  <c r="L31" i="16" s="1"/>
  <c r="AA31" i="14"/>
  <c r="K31" i="16" s="1"/>
  <c r="Z31" i="14"/>
  <c r="J31" i="16" s="1"/>
  <c r="Y31" i="14"/>
  <c r="I31" i="16" s="1"/>
  <c r="X31" i="14"/>
  <c r="H31" i="16" s="1"/>
  <c r="W31" i="14"/>
  <c r="G31" i="16" s="1"/>
  <c r="V31" i="14"/>
  <c r="F31" i="16" s="1"/>
  <c r="U31" i="14"/>
  <c r="E31" i="16" s="1"/>
  <c r="T31" i="14"/>
  <c r="D31" i="16" s="1"/>
  <c r="S31" i="14"/>
  <c r="C31" i="16" s="1"/>
  <c r="R31" i="14"/>
  <c r="B31" i="16" s="1"/>
  <c r="AE30" i="14"/>
  <c r="O30" i="16" s="1"/>
  <c r="AD30" i="14"/>
  <c r="N30" i="16" s="1"/>
  <c r="AC30" i="14"/>
  <c r="M30" i="16" s="1"/>
  <c r="AB30" i="14"/>
  <c r="L30" i="16" s="1"/>
  <c r="AA30" i="14"/>
  <c r="K30" i="16" s="1"/>
  <c r="Z30" i="14"/>
  <c r="J30" i="16" s="1"/>
  <c r="Y30" i="14"/>
  <c r="I30" i="16" s="1"/>
  <c r="X30" i="14"/>
  <c r="H30" i="16" s="1"/>
  <c r="W30" i="14"/>
  <c r="G30" i="16" s="1"/>
  <c r="V30" i="14"/>
  <c r="F30" i="16" s="1"/>
  <c r="U30" i="14"/>
  <c r="E30" i="16" s="1"/>
  <c r="T30" i="14"/>
  <c r="D30" i="16" s="1"/>
  <c r="S30" i="14"/>
  <c r="C30" i="16" s="1"/>
  <c r="R30" i="14"/>
  <c r="B30" i="16" s="1"/>
  <c r="AE29" i="14"/>
  <c r="O29" i="16" s="1"/>
  <c r="AD29" i="14"/>
  <c r="N29" i="16" s="1"/>
  <c r="AC29" i="14"/>
  <c r="M29" i="16" s="1"/>
  <c r="AB29" i="14"/>
  <c r="L29" i="16" s="1"/>
  <c r="AA29" i="14"/>
  <c r="K29" i="16" s="1"/>
  <c r="Z29" i="14"/>
  <c r="J29" i="16" s="1"/>
  <c r="Y29" i="14"/>
  <c r="I29" i="16" s="1"/>
  <c r="X29" i="14"/>
  <c r="H29" i="16" s="1"/>
  <c r="W29" i="14"/>
  <c r="G29" i="16" s="1"/>
  <c r="V29" i="14"/>
  <c r="F29" i="16" s="1"/>
  <c r="U29" i="14"/>
  <c r="E29" i="16" s="1"/>
  <c r="T29" i="14"/>
  <c r="D29" i="16" s="1"/>
  <c r="S29" i="14"/>
  <c r="C29" i="16" s="1"/>
  <c r="R29" i="14"/>
  <c r="B29" i="16" s="1"/>
  <c r="AE28" i="14"/>
  <c r="O28" i="16" s="1"/>
  <c r="AD28" i="14"/>
  <c r="N28" i="16" s="1"/>
  <c r="AC28" i="14"/>
  <c r="M28" i="16" s="1"/>
  <c r="AB28" i="14"/>
  <c r="L28" i="16" s="1"/>
  <c r="AA28" i="14"/>
  <c r="K28" i="16" s="1"/>
  <c r="Z28" i="14"/>
  <c r="J28" i="16" s="1"/>
  <c r="Y28" i="14"/>
  <c r="I28" i="16" s="1"/>
  <c r="X28" i="14"/>
  <c r="H28" i="16" s="1"/>
  <c r="W28" i="14"/>
  <c r="G28" i="16" s="1"/>
  <c r="V28" i="14"/>
  <c r="F28" i="16" s="1"/>
  <c r="U28" i="14"/>
  <c r="E28" i="16" s="1"/>
  <c r="T28" i="14"/>
  <c r="D28" i="16" s="1"/>
  <c r="S28" i="14"/>
  <c r="C28" i="16" s="1"/>
  <c r="R28" i="14"/>
  <c r="B28" i="16" s="1"/>
  <c r="AE27" i="14"/>
  <c r="O27" i="16" s="1"/>
  <c r="AD27" i="14"/>
  <c r="N27" i="16" s="1"/>
  <c r="AC27" i="14"/>
  <c r="M27" i="16" s="1"/>
  <c r="AB27" i="14"/>
  <c r="L27" i="16" s="1"/>
  <c r="AA27" i="14"/>
  <c r="K27" i="16" s="1"/>
  <c r="Z27" i="14"/>
  <c r="J27" i="16" s="1"/>
  <c r="Y27" i="14"/>
  <c r="I27" i="16" s="1"/>
  <c r="X27" i="14"/>
  <c r="H27" i="16" s="1"/>
  <c r="W27" i="14"/>
  <c r="G27" i="16" s="1"/>
  <c r="V27" i="14"/>
  <c r="F27" i="16" s="1"/>
  <c r="U27" i="14"/>
  <c r="E27" i="16" s="1"/>
  <c r="T27" i="14"/>
  <c r="D27" i="16" s="1"/>
  <c r="S27" i="14"/>
  <c r="C27" i="16" s="1"/>
  <c r="R27" i="14"/>
  <c r="B27" i="16" s="1"/>
  <c r="AE26" i="14"/>
  <c r="O26" i="16" s="1"/>
  <c r="AD26" i="14"/>
  <c r="N26" i="16" s="1"/>
  <c r="AC26" i="14"/>
  <c r="M26" i="16" s="1"/>
  <c r="AB26" i="14"/>
  <c r="L26" i="16" s="1"/>
  <c r="AA26" i="14"/>
  <c r="K26" i="16" s="1"/>
  <c r="Z26" i="14"/>
  <c r="J26" i="16" s="1"/>
  <c r="Y26" i="14"/>
  <c r="I26" i="16" s="1"/>
  <c r="X26" i="14"/>
  <c r="H26" i="16" s="1"/>
  <c r="W26" i="14"/>
  <c r="G26" i="16" s="1"/>
  <c r="V26" i="14"/>
  <c r="F26" i="16" s="1"/>
  <c r="U26" i="14"/>
  <c r="E26" i="16" s="1"/>
  <c r="T26" i="14"/>
  <c r="D26" i="16" s="1"/>
  <c r="S26" i="14"/>
  <c r="C26" i="16" s="1"/>
  <c r="R26" i="14"/>
  <c r="B26" i="16" s="1"/>
  <c r="AE25" i="14"/>
  <c r="O25" i="16" s="1"/>
  <c r="AD25" i="14"/>
  <c r="N25" i="16" s="1"/>
  <c r="AC25" i="14"/>
  <c r="M25" i="16" s="1"/>
  <c r="AB25" i="14"/>
  <c r="L25" i="16" s="1"/>
  <c r="AA25" i="14"/>
  <c r="K25" i="16" s="1"/>
  <c r="Z25" i="14"/>
  <c r="J25" i="16" s="1"/>
  <c r="Y25" i="14"/>
  <c r="I25" i="16" s="1"/>
  <c r="X25" i="14"/>
  <c r="H25" i="16" s="1"/>
  <c r="W25" i="14"/>
  <c r="G25" i="16" s="1"/>
  <c r="V25" i="14"/>
  <c r="F25" i="16" s="1"/>
  <c r="U25" i="14"/>
  <c r="E25" i="16" s="1"/>
  <c r="T25" i="14"/>
  <c r="D25" i="16" s="1"/>
  <c r="S25" i="14"/>
  <c r="C25" i="16" s="1"/>
  <c r="R25" i="14"/>
  <c r="B25" i="16" s="1"/>
  <c r="AE24" i="14"/>
  <c r="O24" i="16" s="1"/>
  <c r="AD24" i="14"/>
  <c r="N24" i="16" s="1"/>
  <c r="AC24" i="14"/>
  <c r="M24" i="16" s="1"/>
  <c r="AB24" i="14"/>
  <c r="L24" i="16" s="1"/>
  <c r="AA24" i="14"/>
  <c r="K24" i="16" s="1"/>
  <c r="Z24" i="14"/>
  <c r="J24" i="16" s="1"/>
  <c r="Y24" i="14"/>
  <c r="I24" i="16" s="1"/>
  <c r="X24" i="14"/>
  <c r="H24" i="16" s="1"/>
  <c r="W24" i="14"/>
  <c r="G24" i="16" s="1"/>
  <c r="V24" i="14"/>
  <c r="F24" i="16" s="1"/>
  <c r="U24" i="14"/>
  <c r="E24" i="16" s="1"/>
  <c r="T24" i="14"/>
  <c r="D24" i="16" s="1"/>
  <c r="S24" i="14"/>
  <c r="C24" i="16" s="1"/>
  <c r="R24" i="14"/>
  <c r="B24" i="16" s="1"/>
  <c r="AE23" i="14"/>
  <c r="O23" i="16" s="1"/>
  <c r="AD23" i="14"/>
  <c r="N23" i="16" s="1"/>
  <c r="AC23" i="14"/>
  <c r="M23" i="16" s="1"/>
  <c r="AB23" i="14"/>
  <c r="L23" i="16" s="1"/>
  <c r="AA23" i="14"/>
  <c r="K23" i="16" s="1"/>
  <c r="Z23" i="14"/>
  <c r="J23" i="16" s="1"/>
  <c r="Y23" i="14"/>
  <c r="I23" i="16" s="1"/>
  <c r="X23" i="14"/>
  <c r="H23" i="16" s="1"/>
  <c r="W23" i="14"/>
  <c r="G23" i="16" s="1"/>
  <c r="V23" i="14"/>
  <c r="F23" i="16" s="1"/>
  <c r="U23" i="14"/>
  <c r="E23" i="16" s="1"/>
  <c r="T23" i="14"/>
  <c r="D23" i="16" s="1"/>
  <c r="S23" i="14"/>
  <c r="C23" i="16" s="1"/>
  <c r="R23" i="14"/>
  <c r="B23" i="16" s="1"/>
  <c r="AE22" i="14"/>
  <c r="O22" i="16" s="1"/>
  <c r="AD22" i="14"/>
  <c r="N22" i="16" s="1"/>
  <c r="AC22" i="14"/>
  <c r="M22" i="16" s="1"/>
  <c r="AB22" i="14"/>
  <c r="L22" i="16" s="1"/>
  <c r="AA22" i="14"/>
  <c r="K22" i="16" s="1"/>
  <c r="Z22" i="14"/>
  <c r="J22" i="16" s="1"/>
  <c r="Y22" i="14"/>
  <c r="I22" i="16" s="1"/>
  <c r="X22" i="14"/>
  <c r="H22" i="16" s="1"/>
  <c r="W22" i="14"/>
  <c r="G22" i="16" s="1"/>
  <c r="V22" i="14"/>
  <c r="F22" i="16" s="1"/>
  <c r="U22" i="14"/>
  <c r="E22" i="16" s="1"/>
  <c r="T22" i="14"/>
  <c r="D22" i="16" s="1"/>
  <c r="S22" i="14"/>
  <c r="C22" i="16" s="1"/>
  <c r="R22" i="14"/>
  <c r="B22" i="16" s="1"/>
  <c r="AE21" i="14"/>
  <c r="O21" i="16" s="1"/>
  <c r="AD21" i="14"/>
  <c r="N21" i="16" s="1"/>
  <c r="AC21" i="14"/>
  <c r="M21" i="16" s="1"/>
  <c r="AB21" i="14"/>
  <c r="L21" i="16" s="1"/>
  <c r="AA21" i="14"/>
  <c r="K21" i="16" s="1"/>
  <c r="Z21" i="14"/>
  <c r="J21" i="16" s="1"/>
  <c r="Y21" i="14"/>
  <c r="I21" i="16" s="1"/>
  <c r="X21" i="14"/>
  <c r="H21" i="16" s="1"/>
  <c r="W21" i="14"/>
  <c r="G21" i="16" s="1"/>
  <c r="V21" i="14"/>
  <c r="F21" i="16" s="1"/>
  <c r="U21" i="14"/>
  <c r="E21" i="16" s="1"/>
  <c r="T21" i="14"/>
  <c r="D21" i="16" s="1"/>
  <c r="S21" i="14"/>
  <c r="C21" i="16" s="1"/>
  <c r="R21" i="14"/>
  <c r="B21" i="16" s="1"/>
  <c r="AE20" i="14"/>
  <c r="O20" i="16" s="1"/>
  <c r="AD20" i="14"/>
  <c r="N20" i="16" s="1"/>
  <c r="AC20" i="14"/>
  <c r="M20" i="16" s="1"/>
  <c r="AB20" i="14"/>
  <c r="L20" i="16" s="1"/>
  <c r="AA20" i="14"/>
  <c r="K20" i="16" s="1"/>
  <c r="Z20" i="14"/>
  <c r="J20" i="16" s="1"/>
  <c r="Y20" i="14"/>
  <c r="I20" i="16" s="1"/>
  <c r="X20" i="14"/>
  <c r="H20" i="16" s="1"/>
  <c r="W20" i="14"/>
  <c r="G20" i="16" s="1"/>
  <c r="V20" i="14"/>
  <c r="F20" i="16" s="1"/>
  <c r="U20" i="14"/>
  <c r="E20" i="16" s="1"/>
  <c r="T20" i="14"/>
  <c r="D20" i="16" s="1"/>
  <c r="S20" i="14"/>
  <c r="C20" i="16" s="1"/>
  <c r="R20" i="14"/>
  <c r="B20" i="16" s="1"/>
  <c r="AE19" i="14"/>
  <c r="O19" i="16" s="1"/>
  <c r="AD19" i="14"/>
  <c r="N19" i="16" s="1"/>
  <c r="AC19" i="14"/>
  <c r="M19" i="16" s="1"/>
  <c r="AB19" i="14"/>
  <c r="L19" i="16" s="1"/>
  <c r="AA19" i="14"/>
  <c r="K19" i="16" s="1"/>
  <c r="Z19" i="14"/>
  <c r="J19" i="16" s="1"/>
  <c r="Y19" i="14"/>
  <c r="I19" i="16" s="1"/>
  <c r="X19" i="14"/>
  <c r="H19" i="16" s="1"/>
  <c r="W19" i="14"/>
  <c r="G19" i="16" s="1"/>
  <c r="V19" i="14"/>
  <c r="F19" i="16" s="1"/>
  <c r="U19" i="14"/>
  <c r="E19" i="16" s="1"/>
  <c r="T19" i="14"/>
  <c r="D19" i="16" s="1"/>
  <c r="S19" i="14"/>
  <c r="C19" i="16" s="1"/>
  <c r="R19" i="14"/>
  <c r="B19" i="16" s="1"/>
  <c r="AE18" i="14"/>
  <c r="O18" i="16" s="1"/>
  <c r="AD18" i="14"/>
  <c r="N18" i="16" s="1"/>
  <c r="AC18" i="14"/>
  <c r="M18" i="16" s="1"/>
  <c r="AB18" i="14"/>
  <c r="L18" i="16" s="1"/>
  <c r="AA18" i="14"/>
  <c r="K18" i="16" s="1"/>
  <c r="Z18" i="14"/>
  <c r="J18" i="16" s="1"/>
  <c r="Y18" i="14"/>
  <c r="I18" i="16" s="1"/>
  <c r="X18" i="14"/>
  <c r="H18" i="16" s="1"/>
  <c r="W18" i="14"/>
  <c r="G18" i="16" s="1"/>
  <c r="V18" i="14"/>
  <c r="F18" i="16" s="1"/>
  <c r="U18" i="14"/>
  <c r="E18" i="16" s="1"/>
  <c r="T18" i="14"/>
  <c r="D18" i="16" s="1"/>
  <c r="S18" i="14"/>
  <c r="C18" i="16" s="1"/>
  <c r="R18" i="14"/>
  <c r="B18" i="16" s="1"/>
  <c r="AE17" i="14"/>
  <c r="O17" i="16" s="1"/>
  <c r="AD17" i="14"/>
  <c r="N17" i="16" s="1"/>
  <c r="AC17" i="14"/>
  <c r="M17" i="16" s="1"/>
  <c r="AB17" i="14"/>
  <c r="L17" i="16" s="1"/>
  <c r="AA17" i="14"/>
  <c r="K17" i="16" s="1"/>
  <c r="Z17" i="14"/>
  <c r="J17" i="16" s="1"/>
  <c r="Y17" i="14"/>
  <c r="I17" i="16" s="1"/>
  <c r="X17" i="14"/>
  <c r="H17" i="16" s="1"/>
  <c r="W17" i="14"/>
  <c r="G17" i="16" s="1"/>
  <c r="V17" i="14"/>
  <c r="F17" i="16" s="1"/>
  <c r="U17" i="14"/>
  <c r="E17" i="16" s="1"/>
  <c r="T17" i="14"/>
  <c r="D17" i="16" s="1"/>
  <c r="S17" i="14"/>
  <c r="C17" i="16" s="1"/>
  <c r="R17" i="14"/>
  <c r="B17" i="16" s="1"/>
  <c r="AE16" i="14"/>
  <c r="O16" i="16" s="1"/>
  <c r="AD16" i="14"/>
  <c r="N16" i="16" s="1"/>
  <c r="AC16" i="14"/>
  <c r="M16" i="16" s="1"/>
  <c r="AB16" i="14"/>
  <c r="L16" i="16" s="1"/>
  <c r="AA16" i="14"/>
  <c r="K16" i="16" s="1"/>
  <c r="Z16" i="14"/>
  <c r="J16" i="16" s="1"/>
  <c r="Y16" i="14"/>
  <c r="I16" i="16" s="1"/>
  <c r="X16" i="14"/>
  <c r="H16" i="16" s="1"/>
  <c r="W16" i="14"/>
  <c r="G16" i="16" s="1"/>
  <c r="V16" i="14"/>
  <c r="F16" i="16" s="1"/>
  <c r="U16" i="14"/>
  <c r="E16" i="16" s="1"/>
  <c r="T16" i="14"/>
  <c r="D16" i="16" s="1"/>
  <c r="S16" i="14"/>
  <c r="C16" i="16" s="1"/>
  <c r="R16" i="14"/>
  <c r="B16" i="16" s="1"/>
  <c r="AE15" i="14"/>
  <c r="O15" i="16" s="1"/>
  <c r="AD15" i="14"/>
  <c r="N15" i="16" s="1"/>
  <c r="AC15" i="14"/>
  <c r="M15" i="16" s="1"/>
  <c r="AB15" i="14"/>
  <c r="L15" i="16" s="1"/>
  <c r="AA15" i="14"/>
  <c r="K15" i="16" s="1"/>
  <c r="Z15" i="14"/>
  <c r="J15" i="16" s="1"/>
  <c r="Y15" i="14"/>
  <c r="I15" i="16" s="1"/>
  <c r="X15" i="14"/>
  <c r="H15" i="16" s="1"/>
  <c r="W15" i="14"/>
  <c r="G15" i="16" s="1"/>
  <c r="V15" i="14"/>
  <c r="F15" i="16" s="1"/>
  <c r="U15" i="14"/>
  <c r="E15" i="16" s="1"/>
  <c r="T15" i="14"/>
  <c r="D15" i="16" s="1"/>
  <c r="S15" i="14"/>
  <c r="C15" i="16" s="1"/>
  <c r="R15" i="14"/>
  <c r="B15" i="16" s="1"/>
  <c r="AE14" i="14"/>
  <c r="O14" i="16" s="1"/>
  <c r="AD14" i="14"/>
  <c r="N14" i="16" s="1"/>
  <c r="AC14" i="14"/>
  <c r="M14" i="16" s="1"/>
  <c r="AB14" i="14"/>
  <c r="L14" i="16" s="1"/>
  <c r="AA14" i="14"/>
  <c r="K14" i="16" s="1"/>
  <c r="Z14" i="14"/>
  <c r="J14" i="16" s="1"/>
  <c r="Y14" i="14"/>
  <c r="I14" i="16" s="1"/>
  <c r="X14" i="14"/>
  <c r="H14" i="16" s="1"/>
  <c r="W14" i="14"/>
  <c r="G14" i="16" s="1"/>
  <c r="V14" i="14"/>
  <c r="F14" i="16" s="1"/>
  <c r="U14" i="14"/>
  <c r="E14" i="16" s="1"/>
  <c r="T14" i="14"/>
  <c r="D14" i="16" s="1"/>
  <c r="S14" i="14"/>
  <c r="C14" i="16" s="1"/>
  <c r="R14" i="14"/>
  <c r="B14" i="16" s="1"/>
  <c r="AE13" i="14"/>
  <c r="O13" i="16" s="1"/>
  <c r="AD13" i="14"/>
  <c r="N13" i="16" s="1"/>
  <c r="AC13" i="14"/>
  <c r="M13" i="16" s="1"/>
  <c r="AB13" i="14"/>
  <c r="L13" i="16" s="1"/>
  <c r="AA13" i="14"/>
  <c r="K13" i="16" s="1"/>
  <c r="Z13" i="14"/>
  <c r="J13" i="16" s="1"/>
  <c r="Y13" i="14"/>
  <c r="I13" i="16" s="1"/>
  <c r="X13" i="14"/>
  <c r="H13" i="16" s="1"/>
  <c r="W13" i="14"/>
  <c r="G13" i="16" s="1"/>
  <c r="V13" i="14"/>
  <c r="F13" i="16" s="1"/>
  <c r="U13" i="14"/>
  <c r="E13" i="16" s="1"/>
  <c r="T13" i="14"/>
  <c r="D13" i="16" s="1"/>
  <c r="S13" i="14"/>
  <c r="C13" i="16" s="1"/>
  <c r="R13" i="14"/>
  <c r="B13" i="16" s="1"/>
  <c r="AE12" i="14"/>
  <c r="O12" i="16" s="1"/>
  <c r="AD12" i="14"/>
  <c r="N12" i="16" s="1"/>
  <c r="AC12" i="14"/>
  <c r="M12" i="16" s="1"/>
  <c r="AB12" i="14"/>
  <c r="L12" i="16" s="1"/>
  <c r="AA12" i="14"/>
  <c r="K12" i="16" s="1"/>
  <c r="Z12" i="14"/>
  <c r="J12" i="16" s="1"/>
  <c r="Y12" i="14"/>
  <c r="I12" i="16" s="1"/>
  <c r="X12" i="14"/>
  <c r="H12" i="16" s="1"/>
  <c r="W12" i="14"/>
  <c r="G12" i="16" s="1"/>
  <c r="V12" i="14"/>
  <c r="F12" i="16" s="1"/>
  <c r="U12" i="14"/>
  <c r="E12" i="16" s="1"/>
  <c r="T12" i="14"/>
  <c r="D12" i="16" s="1"/>
  <c r="S12" i="14"/>
  <c r="C12" i="16" s="1"/>
  <c r="R12" i="14"/>
  <c r="B12" i="16" s="1"/>
  <c r="AE11" i="14"/>
  <c r="O11" i="16" s="1"/>
  <c r="AD11" i="14"/>
  <c r="N11" i="16" s="1"/>
  <c r="AC11" i="14"/>
  <c r="M11" i="16" s="1"/>
  <c r="AB11" i="14"/>
  <c r="L11" i="16" s="1"/>
  <c r="AA11" i="14"/>
  <c r="K11" i="16" s="1"/>
  <c r="Z11" i="14"/>
  <c r="J11" i="16" s="1"/>
  <c r="Y11" i="14"/>
  <c r="I11" i="16" s="1"/>
  <c r="X11" i="14"/>
  <c r="H11" i="16" s="1"/>
  <c r="W11" i="14"/>
  <c r="G11" i="16" s="1"/>
  <c r="V11" i="14"/>
  <c r="F11" i="16" s="1"/>
  <c r="U11" i="14"/>
  <c r="E11" i="16" s="1"/>
  <c r="T11" i="14"/>
  <c r="D11" i="16" s="1"/>
  <c r="S11" i="14"/>
  <c r="C11" i="16" s="1"/>
  <c r="R11" i="14"/>
  <c r="B11" i="16" s="1"/>
  <c r="AE10" i="14"/>
  <c r="O10" i="16" s="1"/>
  <c r="AD10" i="14"/>
  <c r="N10" i="16" s="1"/>
  <c r="AC10" i="14"/>
  <c r="M10" i="16" s="1"/>
  <c r="AB10" i="14"/>
  <c r="L10" i="16" s="1"/>
  <c r="AA10" i="14"/>
  <c r="K10" i="16" s="1"/>
  <c r="Z10" i="14"/>
  <c r="J10" i="16" s="1"/>
  <c r="Y10" i="14"/>
  <c r="I10" i="16" s="1"/>
  <c r="X10" i="14"/>
  <c r="H10" i="16" s="1"/>
  <c r="W10" i="14"/>
  <c r="G10" i="16" s="1"/>
  <c r="V10" i="14"/>
  <c r="F10" i="16" s="1"/>
  <c r="U10" i="14"/>
  <c r="E10" i="16" s="1"/>
  <c r="T10" i="14"/>
  <c r="D10" i="16" s="1"/>
  <c r="S10" i="14"/>
  <c r="C10" i="16" s="1"/>
  <c r="R10" i="14"/>
  <c r="B10" i="16" s="1"/>
  <c r="AE9" i="14"/>
  <c r="O9" i="16" s="1"/>
  <c r="AD9" i="14"/>
  <c r="N9" i="16" s="1"/>
  <c r="AC9" i="14"/>
  <c r="M9" i="16" s="1"/>
  <c r="AB9" i="14"/>
  <c r="L9" i="16" s="1"/>
  <c r="AA9" i="14"/>
  <c r="K9" i="16" s="1"/>
  <c r="Z9" i="14"/>
  <c r="J9" i="16" s="1"/>
  <c r="Y9" i="14"/>
  <c r="I9" i="16" s="1"/>
  <c r="X9" i="14"/>
  <c r="H9" i="16" s="1"/>
  <c r="W9" i="14"/>
  <c r="G9" i="16" s="1"/>
  <c r="V9" i="14"/>
  <c r="F9" i="16" s="1"/>
  <c r="U9" i="14"/>
  <c r="E9" i="16" s="1"/>
  <c r="T9" i="14"/>
  <c r="D9" i="16" s="1"/>
  <c r="S9" i="14"/>
  <c r="C9" i="16" s="1"/>
  <c r="R9" i="14"/>
  <c r="B9" i="16" s="1"/>
  <c r="AE8" i="14"/>
  <c r="O8" i="16" s="1"/>
  <c r="AD8" i="14"/>
  <c r="N8" i="16" s="1"/>
  <c r="AC8" i="14"/>
  <c r="M8" i="16" s="1"/>
  <c r="AB8" i="14"/>
  <c r="L8" i="16" s="1"/>
  <c r="AA8" i="14"/>
  <c r="K8" i="16" s="1"/>
  <c r="Z8" i="14"/>
  <c r="J8" i="16" s="1"/>
  <c r="Y8" i="14"/>
  <c r="I8" i="16" s="1"/>
  <c r="X8" i="14"/>
  <c r="H8" i="16" s="1"/>
  <c r="W8" i="14"/>
  <c r="G8" i="16" s="1"/>
  <c r="V8" i="14"/>
  <c r="F8" i="16" s="1"/>
  <c r="U8" i="14"/>
  <c r="E8" i="16" s="1"/>
  <c r="T8" i="14"/>
  <c r="D8" i="16" s="1"/>
  <c r="S8" i="14"/>
  <c r="C8" i="16" s="1"/>
  <c r="R8" i="14"/>
  <c r="B8" i="16" s="1"/>
  <c r="AE7" i="14"/>
  <c r="O7" i="16" s="1"/>
  <c r="AD7" i="14"/>
  <c r="N7" i="16" s="1"/>
  <c r="AC7" i="14"/>
  <c r="M7" i="16" s="1"/>
  <c r="AB7" i="14"/>
  <c r="L7" i="16" s="1"/>
  <c r="AA7" i="14"/>
  <c r="K7" i="16" s="1"/>
  <c r="Z7" i="14"/>
  <c r="J7" i="16" s="1"/>
  <c r="Y7" i="14"/>
  <c r="I7" i="16" s="1"/>
  <c r="X7" i="14"/>
  <c r="H7" i="16" s="1"/>
  <c r="W7" i="14"/>
  <c r="G7" i="16" s="1"/>
  <c r="V7" i="14"/>
  <c r="F7" i="16" s="1"/>
  <c r="U7" i="14"/>
  <c r="E7" i="16" s="1"/>
  <c r="T7" i="14"/>
  <c r="D7" i="16" s="1"/>
  <c r="S7" i="14"/>
  <c r="C7" i="16" s="1"/>
  <c r="R7" i="14"/>
  <c r="B7" i="16" s="1"/>
  <c r="AE6" i="14"/>
  <c r="O6" i="16" s="1"/>
  <c r="AD6" i="14"/>
  <c r="N6" i="16" s="1"/>
  <c r="AC6" i="14"/>
  <c r="M6" i="16" s="1"/>
  <c r="AB6" i="14"/>
  <c r="L6" i="16" s="1"/>
  <c r="AA6" i="14"/>
  <c r="K6" i="16" s="1"/>
  <c r="Z6" i="14"/>
  <c r="J6" i="16" s="1"/>
  <c r="Y6" i="14"/>
  <c r="I6" i="16" s="1"/>
  <c r="X6" i="14"/>
  <c r="H6" i="16" s="1"/>
  <c r="W6" i="14"/>
  <c r="G6" i="16" s="1"/>
  <c r="V6" i="14"/>
  <c r="F6" i="16" s="1"/>
  <c r="U6" i="14"/>
  <c r="E6" i="16" s="1"/>
  <c r="T6" i="14"/>
  <c r="D6" i="16" s="1"/>
  <c r="S6" i="14"/>
  <c r="C6" i="16" s="1"/>
  <c r="R6" i="14"/>
  <c r="B6" i="16" s="1"/>
  <c r="BI505" i="1" l="1"/>
  <c r="BI55" i="14" s="1"/>
  <c r="BI504" i="1"/>
  <c r="BI503" i="1"/>
  <c r="BI502" i="1"/>
  <c r="BI501" i="1"/>
  <c r="BI500" i="1"/>
  <c r="BI499" i="1"/>
  <c r="BI498" i="1"/>
  <c r="BI497" i="1"/>
  <c r="BI496" i="1"/>
  <c r="BI495" i="1"/>
  <c r="BI54" i="14" s="1"/>
  <c r="BI494" i="1"/>
  <c r="BI493" i="1"/>
  <c r="BI492" i="1"/>
  <c r="BI491" i="1"/>
  <c r="BI490" i="1"/>
  <c r="BI489" i="1"/>
  <c r="BI488" i="1"/>
  <c r="BI487" i="1"/>
  <c r="BI486" i="1"/>
  <c r="BI485" i="1"/>
  <c r="BI53" i="14" s="1"/>
  <c r="BI484" i="1"/>
  <c r="BI483" i="1"/>
  <c r="BI482" i="1"/>
  <c r="BI481" i="1"/>
  <c r="BI480" i="1"/>
  <c r="BI479" i="1"/>
  <c r="BI478" i="1"/>
  <c r="BI477" i="1"/>
  <c r="BI476" i="1"/>
  <c r="BI475" i="1"/>
  <c r="BI52" i="14" s="1"/>
  <c r="BI474" i="1"/>
  <c r="BI473" i="1"/>
  <c r="BI472" i="1"/>
  <c r="BI471" i="1"/>
  <c r="BI470" i="1"/>
  <c r="BI469" i="1"/>
  <c r="BI468" i="1"/>
  <c r="BI467" i="1"/>
  <c r="BI466" i="1"/>
  <c r="BI465" i="1"/>
  <c r="BI51" i="14" s="1"/>
  <c r="BI464" i="1"/>
  <c r="BI463" i="1"/>
  <c r="BI462" i="1"/>
  <c r="BI461" i="1"/>
  <c r="BI460" i="1"/>
  <c r="BI459" i="1"/>
  <c r="BI458" i="1"/>
  <c r="BI457" i="1"/>
  <c r="BI456" i="1"/>
  <c r="BI455" i="1"/>
  <c r="BI50" i="14" s="1"/>
  <c r="BI454" i="1"/>
  <c r="BI453" i="1"/>
  <c r="BI452" i="1"/>
  <c r="BI451" i="1"/>
  <c r="BI450" i="1"/>
  <c r="BI449" i="1"/>
  <c r="BI448" i="1"/>
  <c r="BI447" i="1"/>
  <c r="BI446" i="1"/>
  <c r="BI445" i="1"/>
  <c r="BI49" i="14" s="1"/>
  <c r="BI444" i="1"/>
  <c r="BI443" i="1"/>
  <c r="BI442" i="1"/>
  <c r="BI441" i="1"/>
  <c r="BI440" i="1"/>
  <c r="BI439" i="1"/>
  <c r="BI438" i="1"/>
  <c r="BI437" i="1"/>
  <c r="BI436" i="1"/>
  <c r="BI435" i="1"/>
  <c r="BI48" i="14" s="1"/>
  <c r="BI434" i="1"/>
  <c r="BI433" i="1"/>
  <c r="BI432" i="1"/>
  <c r="BI431" i="1"/>
  <c r="BI430" i="1"/>
  <c r="BI429" i="1"/>
  <c r="BI428" i="1"/>
  <c r="BI427" i="1"/>
  <c r="BI426" i="1"/>
  <c r="BI425" i="1"/>
  <c r="BI47" i="14" s="1"/>
  <c r="BI424" i="1"/>
  <c r="BI423" i="1"/>
  <c r="BI422" i="1"/>
  <c r="BI421" i="1"/>
  <c r="BI420" i="1"/>
  <c r="BI419" i="1"/>
  <c r="BI418" i="1"/>
  <c r="BI417" i="1"/>
  <c r="BI416" i="1"/>
  <c r="BI415" i="1"/>
  <c r="BI46" i="14" s="1"/>
  <c r="BI414" i="1"/>
  <c r="BI413" i="1"/>
  <c r="BI412" i="1"/>
  <c r="BI411" i="1"/>
  <c r="BI410" i="1"/>
  <c r="BI409" i="1"/>
  <c r="BI408" i="1"/>
  <c r="BI407" i="1"/>
  <c r="BI406" i="1"/>
  <c r="BI405" i="1"/>
  <c r="BI45" i="14" s="1"/>
  <c r="AK505" i="1"/>
  <c r="AK55" i="14" s="1"/>
  <c r="AK504" i="1"/>
  <c r="AK503" i="1"/>
  <c r="AK502" i="1"/>
  <c r="AK501" i="1"/>
  <c r="AK500" i="1"/>
  <c r="AK499" i="1"/>
  <c r="AK498" i="1"/>
  <c r="AK497" i="1"/>
  <c r="AK496" i="1"/>
  <c r="AK495" i="1"/>
  <c r="AK54" i="14" s="1"/>
  <c r="AK494" i="1"/>
  <c r="AK493" i="1"/>
  <c r="AK492" i="1"/>
  <c r="AK491" i="1"/>
  <c r="AK490" i="1"/>
  <c r="AK489" i="1"/>
  <c r="AK488" i="1"/>
  <c r="AK487" i="1"/>
  <c r="AK486" i="1"/>
  <c r="AK485" i="1"/>
  <c r="AK53" i="14" s="1"/>
  <c r="AK484" i="1"/>
  <c r="AK483" i="1"/>
  <c r="AK482" i="1"/>
  <c r="AK481" i="1"/>
  <c r="AK480" i="1"/>
  <c r="AK479" i="1"/>
  <c r="AK478" i="1"/>
  <c r="AK477" i="1"/>
  <c r="AK476" i="1"/>
  <c r="AK475" i="1"/>
  <c r="AK52" i="14" s="1"/>
  <c r="AK474" i="1"/>
  <c r="AK473" i="1"/>
  <c r="AK472" i="1"/>
  <c r="AK471" i="1"/>
  <c r="AK470" i="1"/>
  <c r="AK469" i="1"/>
  <c r="AK468" i="1"/>
  <c r="AK467" i="1"/>
  <c r="AK466" i="1"/>
  <c r="AK465" i="1"/>
  <c r="AK51" i="14" s="1"/>
  <c r="AK464" i="1"/>
  <c r="AK463" i="1"/>
  <c r="AK462" i="1"/>
  <c r="AK461" i="1"/>
  <c r="AK460" i="1"/>
  <c r="AK459" i="1"/>
  <c r="AK458" i="1"/>
  <c r="AK457" i="1"/>
  <c r="AK456" i="1"/>
  <c r="AK455" i="1"/>
  <c r="AK50" i="14" s="1"/>
  <c r="AK454" i="1"/>
  <c r="AK453" i="1"/>
  <c r="AK452" i="1"/>
  <c r="AK451" i="1"/>
  <c r="AK450" i="1"/>
  <c r="AK449" i="1"/>
  <c r="AK448" i="1"/>
  <c r="AK447" i="1"/>
  <c r="AK446" i="1"/>
  <c r="AK445" i="1"/>
  <c r="AK49" i="14" s="1"/>
  <c r="AK444" i="1"/>
  <c r="AK443" i="1"/>
  <c r="AK442" i="1"/>
  <c r="AK441" i="1"/>
  <c r="AK440" i="1"/>
  <c r="AK439" i="1"/>
  <c r="AK438" i="1"/>
  <c r="AK437" i="1"/>
  <c r="AK436" i="1"/>
  <c r="AK435" i="1"/>
  <c r="AK48" i="14" s="1"/>
  <c r="AK434" i="1"/>
  <c r="AK433" i="1"/>
  <c r="AK432" i="1"/>
  <c r="AK431" i="1"/>
  <c r="AK430" i="1"/>
  <c r="AK429" i="1"/>
  <c r="AK428" i="1"/>
  <c r="AK427" i="1"/>
  <c r="AK426" i="1"/>
  <c r="AK425" i="1"/>
  <c r="AK47" i="14" s="1"/>
  <c r="AK424" i="1"/>
  <c r="AK423" i="1"/>
  <c r="AK422" i="1"/>
  <c r="AK421" i="1"/>
  <c r="AK420" i="1"/>
  <c r="AK419" i="1"/>
  <c r="AK418" i="1"/>
  <c r="AK417" i="1"/>
  <c r="AK416" i="1"/>
  <c r="AK415" i="1"/>
  <c r="AK46" i="14" s="1"/>
  <c r="AK414" i="1"/>
  <c r="AK413" i="1"/>
  <c r="AK412" i="1"/>
  <c r="AK411" i="1"/>
  <c r="AK410" i="1"/>
  <c r="AK409" i="1"/>
  <c r="AK408" i="1"/>
  <c r="AK407" i="1"/>
  <c r="AK406" i="1"/>
  <c r="B3" i="20" l="1"/>
  <c r="C3" i="20"/>
  <c r="D3" i="20"/>
  <c r="E3" i="20"/>
  <c r="F3" i="20"/>
  <c r="G3" i="20"/>
  <c r="H3" i="20"/>
  <c r="I3" i="20"/>
  <c r="J3" i="20"/>
  <c r="K3" i="20"/>
  <c r="L3" i="20"/>
  <c r="M3" i="20"/>
  <c r="N3" i="20"/>
  <c r="A3" i="20"/>
  <c r="B3" i="11"/>
  <c r="C3" i="11"/>
  <c r="D3" i="11"/>
  <c r="E3" i="11"/>
  <c r="F3" i="11"/>
  <c r="G3" i="11"/>
  <c r="H3" i="11"/>
  <c r="I3" i="11"/>
  <c r="J3" i="11"/>
  <c r="K3" i="11"/>
  <c r="L3" i="11"/>
  <c r="M3" i="11"/>
  <c r="N3" i="11"/>
  <c r="A3" i="11"/>
  <c r="B3" i="2"/>
  <c r="C3" i="2"/>
  <c r="D3" i="2"/>
  <c r="E3" i="2"/>
  <c r="F3" i="2"/>
  <c r="G3" i="2"/>
  <c r="H3" i="2"/>
  <c r="I3" i="2"/>
  <c r="J3" i="2"/>
  <c r="K3" i="2"/>
  <c r="L3" i="2"/>
  <c r="M3" i="2"/>
  <c r="N3" i="2"/>
  <c r="A3" i="2"/>
  <c r="C3" i="5"/>
  <c r="D3" i="5"/>
  <c r="E3" i="5"/>
  <c r="F3" i="5"/>
  <c r="G3" i="5"/>
  <c r="H3" i="5"/>
  <c r="I3" i="5"/>
  <c r="J3" i="5"/>
  <c r="K3" i="5"/>
  <c r="L3" i="5"/>
  <c r="M3" i="5"/>
  <c r="N3" i="5"/>
  <c r="O3" i="5"/>
  <c r="B3" i="5"/>
  <c r="BK505" i="1" l="1"/>
  <c r="BK55" i="14" s="1"/>
  <c r="BJ505" i="1"/>
  <c r="BJ55" i="14" s="1"/>
  <c r="BH55" i="14"/>
  <c r="BG505" i="1"/>
  <c r="BG55" i="14" s="1"/>
  <c r="BF505" i="1"/>
  <c r="BF55" i="14" s="1"/>
  <c r="BE505" i="1"/>
  <c r="BE55" i="14" s="1"/>
  <c r="BD505" i="1"/>
  <c r="BC55" i="14"/>
  <c r="BB505" i="1"/>
  <c r="BB55" i="14" s="1"/>
  <c r="BA505" i="1"/>
  <c r="BA55" i="14" s="1"/>
  <c r="AZ505" i="1"/>
  <c r="AZ55" i="14" s="1"/>
  <c r="AY55" i="14"/>
  <c r="AX505" i="1"/>
  <c r="BK504" i="1"/>
  <c r="BJ504" i="1"/>
  <c r="BG504" i="1"/>
  <c r="BF504" i="1"/>
  <c r="BE504" i="1"/>
  <c r="BD504" i="1"/>
  <c r="H504" i="1" s="1"/>
  <c r="BB504" i="1"/>
  <c r="BA504" i="1"/>
  <c r="AZ504" i="1"/>
  <c r="AX504" i="1"/>
  <c r="BK503" i="1"/>
  <c r="BJ503" i="1"/>
  <c r="BG503" i="1"/>
  <c r="BF503" i="1"/>
  <c r="BE503" i="1"/>
  <c r="BD503" i="1"/>
  <c r="H503" i="1" s="1"/>
  <c r="BB503" i="1"/>
  <c r="BA503" i="1"/>
  <c r="AZ503" i="1"/>
  <c r="AX503" i="1"/>
  <c r="BK502" i="1"/>
  <c r="BJ502" i="1"/>
  <c r="BG502" i="1"/>
  <c r="BF502" i="1"/>
  <c r="BE502" i="1"/>
  <c r="BD502" i="1"/>
  <c r="H502" i="1" s="1"/>
  <c r="BB502" i="1"/>
  <c r="BA502" i="1"/>
  <c r="AZ502" i="1"/>
  <c r="AX502" i="1"/>
  <c r="BK501" i="1"/>
  <c r="BJ501" i="1"/>
  <c r="BG501" i="1"/>
  <c r="BF501" i="1"/>
  <c r="BE501" i="1"/>
  <c r="BD501" i="1"/>
  <c r="H501" i="1" s="1"/>
  <c r="BB501" i="1"/>
  <c r="BA501" i="1"/>
  <c r="AZ501" i="1"/>
  <c r="AX501" i="1"/>
  <c r="BK500" i="1"/>
  <c r="BJ500" i="1"/>
  <c r="BG500" i="1"/>
  <c r="BF500" i="1"/>
  <c r="BE500" i="1"/>
  <c r="BD500" i="1"/>
  <c r="H500" i="1" s="1"/>
  <c r="BB500" i="1"/>
  <c r="BA500" i="1"/>
  <c r="AZ500" i="1"/>
  <c r="AX500" i="1"/>
  <c r="BK499" i="1"/>
  <c r="BJ499" i="1"/>
  <c r="BG499" i="1"/>
  <c r="BF499" i="1"/>
  <c r="BE499" i="1"/>
  <c r="BD499" i="1"/>
  <c r="H499" i="1" s="1"/>
  <c r="BB499" i="1"/>
  <c r="BA499" i="1"/>
  <c r="AZ499" i="1"/>
  <c r="AX499" i="1"/>
  <c r="BK498" i="1"/>
  <c r="BJ498" i="1"/>
  <c r="BG498" i="1"/>
  <c r="BF498" i="1"/>
  <c r="BE498" i="1"/>
  <c r="BD498" i="1"/>
  <c r="H498" i="1" s="1"/>
  <c r="BB498" i="1"/>
  <c r="BA498" i="1"/>
  <c r="AZ498" i="1"/>
  <c r="AX498" i="1"/>
  <c r="BK497" i="1"/>
  <c r="BJ497" i="1"/>
  <c r="BG497" i="1"/>
  <c r="BF497" i="1"/>
  <c r="BE497" i="1"/>
  <c r="BD497" i="1"/>
  <c r="H497" i="1" s="1"/>
  <c r="BB497" i="1"/>
  <c r="BA497" i="1"/>
  <c r="AZ497" i="1"/>
  <c r="AX497" i="1"/>
  <c r="BK496" i="1"/>
  <c r="BJ496" i="1"/>
  <c r="BG496" i="1"/>
  <c r="BF496" i="1"/>
  <c r="BE496" i="1"/>
  <c r="BD496" i="1"/>
  <c r="H496" i="1" s="1"/>
  <c r="BB496" i="1"/>
  <c r="BA496" i="1"/>
  <c r="AZ496" i="1"/>
  <c r="AX496" i="1"/>
  <c r="BK495" i="1"/>
  <c r="BK54" i="14" s="1"/>
  <c r="BJ495" i="1"/>
  <c r="BJ54" i="14" s="1"/>
  <c r="BH54" i="14"/>
  <c r="BG495" i="1"/>
  <c r="BG54" i="14" s="1"/>
  <c r="BF495" i="1"/>
  <c r="BF54" i="14" s="1"/>
  <c r="BE495" i="1"/>
  <c r="BE54" i="14" s="1"/>
  <c r="BD495" i="1"/>
  <c r="BC54" i="14"/>
  <c r="BB495" i="1"/>
  <c r="BB54" i="14" s="1"/>
  <c r="BA495" i="1"/>
  <c r="BA54" i="14" s="1"/>
  <c r="AZ495" i="1"/>
  <c r="AZ54" i="14" s="1"/>
  <c r="AY54" i="14"/>
  <c r="AX495" i="1"/>
  <c r="BK494" i="1"/>
  <c r="BJ494" i="1"/>
  <c r="BG494" i="1"/>
  <c r="BF494" i="1"/>
  <c r="BE494" i="1"/>
  <c r="BD494" i="1"/>
  <c r="H494" i="1" s="1"/>
  <c r="BB494" i="1"/>
  <c r="BA494" i="1"/>
  <c r="AZ494" i="1"/>
  <c r="AX494" i="1"/>
  <c r="BK493" i="1"/>
  <c r="BJ493" i="1"/>
  <c r="BG493" i="1"/>
  <c r="BF493" i="1"/>
  <c r="BE493" i="1"/>
  <c r="BD493" i="1"/>
  <c r="H493" i="1" s="1"/>
  <c r="BB493" i="1"/>
  <c r="BA493" i="1"/>
  <c r="E493" i="1" s="1"/>
  <c r="AZ493" i="1"/>
  <c r="AX493" i="1"/>
  <c r="BK492" i="1"/>
  <c r="BJ492" i="1"/>
  <c r="BG492" i="1"/>
  <c r="BF492" i="1"/>
  <c r="BE492" i="1"/>
  <c r="BD492" i="1"/>
  <c r="H492" i="1" s="1"/>
  <c r="BB492" i="1"/>
  <c r="BA492" i="1"/>
  <c r="E492" i="1" s="1"/>
  <c r="AZ492" i="1"/>
  <c r="AX492" i="1"/>
  <c r="BK491" i="1"/>
  <c r="BJ491" i="1"/>
  <c r="BG491" i="1"/>
  <c r="BF491" i="1"/>
  <c r="BE491" i="1"/>
  <c r="BD491" i="1"/>
  <c r="H491" i="1" s="1"/>
  <c r="BB491" i="1"/>
  <c r="BA491" i="1"/>
  <c r="E491" i="1" s="1"/>
  <c r="AZ491" i="1"/>
  <c r="AX491" i="1"/>
  <c r="BK490" i="1"/>
  <c r="BJ490" i="1"/>
  <c r="BG490" i="1"/>
  <c r="BF490" i="1"/>
  <c r="BE490" i="1"/>
  <c r="BD490" i="1"/>
  <c r="H490" i="1" s="1"/>
  <c r="BB490" i="1"/>
  <c r="BA490" i="1"/>
  <c r="E490" i="1" s="1"/>
  <c r="AZ490" i="1"/>
  <c r="AX490" i="1"/>
  <c r="BK489" i="1"/>
  <c r="BJ489" i="1"/>
  <c r="BG489" i="1"/>
  <c r="BF489" i="1"/>
  <c r="BE489" i="1"/>
  <c r="BD489" i="1"/>
  <c r="H489" i="1" s="1"/>
  <c r="BB489" i="1"/>
  <c r="BA489" i="1"/>
  <c r="E489" i="1" s="1"/>
  <c r="AZ489" i="1"/>
  <c r="AX489" i="1"/>
  <c r="BK488" i="1"/>
  <c r="BJ488" i="1"/>
  <c r="BG488" i="1"/>
  <c r="BF488" i="1"/>
  <c r="BE488" i="1"/>
  <c r="BD488" i="1"/>
  <c r="H488" i="1" s="1"/>
  <c r="BB488" i="1"/>
  <c r="BA488" i="1"/>
  <c r="E488" i="1" s="1"/>
  <c r="AZ488" i="1"/>
  <c r="AX488" i="1"/>
  <c r="BK487" i="1"/>
  <c r="BJ487" i="1"/>
  <c r="BG487" i="1"/>
  <c r="BF487" i="1"/>
  <c r="BE487" i="1"/>
  <c r="BD487" i="1"/>
  <c r="H487" i="1" s="1"/>
  <c r="BB487" i="1"/>
  <c r="BA487" i="1"/>
  <c r="AZ487" i="1"/>
  <c r="AX487" i="1"/>
  <c r="BK486" i="1"/>
  <c r="BJ486" i="1"/>
  <c r="BG486" i="1"/>
  <c r="BF486" i="1"/>
  <c r="BE486" i="1"/>
  <c r="BD486" i="1"/>
  <c r="H486" i="1" s="1"/>
  <c r="BB486" i="1"/>
  <c r="BA486" i="1"/>
  <c r="E486" i="1" s="1"/>
  <c r="AZ486" i="1"/>
  <c r="AX486" i="1"/>
  <c r="BK485" i="1"/>
  <c r="BK53" i="14" s="1"/>
  <c r="BJ485" i="1"/>
  <c r="BJ53" i="14" s="1"/>
  <c r="BH53" i="14"/>
  <c r="BG485" i="1"/>
  <c r="BG53" i="14" s="1"/>
  <c r="BF485" i="1"/>
  <c r="BF53" i="14" s="1"/>
  <c r="BE485" i="1"/>
  <c r="BE53" i="14" s="1"/>
  <c r="BD485" i="1"/>
  <c r="BC53" i="14"/>
  <c r="BB485" i="1"/>
  <c r="BB53" i="14" s="1"/>
  <c r="BA485" i="1"/>
  <c r="BA53" i="14" s="1"/>
  <c r="AZ485" i="1"/>
  <c r="AZ53" i="14" s="1"/>
  <c r="AY53" i="14"/>
  <c r="AX485" i="1"/>
  <c r="BK484" i="1"/>
  <c r="BJ484" i="1"/>
  <c r="BG484" i="1"/>
  <c r="BF484" i="1"/>
  <c r="BE484" i="1"/>
  <c r="BD484" i="1"/>
  <c r="H484" i="1" s="1"/>
  <c r="BB484" i="1"/>
  <c r="BA484" i="1"/>
  <c r="E484" i="1" s="1"/>
  <c r="AZ484" i="1"/>
  <c r="AX484" i="1"/>
  <c r="BK483" i="1"/>
  <c r="BJ483" i="1"/>
  <c r="BG483" i="1"/>
  <c r="BF483" i="1"/>
  <c r="BE483" i="1"/>
  <c r="BD483" i="1"/>
  <c r="H483" i="1" s="1"/>
  <c r="BB483" i="1"/>
  <c r="BA483" i="1"/>
  <c r="E483" i="1" s="1"/>
  <c r="AZ483" i="1"/>
  <c r="AX483" i="1"/>
  <c r="BK482" i="1"/>
  <c r="BJ482" i="1"/>
  <c r="BG482" i="1"/>
  <c r="BF482" i="1"/>
  <c r="BE482" i="1"/>
  <c r="BD482" i="1"/>
  <c r="H482" i="1" s="1"/>
  <c r="BB482" i="1"/>
  <c r="BA482" i="1"/>
  <c r="E482" i="1" s="1"/>
  <c r="AZ482" i="1"/>
  <c r="AX482" i="1"/>
  <c r="BK481" i="1"/>
  <c r="BJ481" i="1"/>
  <c r="BG481" i="1"/>
  <c r="BF481" i="1"/>
  <c r="BE481" i="1"/>
  <c r="BD481" i="1"/>
  <c r="H481" i="1" s="1"/>
  <c r="BB481" i="1"/>
  <c r="BA481" i="1"/>
  <c r="E481" i="1" s="1"/>
  <c r="AZ481" i="1"/>
  <c r="AX481" i="1"/>
  <c r="BK480" i="1"/>
  <c r="BJ480" i="1"/>
  <c r="BG480" i="1"/>
  <c r="BF480" i="1"/>
  <c r="BE480" i="1"/>
  <c r="BD480" i="1"/>
  <c r="H480" i="1" s="1"/>
  <c r="BB480" i="1"/>
  <c r="BA480" i="1"/>
  <c r="E480" i="1" s="1"/>
  <c r="AZ480" i="1"/>
  <c r="AX480" i="1"/>
  <c r="BK479" i="1"/>
  <c r="BJ479" i="1"/>
  <c r="BG479" i="1"/>
  <c r="BF479" i="1"/>
  <c r="BE479" i="1"/>
  <c r="BD479" i="1"/>
  <c r="H479" i="1" s="1"/>
  <c r="BB479" i="1"/>
  <c r="BA479" i="1"/>
  <c r="E479" i="1" s="1"/>
  <c r="AZ479" i="1"/>
  <c r="AX479" i="1"/>
  <c r="BK478" i="1"/>
  <c r="BJ478" i="1"/>
  <c r="BG478" i="1"/>
  <c r="BF478" i="1"/>
  <c r="BE478" i="1"/>
  <c r="BD478" i="1"/>
  <c r="H478" i="1" s="1"/>
  <c r="BB478" i="1"/>
  <c r="BA478" i="1"/>
  <c r="E478" i="1" s="1"/>
  <c r="AZ478" i="1"/>
  <c r="AX478" i="1"/>
  <c r="BK477" i="1"/>
  <c r="BJ477" i="1"/>
  <c r="BG477" i="1"/>
  <c r="BF477" i="1"/>
  <c r="BE477" i="1"/>
  <c r="BD477" i="1"/>
  <c r="H477" i="1" s="1"/>
  <c r="BB477" i="1"/>
  <c r="BA477" i="1"/>
  <c r="E477" i="1" s="1"/>
  <c r="AZ477" i="1"/>
  <c r="AX477" i="1"/>
  <c r="BK476" i="1"/>
  <c r="BJ476" i="1"/>
  <c r="BG476" i="1"/>
  <c r="BF476" i="1"/>
  <c r="BE476" i="1"/>
  <c r="BD476" i="1"/>
  <c r="H476" i="1" s="1"/>
  <c r="BB476" i="1"/>
  <c r="BA476" i="1"/>
  <c r="E476" i="1" s="1"/>
  <c r="AZ476" i="1"/>
  <c r="AX476" i="1"/>
  <c r="BK475" i="1"/>
  <c r="BK52" i="14" s="1"/>
  <c r="BJ475" i="1"/>
  <c r="BJ52" i="14" s="1"/>
  <c r="BH52" i="14"/>
  <c r="BG475" i="1"/>
  <c r="BG52" i="14" s="1"/>
  <c r="BF475" i="1"/>
  <c r="BF52" i="14" s="1"/>
  <c r="BE475" i="1"/>
  <c r="BE52" i="14" s="1"/>
  <c r="BD475" i="1"/>
  <c r="BC52" i="14"/>
  <c r="BB475" i="1"/>
  <c r="BB52" i="14" s="1"/>
  <c r="BA475" i="1"/>
  <c r="BA52" i="14" s="1"/>
  <c r="AZ475" i="1"/>
  <c r="AZ52" i="14" s="1"/>
  <c r="AY52" i="14"/>
  <c r="AX475" i="1"/>
  <c r="BK474" i="1"/>
  <c r="BJ474" i="1"/>
  <c r="BG474" i="1"/>
  <c r="BF474" i="1"/>
  <c r="BE474" i="1"/>
  <c r="BD474" i="1"/>
  <c r="H474" i="1" s="1"/>
  <c r="BB474" i="1"/>
  <c r="BA474" i="1"/>
  <c r="AZ474" i="1"/>
  <c r="AX474" i="1"/>
  <c r="BK473" i="1"/>
  <c r="BJ473" i="1"/>
  <c r="BG473" i="1"/>
  <c r="BF473" i="1"/>
  <c r="BE473" i="1"/>
  <c r="BD473" i="1"/>
  <c r="H473" i="1" s="1"/>
  <c r="BB473" i="1"/>
  <c r="BA473" i="1"/>
  <c r="E473" i="1" s="1"/>
  <c r="AZ473" i="1"/>
  <c r="AX473" i="1"/>
  <c r="BK472" i="1"/>
  <c r="BJ472" i="1"/>
  <c r="BG472" i="1"/>
  <c r="BF472" i="1"/>
  <c r="BE472" i="1"/>
  <c r="BD472" i="1"/>
  <c r="H472" i="1" s="1"/>
  <c r="BB472" i="1"/>
  <c r="BA472" i="1"/>
  <c r="E472" i="1" s="1"/>
  <c r="AZ472" i="1"/>
  <c r="AX472" i="1"/>
  <c r="BK471" i="1"/>
  <c r="BJ471" i="1"/>
  <c r="BG471" i="1"/>
  <c r="BF471" i="1"/>
  <c r="BE471" i="1"/>
  <c r="BD471" i="1"/>
  <c r="H471" i="1" s="1"/>
  <c r="BB471" i="1"/>
  <c r="BA471" i="1"/>
  <c r="E471" i="1" s="1"/>
  <c r="AZ471" i="1"/>
  <c r="AX471" i="1"/>
  <c r="BK470" i="1"/>
  <c r="BJ470" i="1"/>
  <c r="BG470" i="1"/>
  <c r="BF470" i="1"/>
  <c r="BE470" i="1"/>
  <c r="BD470" i="1"/>
  <c r="H470" i="1" s="1"/>
  <c r="BB470" i="1"/>
  <c r="BA470" i="1"/>
  <c r="E470" i="1" s="1"/>
  <c r="AZ470" i="1"/>
  <c r="AX470" i="1"/>
  <c r="BK469" i="1"/>
  <c r="BJ469" i="1"/>
  <c r="BG469" i="1"/>
  <c r="BF469" i="1"/>
  <c r="BE469" i="1"/>
  <c r="BD469" i="1"/>
  <c r="H469" i="1" s="1"/>
  <c r="BB469" i="1"/>
  <c r="BA469" i="1"/>
  <c r="E469" i="1" s="1"/>
  <c r="AZ469" i="1"/>
  <c r="AX469" i="1"/>
  <c r="BK468" i="1"/>
  <c r="BJ468" i="1"/>
  <c r="BG468" i="1"/>
  <c r="BF468" i="1"/>
  <c r="BE468" i="1"/>
  <c r="BD468" i="1"/>
  <c r="H468" i="1" s="1"/>
  <c r="BB468" i="1"/>
  <c r="BA468" i="1"/>
  <c r="E468" i="1" s="1"/>
  <c r="AZ468" i="1"/>
  <c r="AX468" i="1"/>
  <c r="BK467" i="1"/>
  <c r="BJ467" i="1"/>
  <c r="BG467" i="1"/>
  <c r="BF467" i="1"/>
  <c r="BE467" i="1"/>
  <c r="BD467" i="1"/>
  <c r="H467" i="1" s="1"/>
  <c r="BB467" i="1"/>
  <c r="BA467" i="1"/>
  <c r="AZ467" i="1"/>
  <c r="AX467" i="1"/>
  <c r="BK466" i="1"/>
  <c r="BJ466" i="1"/>
  <c r="BG466" i="1"/>
  <c r="BF466" i="1"/>
  <c r="BE466" i="1"/>
  <c r="BD466" i="1"/>
  <c r="H466" i="1" s="1"/>
  <c r="BB466" i="1"/>
  <c r="BA466" i="1"/>
  <c r="AZ466" i="1"/>
  <c r="AX466" i="1"/>
  <c r="BK465" i="1"/>
  <c r="BK51" i="14" s="1"/>
  <c r="BJ465" i="1"/>
  <c r="BJ51" i="14" s="1"/>
  <c r="BH51" i="14"/>
  <c r="BG465" i="1"/>
  <c r="BG51" i="14" s="1"/>
  <c r="BF465" i="1"/>
  <c r="BF51" i="14" s="1"/>
  <c r="BE465" i="1"/>
  <c r="BE51" i="14" s="1"/>
  <c r="BD465" i="1"/>
  <c r="BC51" i="14"/>
  <c r="BB465" i="1"/>
  <c r="BB51" i="14" s="1"/>
  <c r="BA465" i="1"/>
  <c r="BA51" i="14" s="1"/>
  <c r="AZ465" i="1"/>
  <c r="AZ51" i="14" s="1"/>
  <c r="AY51" i="14"/>
  <c r="AX465" i="1"/>
  <c r="BK464" i="1"/>
  <c r="BJ464" i="1"/>
  <c r="BG464" i="1"/>
  <c r="BF464" i="1"/>
  <c r="BE464" i="1"/>
  <c r="BD464" i="1"/>
  <c r="H464" i="1" s="1"/>
  <c r="BB464" i="1"/>
  <c r="BA464" i="1"/>
  <c r="AZ464" i="1"/>
  <c r="AX464" i="1"/>
  <c r="BK463" i="1"/>
  <c r="BJ463" i="1"/>
  <c r="BG463" i="1"/>
  <c r="BF463" i="1"/>
  <c r="BE463" i="1"/>
  <c r="BD463" i="1"/>
  <c r="H463" i="1" s="1"/>
  <c r="BB463" i="1"/>
  <c r="BA463" i="1"/>
  <c r="AZ463" i="1"/>
  <c r="AX463" i="1"/>
  <c r="BK462" i="1"/>
  <c r="BJ462" i="1"/>
  <c r="BG462" i="1"/>
  <c r="BF462" i="1"/>
  <c r="BE462" i="1"/>
  <c r="BD462" i="1"/>
  <c r="H462" i="1" s="1"/>
  <c r="BB462" i="1"/>
  <c r="BA462" i="1"/>
  <c r="AZ462" i="1"/>
  <c r="AX462" i="1"/>
  <c r="BK461" i="1"/>
  <c r="BJ461" i="1"/>
  <c r="BG461" i="1"/>
  <c r="BF461" i="1"/>
  <c r="BE461" i="1"/>
  <c r="BD461" i="1"/>
  <c r="H461" i="1" s="1"/>
  <c r="BB461" i="1"/>
  <c r="BA461" i="1"/>
  <c r="AZ461" i="1"/>
  <c r="AX461" i="1"/>
  <c r="BK460" i="1"/>
  <c r="BJ460" i="1"/>
  <c r="BG460" i="1"/>
  <c r="BF460" i="1"/>
  <c r="BE460" i="1"/>
  <c r="BD460" i="1"/>
  <c r="H460" i="1" s="1"/>
  <c r="BB460" i="1"/>
  <c r="BA460" i="1"/>
  <c r="AZ460" i="1"/>
  <c r="AX460" i="1"/>
  <c r="BK459" i="1"/>
  <c r="BJ459" i="1"/>
  <c r="BG459" i="1"/>
  <c r="BF459" i="1"/>
  <c r="BE459" i="1"/>
  <c r="BD459" i="1"/>
  <c r="H459" i="1" s="1"/>
  <c r="BB459" i="1"/>
  <c r="BA459" i="1"/>
  <c r="AZ459" i="1"/>
  <c r="AX459" i="1"/>
  <c r="BK458" i="1"/>
  <c r="BJ458" i="1"/>
  <c r="BG458" i="1"/>
  <c r="BF458" i="1"/>
  <c r="BE458" i="1"/>
  <c r="BD458" i="1"/>
  <c r="H458" i="1" s="1"/>
  <c r="BB458" i="1"/>
  <c r="BA458" i="1"/>
  <c r="AZ458" i="1"/>
  <c r="AX458" i="1"/>
  <c r="BK457" i="1"/>
  <c r="BJ457" i="1"/>
  <c r="BG457" i="1"/>
  <c r="BF457" i="1"/>
  <c r="BE457" i="1"/>
  <c r="BD457" i="1"/>
  <c r="H457" i="1" s="1"/>
  <c r="BB457" i="1"/>
  <c r="BA457" i="1"/>
  <c r="AZ457" i="1"/>
  <c r="AX457" i="1"/>
  <c r="BK456" i="1"/>
  <c r="BJ456" i="1"/>
  <c r="BG456" i="1"/>
  <c r="BF456" i="1"/>
  <c r="BE456" i="1"/>
  <c r="BD456" i="1"/>
  <c r="H456" i="1" s="1"/>
  <c r="BB456" i="1"/>
  <c r="BA456" i="1"/>
  <c r="AZ456" i="1"/>
  <c r="AX456" i="1"/>
  <c r="BK455" i="1"/>
  <c r="BK50" i="14" s="1"/>
  <c r="BJ455" i="1"/>
  <c r="BJ50" i="14" s="1"/>
  <c r="BH50" i="14"/>
  <c r="BG455" i="1"/>
  <c r="BG50" i="14" s="1"/>
  <c r="BF455" i="1"/>
  <c r="BF50" i="14" s="1"/>
  <c r="BE455" i="1"/>
  <c r="BE50" i="14" s="1"/>
  <c r="BD455" i="1"/>
  <c r="BC50" i="14"/>
  <c r="BB455" i="1"/>
  <c r="BB50" i="14" s="1"/>
  <c r="BA455" i="1"/>
  <c r="BA50" i="14" s="1"/>
  <c r="AZ455" i="1"/>
  <c r="AZ50" i="14" s="1"/>
  <c r="AY50" i="14"/>
  <c r="AX455" i="1"/>
  <c r="BK454" i="1"/>
  <c r="BJ454" i="1"/>
  <c r="BG454" i="1"/>
  <c r="BF454" i="1"/>
  <c r="BE454" i="1"/>
  <c r="BD454" i="1"/>
  <c r="H454" i="1" s="1"/>
  <c r="BB454" i="1"/>
  <c r="BA454" i="1"/>
  <c r="E454" i="1" s="1"/>
  <c r="AZ454" i="1"/>
  <c r="AX454" i="1"/>
  <c r="BK453" i="1"/>
  <c r="BJ453" i="1"/>
  <c r="BG453" i="1"/>
  <c r="BF453" i="1"/>
  <c r="BE453" i="1"/>
  <c r="BD453" i="1"/>
  <c r="H453" i="1" s="1"/>
  <c r="BB453" i="1"/>
  <c r="BA453" i="1"/>
  <c r="E453" i="1" s="1"/>
  <c r="AZ453" i="1"/>
  <c r="AX453" i="1"/>
  <c r="BK452" i="1"/>
  <c r="BJ452" i="1"/>
  <c r="BG452" i="1"/>
  <c r="BF452" i="1"/>
  <c r="BE452" i="1"/>
  <c r="BD452" i="1"/>
  <c r="H452" i="1" s="1"/>
  <c r="BB452" i="1"/>
  <c r="BA452" i="1"/>
  <c r="E452" i="1" s="1"/>
  <c r="AZ452" i="1"/>
  <c r="AX452" i="1"/>
  <c r="BK451" i="1"/>
  <c r="BJ451" i="1"/>
  <c r="BG451" i="1"/>
  <c r="BF451" i="1"/>
  <c r="BE451" i="1"/>
  <c r="BD451" i="1"/>
  <c r="H451" i="1" s="1"/>
  <c r="BB451" i="1"/>
  <c r="BA451" i="1"/>
  <c r="E451" i="1" s="1"/>
  <c r="AZ451" i="1"/>
  <c r="AX451" i="1"/>
  <c r="BK450" i="1"/>
  <c r="BJ450" i="1"/>
  <c r="BG450" i="1"/>
  <c r="BF450" i="1"/>
  <c r="BE450" i="1"/>
  <c r="BD450" i="1"/>
  <c r="H450" i="1" s="1"/>
  <c r="BB450" i="1"/>
  <c r="BA450" i="1"/>
  <c r="E450" i="1" s="1"/>
  <c r="AZ450" i="1"/>
  <c r="AX450" i="1"/>
  <c r="BK449" i="1"/>
  <c r="BJ449" i="1"/>
  <c r="BG449" i="1"/>
  <c r="BF449" i="1"/>
  <c r="BE449" i="1"/>
  <c r="BD449" i="1"/>
  <c r="H449" i="1" s="1"/>
  <c r="BB449" i="1"/>
  <c r="BA449" i="1"/>
  <c r="E449" i="1" s="1"/>
  <c r="AZ449" i="1"/>
  <c r="AX449" i="1"/>
  <c r="BK448" i="1"/>
  <c r="BJ448" i="1"/>
  <c r="BG448" i="1"/>
  <c r="BF448" i="1"/>
  <c r="BE448" i="1"/>
  <c r="BD448" i="1"/>
  <c r="H448" i="1" s="1"/>
  <c r="BB448" i="1"/>
  <c r="BA448" i="1"/>
  <c r="E448" i="1" s="1"/>
  <c r="AZ448" i="1"/>
  <c r="AX448" i="1"/>
  <c r="BK447" i="1"/>
  <c r="BJ447" i="1"/>
  <c r="BG447" i="1"/>
  <c r="BF447" i="1"/>
  <c r="BE447" i="1"/>
  <c r="BD447" i="1"/>
  <c r="H447" i="1" s="1"/>
  <c r="BB447" i="1"/>
  <c r="BA447" i="1"/>
  <c r="E447" i="1" s="1"/>
  <c r="AZ447" i="1"/>
  <c r="AX447" i="1"/>
  <c r="BK446" i="1"/>
  <c r="BJ446" i="1"/>
  <c r="BG446" i="1"/>
  <c r="BF446" i="1"/>
  <c r="BE446" i="1"/>
  <c r="BD446" i="1"/>
  <c r="H446" i="1" s="1"/>
  <c r="BB446" i="1"/>
  <c r="BA446" i="1"/>
  <c r="E446" i="1" s="1"/>
  <c r="AZ446" i="1"/>
  <c r="AX446" i="1"/>
  <c r="BK445" i="1"/>
  <c r="BK49" i="14" s="1"/>
  <c r="BJ445" i="1"/>
  <c r="BJ49" i="14" s="1"/>
  <c r="BH49" i="14"/>
  <c r="BG445" i="1"/>
  <c r="BG49" i="14" s="1"/>
  <c r="BF445" i="1"/>
  <c r="BF49" i="14" s="1"/>
  <c r="BE445" i="1"/>
  <c r="BE49" i="14" s="1"/>
  <c r="BD445" i="1"/>
  <c r="BC49" i="14"/>
  <c r="BB445" i="1"/>
  <c r="BB49" i="14" s="1"/>
  <c r="BA445" i="1"/>
  <c r="BA49" i="14" s="1"/>
  <c r="AZ445" i="1"/>
  <c r="AZ49" i="14" s="1"/>
  <c r="AY49" i="14"/>
  <c r="AX445" i="1"/>
  <c r="BK444" i="1"/>
  <c r="BJ444" i="1"/>
  <c r="BG444" i="1"/>
  <c r="BF444" i="1"/>
  <c r="BE444" i="1"/>
  <c r="BD444" i="1"/>
  <c r="H444" i="1" s="1"/>
  <c r="BB444" i="1"/>
  <c r="BA444" i="1"/>
  <c r="AZ444" i="1"/>
  <c r="AX444" i="1"/>
  <c r="BK443" i="1"/>
  <c r="BJ443" i="1"/>
  <c r="BG443" i="1"/>
  <c r="BF443" i="1"/>
  <c r="BE443" i="1"/>
  <c r="BD443" i="1"/>
  <c r="H443" i="1" s="1"/>
  <c r="BB443" i="1"/>
  <c r="BA443" i="1"/>
  <c r="E443" i="1" s="1"/>
  <c r="AZ443" i="1"/>
  <c r="AX443" i="1"/>
  <c r="BK442" i="1"/>
  <c r="BJ442" i="1"/>
  <c r="BG442" i="1"/>
  <c r="BF442" i="1"/>
  <c r="BE442" i="1"/>
  <c r="BD442" i="1"/>
  <c r="H442" i="1" s="1"/>
  <c r="BB442" i="1"/>
  <c r="BA442" i="1"/>
  <c r="AZ442" i="1"/>
  <c r="AX442" i="1"/>
  <c r="BK441" i="1"/>
  <c r="BJ441" i="1"/>
  <c r="BG441" i="1"/>
  <c r="BF441" i="1"/>
  <c r="BE441" i="1"/>
  <c r="BD441" i="1"/>
  <c r="H441" i="1" s="1"/>
  <c r="BB441" i="1"/>
  <c r="BA441" i="1"/>
  <c r="E441" i="1" s="1"/>
  <c r="AZ441" i="1"/>
  <c r="AX441" i="1"/>
  <c r="BK440" i="1"/>
  <c r="BJ440" i="1"/>
  <c r="BG440" i="1"/>
  <c r="BF440" i="1"/>
  <c r="BE440" i="1"/>
  <c r="BD440" i="1"/>
  <c r="H440" i="1" s="1"/>
  <c r="BB440" i="1"/>
  <c r="BA440" i="1"/>
  <c r="E440" i="1" s="1"/>
  <c r="AZ440" i="1"/>
  <c r="AX440" i="1"/>
  <c r="BK439" i="1"/>
  <c r="BJ439" i="1"/>
  <c r="BG439" i="1"/>
  <c r="BF439" i="1"/>
  <c r="BE439" i="1"/>
  <c r="BD439" i="1"/>
  <c r="H439" i="1" s="1"/>
  <c r="BB439" i="1"/>
  <c r="BA439" i="1"/>
  <c r="E439" i="1" s="1"/>
  <c r="AZ439" i="1"/>
  <c r="AX439" i="1"/>
  <c r="BK438" i="1"/>
  <c r="BJ438" i="1"/>
  <c r="BG438" i="1"/>
  <c r="BF438" i="1"/>
  <c r="BE438" i="1"/>
  <c r="BD438" i="1"/>
  <c r="H438" i="1" s="1"/>
  <c r="BB438" i="1"/>
  <c r="BA438" i="1"/>
  <c r="E438" i="1" s="1"/>
  <c r="AZ438" i="1"/>
  <c r="AX438" i="1"/>
  <c r="BK437" i="1"/>
  <c r="BJ437" i="1"/>
  <c r="BG437" i="1"/>
  <c r="BF437" i="1"/>
  <c r="BE437" i="1"/>
  <c r="BD437" i="1"/>
  <c r="H437" i="1" s="1"/>
  <c r="BB437" i="1"/>
  <c r="BA437" i="1"/>
  <c r="E437" i="1" s="1"/>
  <c r="AZ437" i="1"/>
  <c r="AX437" i="1"/>
  <c r="BK436" i="1"/>
  <c r="BJ436" i="1"/>
  <c r="BG436" i="1"/>
  <c r="BF436" i="1"/>
  <c r="BE436" i="1"/>
  <c r="BD436" i="1"/>
  <c r="H436" i="1" s="1"/>
  <c r="BB436" i="1"/>
  <c r="BA436" i="1"/>
  <c r="E436" i="1" s="1"/>
  <c r="AZ436" i="1"/>
  <c r="AX436" i="1"/>
  <c r="BK435" i="1"/>
  <c r="BK48" i="14" s="1"/>
  <c r="BJ435" i="1"/>
  <c r="BJ48" i="14" s="1"/>
  <c r="BH48" i="14"/>
  <c r="BG435" i="1"/>
  <c r="BG48" i="14" s="1"/>
  <c r="BF435" i="1"/>
  <c r="BF48" i="14" s="1"/>
  <c r="BE435" i="1"/>
  <c r="BE48" i="14" s="1"/>
  <c r="BD435" i="1"/>
  <c r="BC48" i="14"/>
  <c r="BB435" i="1"/>
  <c r="BB48" i="14" s="1"/>
  <c r="BA435" i="1"/>
  <c r="BA48" i="14" s="1"/>
  <c r="AZ435" i="1"/>
  <c r="AZ48" i="14" s="1"/>
  <c r="AY48" i="14"/>
  <c r="AX435" i="1"/>
  <c r="BK434" i="1"/>
  <c r="BJ434" i="1"/>
  <c r="BG434" i="1"/>
  <c r="BF434" i="1"/>
  <c r="BE434" i="1"/>
  <c r="BD434" i="1"/>
  <c r="H434" i="1" s="1"/>
  <c r="BB434" i="1"/>
  <c r="BA434" i="1"/>
  <c r="E434" i="1" s="1"/>
  <c r="AZ434" i="1"/>
  <c r="AX434" i="1"/>
  <c r="BK433" i="1"/>
  <c r="BJ433" i="1"/>
  <c r="BG433" i="1"/>
  <c r="BF433" i="1"/>
  <c r="BE433" i="1"/>
  <c r="BD433" i="1"/>
  <c r="H433" i="1" s="1"/>
  <c r="BB433" i="1"/>
  <c r="BA433" i="1"/>
  <c r="E433" i="1" s="1"/>
  <c r="AZ433" i="1"/>
  <c r="AX433" i="1"/>
  <c r="BK432" i="1"/>
  <c r="BJ432" i="1"/>
  <c r="BG432" i="1"/>
  <c r="BF432" i="1"/>
  <c r="BE432" i="1"/>
  <c r="BD432" i="1"/>
  <c r="H432" i="1" s="1"/>
  <c r="BB432" i="1"/>
  <c r="BA432" i="1"/>
  <c r="E432" i="1" s="1"/>
  <c r="AZ432" i="1"/>
  <c r="AX432" i="1"/>
  <c r="BK431" i="1"/>
  <c r="BJ431" i="1"/>
  <c r="BG431" i="1"/>
  <c r="BF431" i="1"/>
  <c r="BE431" i="1"/>
  <c r="BD431" i="1"/>
  <c r="H431" i="1" s="1"/>
  <c r="BB431" i="1"/>
  <c r="BA431" i="1"/>
  <c r="E431" i="1" s="1"/>
  <c r="AZ431" i="1"/>
  <c r="AX431" i="1"/>
  <c r="BK430" i="1"/>
  <c r="BJ430" i="1"/>
  <c r="BG430" i="1"/>
  <c r="BF430" i="1"/>
  <c r="BE430" i="1"/>
  <c r="BD430" i="1"/>
  <c r="H430" i="1" s="1"/>
  <c r="BB430" i="1"/>
  <c r="BA430" i="1"/>
  <c r="E430" i="1" s="1"/>
  <c r="AZ430" i="1"/>
  <c r="AX430" i="1"/>
  <c r="BK429" i="1"/>
  <c r="BJ429" i="1"/>
  <c r="BG429" i="1"/>
  <c r="BF429" i="1"/>
  <c r="BE429" i="1"/>
  <c r="BD429" i="1"/>
  <c r="H429" i="1" s="1"/>
  <c r="BB429" i="1"/>
  <c r="BA429" i="1"/>
  <c r="E429" i="1" s="1"/>
  <c r="AZ429" i="1"/>
  <c r="AX429" i="1"/>
  <c r="BK428" i="1"/>
  <c r="BJ428" i="1"/>
  <c r="BG428" i="1"/>
  <c r="BF428" i="1"/>
  <c r="BE428" i="1"/>
  <c r="BD428" i="1"/>
  <c r="H428" i="1" s="1"/>
  <c r="BB428" i="1"/>
  <c r="BA428" i="1"/>
  <c r="E428" i="1" s="1"/>
  <c r="AZ428" i="1"/>
  <c r="AX428" i="1"/>
  <c r="BK427" i="1"/>
  <c r="BJ427" i="1"/>
  <c r="BG427" i="1"/>
  <c r="BF427" i="1"/>
  <c r="BE427" i="1"/>
  <c r="BD427" i="1"/>
  <c r="H427" i="1" s="1"/>
  <c r="BB427" i="1"/>
  <c r="BA427" i="1"/>
  <c r="E427" i="1" s="1"/>
  <c r="AZ427" i="1"/>
  <c r="AX427" i="1"/>
  <c r="BK426" i="1"/>
  <c r="BJ426" i="1"/>
  <c r="BG426" i="1"/>
  <c r="BF426" i="1"/>
  <c r="BE426" i="1"/>
  <c r="BD426" i="1"/>
  <c r="H426" i="1" s="1"/>
  <c r="BB426" i="1"/>
  <c r="BA426" i="1"/>
  <c r="E426" i="1" s="1"/>
  <c r="AZ426" i="1"/>
  <c r="AX426" i="1"/>
  <c r="BK425" i="1"/>
  <c r="BK47" i="14" s="1"/>
  <c r="BJ425" i="1"/>
  <c r="BJ47" i="14" s="1"/>
  <c r="BH47" i="14"/>
  <c r="BG425" i="1"/>
  <c r="BG47" i="14" s="1"/>
  <c r="BF425" i="1"/>
  <c r="BF47" i="14" s="1"/>
  <c r="BE425" i="1"/>
  <c r="BE47" i="14" s="1"/>
  <c r="BD425" i="1"/>
  <c r="BD47" i="14" s="1"/>
  <c r="BC47" i="14"/>
  <c r="BB425" i="1"/>
  <c r="BB47" i="14" s="1"/>
  <c r="BA425" i="1"/>
  <c r="BA47" i="14" s="1"/>
  <c r="AZ425" i="1"/>
  <c r="AZ47" i="14" s="1"/>
  <c r="AY47" i="14"/>
  <c r="AX425" i="1"/>
  <c r="BK424" i="1"/>
  <c r="BJ424" i="1"/>
  <c r="BG424" i="1"/>
  <c r="BF424" i="1"/>
  <c r="BE424" i="1"/>
  <c r="BD424" i="1"/>
  <c r="BB424" i="1"/>
  <c r="BA424" i="1"/>
  <c r="AZ424" i="1"/>
  <c r="AX424" i="1"/>
  <c r="BK423" i="1"/>
  <c r="BJ423" i="1"/>
  <c r="BG423" i="1"/>
  <c r="BF423" i="1"/>
  <c r="BE423" i="1"/>
  <c r="BD423" i="1"/>
  <c r="BB423" i="1"/>
  <c r="BA423" i="1"/>
  <c r="AZ423" i="1"/>
  <c r="AX423" i="1"/>
  <c r="BK422" i="1"/>
  <c r="BJ422" i="1"/>
  <c r="BG422" i="1"/>
  <c r="BF422" i="1"/>
  <c r="BE422" i="1"/>
  <c r="BD422" i="1"/>
  <c r="BB422" i="1"/>
  <c r="BA422" i="1"/>
  <c r="AZ422" i="1"/>
  <c r="AX422" i="1"/>
  <c r="BK421" i="1"/>
  <c r="BJ421" i="1"/>
  <c r="BG421" i="1"/>
  <c r="BF421" i="1"/>
  <c r="BE421" i="1"/>
  <c r="BD421" i="1"/>
  <c r="BB421" i="1"/>
  <c r="BA421" i="1"/>
  <c r="AZ421" i="1"/>
  <c r="AX421" i="1"/>
  <c r="BK420" i="1"/>
  <c r="BJ420" i="1"/>
  <c r="BG420" i="1"/>
  <c r="BF420" i="1"/>
  <c r="BE420" i="1"/>
  <c r="BD420" i="1"/>
  <c r="BB420" i="1"/>
  <c r="BA420" i="1"/>
  <c r="AZ420" i="1"/>
  <c r="AX420" i="1"/>
  <c r="BK419" i="1"/>
  <c r="BJ419" i="1"/>
  <c r="BG419" i="1"/>
  <c r="BF419" i="1"/>
  <c r="BE419" i="1"/>
  <c r="BD419" i="1"/>
  <c r="BB419" i="1"/>
  <c r="BA419" i="1"/>
  <c r="AZ419" i="1"/>
  <c r="AX419" i="1"/>
  <c r="BK418" i="1"/>
  <c r="BJ418" i="1"/>
  <c r="BG418" i="1"/>
  <c r="BF418" i="1"/>
  <c r="BE418" i="1"/>
  <c r="BD418" i="1"/>
  <c r="BB418" i="1"/>
  <c r="BA418" i="1"/>
  <c r="AZ418" i="1"/>
  <c r="AX418" i="1"/>
  <c r="BK417" i="1"/>
  <c r="BJ417" i="1"/>
  <c r="BG417" i="1"/>
  <c r="BF417" i="1"/>
  <c r="BE417" i="1"/>
  <c r="BD417" i="1"/>
  <c r="BB417" i="1"/>
  <c r="BA417" i="1"/>
  <c r="AZ417" i="1"/>
  <c r="AX417" i="1"/>
  <c r="BK416" i="1"/>
  <c r="BJ416" i="1"/>
  <c r="BG416" i="1"/>
  <c r="BF416" i="1"/>
  <c r="BE416" i="1"/>
  <c r="BD416" i="1"/>
  <c r="BB416" i="1"/>
  <c r="BA416" i="1"/>
  <c r="AZ416" i="1"/>
  <c r="AX416" i="1"/>
  <c r="BK415" i="1"/>
  <c r="BK46" i="14" s="1"/>
  <c r="BJ415" i="1"/>
  <c r="BJ46" i="14" s="1"/>
  <c r="BH46" i="14"/>
  <c r="BG415" i="1"/>
  <c r="BG46" i="14" s="1"/>
  <c r="BF415" i="1"/>
  <c r="BF46" i="14" s="1"/>
  <c r="BE415" i="1"/>
  <c r="BE46" i="14" s="1"/>
  <c r="BD415" i="1"/>
  <c r="BD46" i="14" s="1"/>
  <c r="BC46" i="14"/>
  <c r="BB415" i="1"/>
  <c r="BB46" i="14" s="1"/>
  <c r="BA415" i="1"/>
  <c r="BA46" i="14" s="1"/>
  <c r="AZ415" i="1"/>
  <c r="AZ46" i="14" s="1"/>
  <c r="AY46" i="14"/>
  <c r="AX415" i="1"/>
  <c r="BK414" i="1"/>
  <c r="BJ414" i="1"/>
  <c r="BG414" i="1"/>
  <c r="BF414" i="1"/>
  <c r="BE414" i="1"/>
  <c r="BD414" i="1"/>
  <c r="BB414" i="1"/>
  <c r="BA414" i="1"/>
  <c r="AZ414" i="1"/>
  <c r="AX414" i="1"/>
  <c r="BK413" i="1"/>
  <c r="BJ413" i="1"/>
  <c r="BG413" i="1"/>
  <c r="BF413" i="1"/>
  <c r="BE413" i="1"/>
  <c r="BD413" i="1"/>
  <c r="BB413" i="1"/>
  <c r="BA413" i="1"/>
  <c r="E413" i="1" s="1"/>
  <c r="AZ413" i="1"/>
  <c r="AX413" i="1"/>
  <c r="BK412" i="1"/>
  <c r="BJ412" i="1"/>
  <c r="BG412" i="1"/>
  <c r="BF412" i="1"/>
  <c r="BE412" i="1"/>
  <c r="BD412" i="1"/>
  <c r="BB412" i="1"/>
  <c r="BA412" i="1"/>
  <c r="E412" i="1" s="1"/>
  <c r="AZ412" i="1"/>
  <c r="AX412" i="1"/>
  <c r="BK411" i="1"/>
  <c r="BJ411" i="1"/>
  <c r="BG411" i="1"/>
  <c r="BF411" i="1"/>
  <c r="BE411" i="1"/>
  <c r="BD411" i="1"/>
  <c r="BB411" i="1"/>
  <c r="BA411" i="1"/>
  <c r="AZ411" i="1"/>
  <c r="AX411" i="1"/>
  <c r="BK410" i="1"/>
  <c r="BJ410" i="1"/>
  <c r="BG410" i="1"/>
  <c r="BF410" i="1"/>
  <c r="BE410" i="1"/>
  <c r="BD410" i="1"/>
  <c r="BB410" i="1"/>
  <c r="BA410" i="1"/>
  <c r="AZ410" i="1"/>
  <c r="AX410" i="1"/>
  <c r="BK409" i="1"/>
  <c r="BJ409" i="1"/>
  <c r="BG409" i="1"/>
  <c r="BF409" i="1"/>
  <c r="BE409" i="1"/>
  <c r="BD409" i="1"/>
  <c r="BB409" i="1"/>
  <c r="BA409" i="1"/>
  <c r="E409" i="1" s="1"/>
  <c r="AZ409" i="1"/>
  <c r="AX409" i="1"/>
  <c r="BK408" i="1"/>
  <c r="BJ408" i="1"/>
  <c r="BG408" i="1"/>
  <c r="BF408" i="1"/>
  <c r="BE408" i="1"/>
  <c r="BD408" i="1"/>
  <c r="BB408" i="1"/>
  <c r="BA408" i="1"/>
  <c r="E408" i="1" s="1"/>
  <c r="AZ408" i="1"/>
  <c r="AX408" i="1"/>
  <c r="BK407" i="1"/>
  <c r="BJ407" i="1"/>
  <c r="BG407" i="1"/>
  <c r="BF407" i="1"/>
  <c r="BE407" i="1"/>
  <c r="BD407" i="1"/>
  <c r="BB407" i="1"/>
  <c r="BA407" i="1"/>
  <c r="E407" i="1" s="1"/>
  <c r="AZ407" i="1"/>
  <c r="AX407" i="1"/>
  <c r="BK406" i="1"/>
  <c r="BJ406" i="1"/>
  <c r="BG406" i="1"/>
  <c r="BF406" i="1"/>
  <c r="BE406" i="1"/>
  <c r="BD406" i="1"/>
  <c r="BB406" i="1"/>
  <c r="BA406" i="1"/>
  <c r="AZ406" i="1"/>
  <c r="AX406" i="1"/>
  <c r="BK405" i="1"/>
  <c r="BK45" i="14" s="1"/>
  <c r="BJ405" i="1"/>
  <c r="BJ45" i="14" s="1"/>
  <c r="BH45" i="14"/>
  <c r="BG405" i="1"/>
  <c r="BG45" i="14" s="1"/>
  <c r="BF405" i="1"/>
  <c r="BF45" i="14" s="1"/>
  <c r="BE405" i="1"/>
  <c r="BE45" i="14" s="1"/>
  <c r="BD405" i="1"/>
  <c r="BD45" i="14" s="1"/>
  <c r="BC45" i="14"/>
  <c r="BB405" i="1"/>
  <c r="BB45" i="14" s="1"/>
  <c r="BA405" i="1"/>
  <c r="BA45" i="14" s="1"/>
  <c r="AZ405" i="1"/>
  <c r="AZ45" i="14" s="1"/>
  <c r="AY45" i="14"/>
  <c r="AX405" i="1"/>
  <c r="BK404" i="1"/>
  <c r="BJ404" i="1"/>
  <c r="BI404" i="1"/>
  <c r="BG404" i="1"/>
  <c r="BF404" i="1"/>
  <c r="BE404" i="1"/>
  <c r="BD404" i="1"/>
  <c r="BB404" i="1"/>
  <c r="BA404" i="1"/>
  <c r="AZ404" i="1"/>
  <c r="AX404" i="1"/>
  <c r="BK403" i="1"/>
  <c r="BJ403" i="1"/>
  <c r="BI403" i="1"/>
  <c r="BG403" i="1"/>
  <c r="BF403" i="1"/>
  <c r="BE403" i="1"/>
  <c r="BD403" i="1"/>
  <c r="BB403" i="1"/>
  <c r="BA403" i="1"/>
  <c r="AZ403" i="1"/>
  <c r="AX403" i="1"/>
  <c r="BK402" i="1"/>
  <c r="BJ402" i="1"/>
  <c r="BI402" i="1"/>
  <c r="BG402" i="1"/>
  <c r="BF402" i="1"/>
  <c r="BE402" i="1"/>
  <c r="BD402" i="1"/>
  <c r="BB402" i="1"/>
  <c r="BA402" i="1"/>
  <c r="AZ402" i="1"/>
  <c r="AX402" i="1"/>
  <c r="BK401" i="1"/>
  <c r="BJ401" i="1"/>
  <c r="BI401" i="1"/>
  <c r="BG401" i="1"/>
  <c r="BF401" i="1"/>
  <c r="BE401" i="1"/>
  <c r="BD401" i="1"/>
  <c r="BB401" i="1"/>
  <c r="BA401" i="1"/>
  <c r="AZ401" i="1"/>
  <c r="AX401" i="1"/>
  <c r="BK400" i="1"/>
  <c r="BJ400" i="1"/>
  <c r="BI400" i="1"/>
  <c r="BG400" i="1"/>
  <c r="BF400" i="1"/>
  <c r="BE400" i="1"/>
  <c r="BD400" i="1"/>
  <c r="BB400" i="1"/>
  <c r="BA400" i="1"/>
  <c r="AZ400" i="1"/>
  <c r="AX400" i="1"/>
  <c r="BK399" i="1"/>
  <c r="BJ399" i="1"/>
  <c r="N399" i="1" s="1"/>
  <c r="BI399" i="1"/>
  <c r="BG399" i="1"/>
  <c r="BF399" i="1"/>
  <c r="BE399" i="1"/>
  <c r="BD399" i="1"/>
  <c r="BB399" i="1"/>
  <c r="BA399" i="1"/>
  <c r="AZ399" i="1"/>
  <c r="AX399" i="1"/>
  <c r="BK398" i="1"/>
  <c r="BJ398" i="1"/>
  <c r="BI398" i="1"/>
  <c r="BG398" i="1"/>
  <c r="BF398" i="1"/>
  <c r="BE398" i="1"/>
  <c r="BD398" i="1"/>
  <c r="BB398" i="1"/>
  <c r="BA398" i="1"/>
  <c r="AZ398" i="1"/>
  <c r="AX398" i="1"/>
  <c r="BK397" i="1"/>
  <c r="BJ397" i="1"/>
  <c r="BI397" i="1"/>
  <c r="BG397" i="1"/>
  <c r="BF397" i="1"/>
  <c r="BE397" i="1"/>
  <c r="BD397" i="1"/>
  <c r="BB397" i="1"/>
  <c r="BA397" i="1"/>
  <c r="AZ397" i="1"/>
  <c r="AX397" i="1"/>
  <c r="BK396" i="1"/>
  <c r="BJ396" i="1"/>
  <c r="BI396" i="1"/>
  <c r="BG396" i="1"/>
  <c r="BF396" i="1"/>
  <c r="BE396" i="1"/>
  <c r="BD396" i="1"/>
  <c r="BB396" i="1"/>
  <c r="BA396" i="1"/>
  <c r="AZ396" i="1"/>
  <c r="AX396" i="1"/>
  <c r="BK395" i="1"/>
  <c r="BK44" i="14" s="1"/>
  <c r="BJ395" i="1"/>
  <c r="BJ44" i="14" s="1"/>
  <c r="BI395" i="1"/>
  <c r="BI44" i="14" s="1"/>
  <c r="BH44" i="14"/>
  <c r="BG395" i="1"/>
  <c r="BG44" i="14" s="1"/>
  <c r="BF395" i="1"/>
  <c r="BF44" i="14" s="1"/>
  <c r="BE395" i="1"/>
  <c r="BE44" i="14" s="1"/>
  <c r="BD395" i="1"/>
  <c r="BD44" i="14" s="1"/>
  <c r="BC44" i="14"/>
  <c r="BB395" i="1"/>
  <c r="BB44" i="14" s="1"/>
  <c r="BA395" i="1"/>
  <c r="BA44" i="14" s="1"/>
  <c r="AZ395" i="1"/>
  <c r="AZ44" i="14" s="1"/>
  <c r="AY44" i="14"/>
  <c r="AX395" i="1"/>
  <c r="BK394" i="1"/>
  <c r="BJ394" i="1"/>
  <c r="BI394" i="1"/>
  <c r="BG394" i="1"/>
  <c r="BF394" i="1"/>
  <c r="BE394" i="1"/>
  <c r="BD394" i="1"/>
  <c r="BB394" i="1"/>
  <c r="BA394" i="1"/>
  <c r="AZ394" i="1"/>
  <c r="AX394" i="1"/>
  <c r="BK393" i="1"/>
  <c r="BJ393" i="1"/>
  <c r="BI393" i="1"/>
  <c r="BG393" i="1"/>
  <c r="BF393" i="1"/>
  <c r="BE393" i="1"/>
  <c r="BD393" i="1"/>
  <c r="BB393" i="1"/>
  <c r="BA393" i="1"/>
  <c r="AZ393" i="1"/>
  <c r="AX393" i="1"/>
  <c r="BK392" i="1"/>
  <c r="BJ392" i="1"/>
  <c r="BI392" i="1"/>
  <c r="BG392" i="1"/>
  <c r="BF392" i="1"/>
  <c r="BE392" i="1"/>
  <c r="BD392" i="1"/>
  <c r="BB392" i="1"/>
  <c r="BA392" i="1"/>
  <c r="AZ392" i="1"/>
  <c r="AX392" i="1"/>
  <c r="BK391" i="1"/>
  <c r="BJ391" i="1"/>
  <c r="BI391" i="1"/>
  <c r="BG391" i="1"/>
  <c r="BF391" i="1"/>
  <c r="BE391" i="1"/>
  <c r="BD391" i="1"/>
  <c r="BB391" i="1"/>
  <c r="BA391" i="1"/>
  <c r="AZ391" i="1"/>
  <c r="AX391" i="1"/>
  <c r="BK390" i="1"/>
  <c r="BJ390" i="1"/>
  <c r="BI390" i="1"/>
  <c r="BG390" i="1"/>
  <c r="BF390" i="1"/>
  <c r="BE390" i="1"/>
  <c r="BD390" i="1"/>
  <c r="BB390" i="1"/>
  <c r="BA390" i="1"/>
  <c r="AZ390" i="1"/>
  <c r="AX390" i="1"/>
  <c r="BK389" i="1"/>
  <c r="BJ389" i="1"/>
  <c r="BI389" i="1"/>
  <c r="BG389" i="1"/>
  <c r="BF389" i="1"/>
  <c r="BE389" i="1"/>
  <c r="BD389" i="1"/>
  <c r="BB389" i="1"/>
  <c r="BA389" i="1"/>
  <c r="AZ389" i="1"/>
  <c r="AX389" i="1"/>
  <c r="BK388" i="1"/>
  <c r="BJ388" i="1"/>
  <c r="BI388" i="1"/>
  <c r="BG388" i="1"/>
  <c r="BF388" i="1"/>
  <c r="BE388" i="1"/>
  <c r="BD388" i="1"/>
  <c r="BB388" i="1"/>
  <c r="BA388" i="1"/>
  <c r="AZ388" i="1"/>
  <c r="AX388" i="1"/>
  <c r="BK387" i="1"/>
  <c r="BJ387" i="1"/>
  <c r="BI387" i="1"/>
  <c r="BG387" i="1"/>
  <c r="BF387" i="1"/>
  <c r="BE387" i="1"/>
  <c r="BD387" i="1"/>
  <c r="BB387" i="1"/>
  <c r="BA387" i="1"/>
  <c r="AZ387" i="1"/>
  <c r="AX387" i="1"/>
  <c r="BK386" i="1"/>
  <c r="BJ386" i="1"/>
  <c r="BI386" i="1"/>
  <c r="BG386" i="1"/>
  <c r="BF386" i="1"/>
  <c r="BE386" i="1"/>
  <c r="BD386" i="1"/>
  <c r="BB386" i="1"/>
  <c r="BA386" i="1"/>
  <c r="AZ386" i="1"/>
  <c r="AX386" i="1"/>
  <c r="BK385" i="1"/>
  <c r="BK43" i="14" s="1"/>
  <c r="BJ385" i="1"/>
  <c r="BJ43" i="14" s="1"/>
  <c r="BI385" i="1"/>
  <c r="BI43" i="14" s="1"/>
  <c r="BH43" i="14"/>
  <c r="BG385" i="1"/>
  <c r="BG43" i="14" s="1"/>
  <c r="BF385" i="1"/>
  <c r="BF43" i="14" s="1"/>
  <c r="BE385" i="1"/>
  <c r="BE43" i="14" s="1"/>
  <c r="BD385" i="1"/>
  <c r="BD43" i="14" s="1"/>
  <c r="BC43" i="14"/>
  <c r="BB385" i="1"/>
  <c r="BB43" i="14" s="1"/>
  <c r="BA385" i="1"/>
  <c r="BA43" i="14" s="1"/>
  <c r="AZ385" i="1"/>
  <c r="AZ43" i="14" s="1"/>
  <c r="AY43" i="14"/>
  <c r="AX385" i="1"/>
  <c r="BK384" i="1"/>
  <c r="BJ384" i="1"/>
  <c r="BI384" i="1"/>
  <c r="BG384" i="1"/>
  <c r="BF384" i="1"/>
  <c r="BE384" i="1"/>
  <c r="BD384" i="1"/>
  <c r="BB384" i="1"/>
  <c r="BA384" i="1"/>
  <c r="AZ384" i="1"/>
  <c r="AX384" i="1"/>
  <c r="BK383" i="1"/>
  <c r="BJ383" i="1"/>
  <c r="BI383" i="1"/>
  <c r="BG383" i="1"/>
  <c r="BF383" i="1"/>
  <c r="BE383" i="1"/>
  <c r="BD383" i="1"/>
  <c r="BB383" i="1"/>
  <c r="BA383" i="1"/>
  <c r="AZ383" i="1"/>
  <c r="AX383" i="1"/>
  <c r="BK382" i="1"/>
  <c r="BJ382" i="1"/>
  <c r="BI382" i="1"/>
  <c r="BG382" i="1"/>
  <c r="BF382" i="1"/>
  <c r="BE382" i="1"/>
  <c r="BD382" i="1"/>
  <c r="BB382" i="1"/>
  <c r="BA382" i="1"/>
  <c r="AZ382" i="1"/>
  <c r="AX382" i="1"/>
  <c r="BK381" i="1"/>
  <c r="BJ381" i="1"/>
  <c r="BI381" i="1"/>
  <c r="BG381" i="1"/>
  <c r="BF381" i="1"/>
  <c r="BE381" i="1"/>
  <c r="BD381" i="1"/>
  <c r="BB381" i="1"/>
  <c r="BA381" i="1"/>
  <c r="AZ381" i="1"/>
  <c r="AX381" i="1"/>
  <c r="BK380" i="1"/>
  <c r="BJ380" i="1"/>
  <c r="BI380" i="1"/>
  <c r="BG380" i="1"/>
  <c r="BF380" i="1"/>
  <c r="BE380" i="1"/>
  <c r="BD380" i="1"/>
  <c r="BB380" i="1"/>
  <c r="BA380" i="1"/>
  <c r="AZ380" i="1"/>
  <c r="AX380" i="1"/>
  <c r="BK379" i="1"/>
  <c r="BJ379" i="1"/>
  <c r="BI379" i="1"/>
  <c r="BG379" i="1"/>
  <c r="BF379" i="1"/>
  <c r="BE379" i="1"/>
  <c r="BD379" i="1"/>
  <c r="BB379" i="1"/>
  <c r="BA379" i="1"/>
  <c r="AZ379" i="1"/>
  <c r="AX379" i="1"/>
  <c r="BK378" i="1"/>
  <c r="BJ378" i="1"/>
  <c r="BI378" i="1"/>
  <c r="BG378" i="1"/>
  <c r="BF378" i="1"/>
  <c r="BE378" i="1"/>
  <c r="BD378" i="1"/>
  <c r="BB378" i="1"/>
  <c r="BA378" i="1"/>
  <c r="AZ378" i="1"/>
  <c r="AX378" i="1"/>
  <c r="BK377" i="1"/>
  <c r="BJ377" i="1"/>
  <c r="BI377" i="1"/>
  <c r="BG377" i="1"/>
  <c r="BF377" i="1"/>
  <c r="BE377" i="1"/>
  <c r="BD377" i="1"/>
  <c r="BB377" i="1"/>
  <c r="BA377" i="1"/>
  <c r="AZ377" i="1"/>
  <c r="AX377" i="1"/>
  <c r="BK376" i="1"/>
  <c r="BJ376" i="1"/>
  <c r="BI376" i="1"/>
  <c r="BG376" i="1"/>
  <c r="BF376" i="1"/>
  <c r="BE376" i="1"/>
  <c r="BD376" i="1"/>
  <c r="BB376" i="1"/>
  <c r="BA376" i="1"/>
  <c r="AZ376" i="1"/>
  <c r="AX376" i="1"/>
  <c r="BK375" i="1"/>
  <c r="BK42" i="14" s="1"/>
  <c r="BJ375" i="1"/>
  <c r="BJ42" i="14" s="1"/>
  <c r="BI375" i="1"/>
  <c r="BI42" i="14" s="1"/>
  <c r="BH42" i="14"/>
  <c r="BG375" i="1"/>
  <c r="BG42" i="14" s="1"/>
  <c r="BF375" i="1"/>
  <c r="BF42" i="14" s="1"/>
  <c r="BE375" i="1"/>
  <c r="BE42" i="14" s="1"/>
  <c r="BD375" i="1"/>
  <c r="BD42" i="14" s="1"/>
  <c r="BC42" i="14"/>
  <c r="BB375" i="1"/>
  <c r="BB42" i="14" s="1"/>
  <c r="BA375" i="1"/>
  <c r="BA42" i="14" s="1"/>
  <c r="AZ375" i="1"/>
  <c r="AZ42" i="14" s="1"/>
  <c r="AY42" i="14"/>
  <c r="AX375" i="1"/>
  <c r="BK374" i="1"/>
  <c r="BJ374" i="1"/>
  <c r="BI374" i="1"/>
  <c r="BG374" i="1"/>
  <c r="BF374" i="1"/>
  <c r="BE374" i="1"/>
  <c r="BD374" i="1"/>
  <c r="BB374" i="1"/>
  <c r="BA374" i="1"/>
  <c r="AZ374" i="1"/>
  <c r="AX374" i="1"/>
  <c r="BK373" i="1"/>
  <c r="BJ373" i="1"/>
  <c r="BI373" i="1"/>
  <c r="BG373" i="1"/>
  <c r="BF373" i="1"/>
  <c r="BE373" i="1"/>
  <c r="BD373" i="1"/>
  <c r="BB373" i="1"/>
  <c r="BA373" i="1"/>
  <c r="AZ373" i="1"/>
  <c r="AX373" i="1"/>
  <c r="BK372" i="1"/>
  <c r="BJ372" i="1"/>
  <c r="BI372" i="1"/>
  <c r="BG372" i="1"/>
  <c r="BF372" i="1"/>
  <c r="BE372" i="1"/>
  <c r="BD372" i="1"/>
  <c r="BB372" i="1"/>
  <c r="BA372" i="1"/>
  <c r="AZ372" i="1"/>
  <c r="AX372" i="1"/>
  <c r="BK371" i="1"/>
  <c r="BJ371" i="1"/>
  <c r="BI371" i="1"/>
  <c r="BG371" i="1"/>
  <c r="BF371" i="1"/>
  <c r="BE371" i="1"/>
  <c r="BD371" i="1"/>
  <c r="BB371" i="1"/>
  <c r="BA371" i="1"/>
  <c r="AZ371" i="1"/>
  <c r="AX371" i="1"/>
  <c r="BK370" i="1"/>
  <c r="BJ370" i="1"/>
  <c r="BI370" i="1"/>
  <c r="BG370" i="1"/>
  <c r="BF370" i="1"/>
  <c r="BE370" i="1"/>
  <c r="BD370" i="1"/>
  <c r="BB370" i="1"/>
  <c r="BA370" i="1"/>
  <c r="AZ370" i="1"/>
  <c r="AX370" i="1"/>
  <c r="BK369" i="1"/>
  <c r="BJ369" i="1"/>
  <c r="BI369" i="1"/>
  <c r="BG369" i="1"/>
  <c r="BF369" i="1"/>
  <c r="BE369" i="1"/>
  <c r="BD369" i="1"/>
  <c r="BB369" i="1"/>
  <c r="BA369" i="1"/>
  <c r="AZ369" i="1"/>
  <c r="AX369" i="1"/>
  <c r="BK368" i="1"/>
  <c r="BJ368" i="1"/>
  <c r="BI368" i="1"/>
  <c r="BG368" i="1"/>
  <c r="BF368" i="1"/>
  <c r="BE368" i="1"/>
  <c r="BD368" i="1"/>
  <c r="BB368" i="1"/>
  <c r="BA368" i="1"/>
  <c r="AZ368" i="1"/>
  <c r="AX368" i="1"/>
  <c r="BK367" i="1"/>
  <c r="BJ367" i="1"/>
  <c r="BI367" i="1"/>
  <c r="BG367" i="1"/>
  <c r="BF367" i="1"/>
  <c r="BE367" i="1"/>
  <c r="BD367" i="1"/>
  <c r="BB367" i="1"/>
  <c r="BA367" i="1"/>
  <c r="AZ367" i="1"/>
  <c r="AX367" i="1"/>
  <c r="BK366" i="1"/>
  <c r="BJ366" i="1"/>
  <c r="BI366" i="1"/>
  <c r="BG366" i="1"/>
  <c r="BF366" i="1"/>
  <c r="BE366" i="1"/>
  <c r="BD366" i="1"/>
  <c r="BB366" i="1"/>
  <c r="BA366" i="1"/>
  <c r="AZ366" i="1"/>
  <c r="AX366" i="1"/>
  <c r="BK365" i="1"/>
  <c r="BK41" i="14" s="1"/>
  <c r="BJ365" i="1"/>
  <c r="BJ41" i="14" s="1"/>
  <c r="BI365" i="1"/>
  <c r="BI41" i="14" s="1"/>
  <c r="BH41" i="14"/>
  <c r="BG365" i="1"/>
  <c r="BG41" i="14" s="1"/>
  <c r="BF365" i="1"/>
  <c r="BF41" i="14" s="1"/>
  <c r="BE365" i="1"/>
  <c r="BE41" i="14" s="1"/>
  <c r="BD365" i="1"/>
  <c r="BD41" i="14" s="1"/>
  <c r="BC41" i="14"/>
  <c r="BB365" i="1"/>
  <c r="BB41" i="14" s="1"/>
  <c r="BA365" i="1"/>
  <c r="BA41" i="14" s="1"/>
  <c r="AZ365" i="1"/>
  <c r="AZ41" i="14" s="1"/>
  <c r="AY41" i="14"/>
  <c r="AX365" i="1"/>
  <c r="BK364" i="1"/>
  <c r="BJ364" i="1"/>
  <c r="BI364" i="1"/>
  <c r="BG364" i="1"/>
  <c r="BF364" i="1"/>
  <c r="BE364" i="1"/>
  <c r="BD364" i="1"/>
  <c r="BB364" i="1"/>
  <c r="BA364" i="1"/>
  <c r="AZ364" i="1"/>
  <c r="AX364" i="1"/>
  <c r="BK363" i="1"/>
  <c r="BJ363" i="1"/>
  <c r="BI363" i="1"/>
  <c r="BG363" i="1"/>
  <c r="BF363" i="1"/>
  <c r="BE363" i="1"/>
  <c r="BD363" i="1"/>
  <c r="BB363" i="1"/>
  <c r="BA363" i="1"/>
  <c r="AZ363" i="1"/>
  <c r="AX363" i="1"/>
  <c r="BK362" i="1"/>
  <c r="BJ362" i="1"/>
  <c r="BI362" i="1"/>
  <c r="BG362" i="1"/>
  <c r="BF362" i="1"/>
  <c r="BE362" i="1"/>
  <c r="BD362" i="1"/>
  <c r="BB362" i="1"/>
  <c r="BA362" i="1"/>
  <c r="AZ362" i="1"/>
  <c r="AX362" i="1"/>
  <c r="BK361" i="1"/>
  <c r="BJ361" i="1"/>
  <c r="BI361" i="1"/>
  <c r="BG361" i="1"/>
  <c r="BF361" i="1"/>
  <c r="BE361" i="1"/>
  <c r="BD361" i="1"/>
  <c r="BB361" i="1"/>
  <c r="BA361" i="1"/>
  <c r="AZ361" i="1"/>
  <c r="AX361" i="1"/>
  <c r="BK360" i="1"/>
  <c r="BJ360" i="1"/>
  <c r="BI360" i="1"/>
  <c r="BG360" i="1"/>
  <c r="BF360" i="1"/>
  <c r="BE360" i="1"/>
  <c r="BD360" i="1"/>
  <c r="BB360" i="1"/>
  <c r="BA360" i="1"/>
  <c r="AZ360" i="1"/>
  <c r="AX360" i="1"/>
  <c r="BK359" i="1"/>
  <c r="BJ359" i="1"/>
  <c r="BI359" i="1"/>
  <c r="BG359" i="1"/>
  <c r="BF359" i="1"/>
  <c r="BE359" i="1"/>
  <c r="BD359" i="1"/>
  <c r="BB359" i="1"/>
  <c r="BA359" i="1"/>
  <c r="AZ359" i="1"/>
  <c r="AX359" i="1"/>
  <c r="BK358" i="1"/>
  <c r="BJ358" i="1"/>
  <c r="BI358" i="1"/>
  <c r="BG358" i="1"/>
  <c r="BF358" i="1"/>
  <c r="BE358" i="1"/>
  <c r="BD358" i="1"/>
  <c r="BB358" i="1"/>
  <c r="BA358" i="1"/>
  <c r="AZ358" i="1"/>
  <c r="AX358" i="1"/>
  <c r="BK357" i="1"/>
  <c r="BJ357" i="1"/>
  <c r="BI357" i="1"/>
  <c r="BG357" i="1"/>
  <c r="BF357" i="1"/>
  <c r="BE357" i="1"/>
  <c r="BD357" i="1"/>
  <c r="BB357" i="1"/>
  <c r="BA357" i="1"/>
  <c r="AZ357" i="1"/>
  <c r="AX357" i="1"/>
  <c r="BK356" i="1"/>
  <c r="BJ356" i="1"/>
  <c r="BI356" i="1"/>
  <c r="BG356" i="1"/>
  <c r="BF356" i="1"/>
  <c r="BE356" i="1"/>
  <c r="BD356" i="1"/>
  <c r="BB356" i="1"/>
  <c r="BA356" i="1"/>
  <c r="AZ356" i="1"/>
  <c r="AX356" i="1"/>
  <c r="BK355" i="1"/>
  <c r="BK40" i="14" s="1"/>
  <c r="BJ355" i="1"/>
  <c r="BJ40" i="14" s="1"/>
  <c r="BI355" i="1"/>
  <c r="BI40" i="14" s="1"/>
  <c r="BH40" i="14"/>
  <c r="BG355" i="1"/>
  <c r="BG40" i="14" s="1"/>
  <c r="BF355" i="1"/>
  <c r="BE355" i="1"/>
  <c r="BE40" i="14" s="1"/>
  <c r="BD355" i="1"/>
  <c r="BD40" i="14" s="1"/>
  <c r="BC40" i="14"/>
  <c r="BB355" i="1"/>
  <c r="BB40" i="14" s="1"/>
  <c r="BA355" i="1"/>
  <c r="BA40" i="14" s="1"/>
  <c r="AZ355" i="1"/>
  <c r="AZ40" i="14" s="1"/>
  <c r="AY40" i="14"/>
  <c r="AX355" i="1"/>
  <c r="BK354" i="1"/>
  <c r="BJ354" i="1"/>
  <c r="BI354" i="1"/>
  <c r="BG354" i="1"/>
  <c r="BF354" i="1"/>
  <c r="BE354" i="1"/>
  <c r="BD354" i="1"/>
  <c r="BB354" i="1"/>
  <c r="BA354" i="1"/>
  <c r="AZ354" i="1"/>
  <c r="AX354" i="1"/>
  <c r="BK353" i="1"/>
  <c r="BJ353" i="1"/>
  <c r="BI353" i="1"/>
  <c r="BG353" i="1"/>
  <c r="BF353" i="1"/>
  <c r="BE353" i="1"/>
  <c r="BD353" i="1"/>
  <c r="BB353" i="1"/>
  <c r="BA353" i="1"/>
  <c r="AZ353" i="1"/>
  <c r="AX353" i="1"/>
  <c r="BK352" i="1"/>
  <c r="BJ352" i="1"/>
  <c r="BI352" i="1"/>
  <c r="BG352" i="1"/>
  <c r="BF352" i="1"/>
  <c r="BE352" i="1"/>
  <c r="BD352" i="1"/>
  <c r="BB352" i="1"/>
  <c r="BA352" i="1"/>
  <c r="AZ352" i="1"/>
  <c r="AX352" i="1"/>
  <c r="BK351" i="1"/>
  <c r="BJ351" i="1"/>
  <c r="BI351" i="1"/>
  <c r="BG351" i="1"/>
  <c r="BF351" i="1"/>
  <c r="BE351" i="1"/>
  <c r="BD351" i="1"/>
  <c r="BB351" i="1"/>
  <c r="BA351" i="1"/>
  <c r="AZ351" i="1"/>
  <c r="AX351" i="1"/>
  <c r="BK350" i="1"/>
  <c r="BJ350" i="1"/>
  <c r="BI350" i="1"/>
  <c r="BG350" i="1"/>
  <c r="BF350" i="1"/>
  <c r="BE350" i="1"/>
  <c r="BD350" i="1"/>
  <c r="BB350" i="1"/>
  <c r="BA350" i="1"/>
  <c r="AZ350" i="1"/>
  <c r="AX350" i="1"/>
  <c r="BK349" i="1"/>
  <c r="BJ349" i="1"/>
  <c r="BI349" i="1"/>
  <c r="BG349" i="1"/>
  <c r="BF349" i="1"/>
  <c r="BE349" i="1"/>
  <c r="BD349" i="1"/>
  <c r="BB349" i="1"/>
  <c r="BA349" i="1"/>
  <c r="AZ349" i="1"/>
  <c r="AX349" i="1"/>
  <c r="BK348" i="1"/>
  <c r="BJ348" i="1"/>
  <c r="BI348" i="1"/>
  <c r="BG348" i="1"/>
  <c r="BF348" i="1"/>
  <c r="BE348" i="1"/>
  <c r="BD348" i="1"/>
  <c r="BB348" i="1"/>
  <c r="BA348" i="1"/>
  <c r="AZ348" i="1"/>
  <c r="AX348" i="1"/>
  <c r="BK347" i="1"/>
  <c r="BJ347" i="1"/>
  <c r="BI347" i="1"/>
  <c r="BG347" i="1"/>
  <c r="BF347" i="1"/>
  <c r="BE347" i="1"/>
  <c r="BD347" i="1"/>
  <c r="BB347" i="1"/>
  <c r="BA347" i="1"/>
  <c r="AZ347" i="1"/>
  <c r="AX347" i="1"/>
  <c r="BK346" i="1"/>
  <c r="BJ346" i="1"/>
  <c r="BI346" i="1"/>
  <c r="BG346" i="1"/>
  <c r="BF346" i="1"/>
  <c r="BE346" i="1"/>
  <c r="BD346" i="1"/>
  <c r="BB346" i="1"/>
  <c r="BA346" i="1"/>
  <c r="AZ346" i="1"/>
  <c r="AX346" i="1"/>
  <c r="BK345" i="1"/>
  <c r="BK39" i="14" s="1"/>
  <c r="BJ345" i="1"/>
  <c r="BJ39" i="14" s="1"/>
  <c r="BI345" i="1"/>
  <c r="BI39" i="14" s="1"/>
  <c r="BH39" i="14"/>
  <c r="BG345" i="1"/>
  <c r="BG39" i="14" s="1"/>
  <c r="BF345" i="1"/>
  <c r="BF39" i="14" s="1"/>
  <c r="BE345" i="1"/>
  <c r="BE39" i="14" s="1"/>
  <c r="BD345" i="1"/>
  <c r="BD39" i="14" s="1"/>
  <c r="BC39" i="14"/>
  <c r="BB345" i="1"/>
  <c r="BB39" i="14" s="1"/>
  <c r="BA345" i="1"/>
  <c r="BA39" i="14" s="1"/>
  <c r="AZ345" i="1"/>
  <c r="AZ39" i="14" s="1"/>
  <c r="AY39" i="14"/>
  <c r="AX345" i="1"/>
  <c r="BK344" i="1"/>
  <c r="BJ344" i="1"/>
  <c r="BI344" i="1"/>
  <c r="BG344" i="1"/>
  <c r="BF344" i="1"/>
  <c r="BE344" i="1"/>
  <c r="BD344" i="1"/>
  <c r="BB344" i="1"/>
  <c r="BA344" i="1"/>
  <c r="AZ344" i="1"/>
  <c r="AX344" i="1"/>
  <c r="BK343" i="1"/>
  <c r="BJ343" i="1"/>
  <c r="BI343" i="1"/>
  <c r="BG343" i="1"/>
  <c r="BF343" i="1"/>
  <c r="BE343" i="1"/>
  <c r="BD343" i="1"/>
  <c r="BB343" i="1"/>
  <c r="BA343" i="1"/>
  <c r="AZ343" i="1"/>
  <c r="AX343" i="1"/>
  <c r="BK342" i="1"/>
  <c r="BJ342" i="1"/>
  <c r="BI342" i="1"/>
  <c r="BG342" i="1"/>
  <c r="BF342" i="1"/>
  <c r="BE342" i="1"/>
  <c r="BD342" i="1"/>
  <c r="BB342" i="1"/>
  <c r="BA342" i="1"/>
  <c r="AZ342" i="1"/>
  <c r="AX342" i="1"/>
  <c r="BK341" i="1"/>
  <c r="BJ341" i="1"/>
  <c r="BI341" i="1"/>
  <c r="BG341" i="1"/>
  <c r="BF341" i="1"/>
  <c r="BE341" i="1"/>
  <c r="BD341" i="1"/>
  <c r="BB341" i="1"/>
  <c r="BA341" i="1"/>
  <c r="AZ341" i="1"/>
  <c r="AX341" i="1"/>
  <c r="BK340" i="1"/>
  <c r="BJ340" i="1"/>
  <c r="BI340" i="1"/>
  <c r="BG340" i="1"/>
  <c r="BF340" i="1"/>
  <c r="BE340" i="1"/>
  <c r="BD340" i="1"/>
  <c r="BB340" i="1"/>
  <c r="BA340" i="1"/>
  <c r="AZ340" i="1"/>
  <c r="AX340" i="1"/>
  <c r="BK339" i="1"/>
  <c r="BJ339" i="1"/>
  <c r="BI339" i="1"/>
  <c r="BG339" i="1"/>
  <c r="BF339" i="1"/>
  <c r="BE339" i="1"/>
  <c r="BD339" i="1"/>
  <c r="BB339" i="1"/>
  <c r="BA339" i="1"/>
  <c r="AZ339" i="1"/>
  <c r="AX339" i="1"/>
  <c r="BK338" i="1"/>
  <c r="BJ338" i="1"/>
  <c r="BI338" i="1"/>
  <c r="BG338" i="1"/>
  <c r="BF338" i="1"/>
  <c r="BE338" i="1"/>
  <c r="BD338" i="1"/>
  <c r="BB338" i="1"/>
  <c r="BA338" i="1"/>
  <c r="AZ338" i="1"/>
  <c r="AX338" i="1"/>
  <c r="BK337" i="1"/>
  <c r="BJ337" i="1"/>
  <c r="BI337" i="1"/>
  <c r="BG337" i="1"/>
  <c r="BF337" i="1"/>
  <c r="BE337" i="1"/>
  <c r="BD337" i="1"/>
  <c r="BB337" i="1"/>
  <c r="BA337" i="1"/>
  <c r="AZ337" i="1"/>
  <c r="AX337" i="1"/>
  <c r="BK336" i="1"/>
  <c r="BJ336" i="1"/>
  <c r="BI336" i="1"/>
  <c r="BG336" i="1"/>
  <c r="BF336" i="1"/>
  <c r="BE336" i="1"/>
  <c r="BD336" i="1"/>
  <c r="BB336" i="1"/>
  <c r="BA336" i="1"/>
  <c r="AZ336" i="1"/>
  <c r="AX336" i="1"/>
  <c r="BK335" i="1"/>
  <c r="BK38" i="14" s="1"/>
  <c r="BJ335" i="1"/>
  <c r="BJ38" i="14" s="1"/>
  <c r="BI335" i="1"/>
  <c r="BI38" i="14" s="1"/>
  <c r="BH38" i="14"/>
  <c r="BG335" i="1"/>
  <c r="BG38" i="14" s="1"/>
  <c r="BF335" i="1"/>
  <c r="BF38" i="14" s="1"/>
  <c r="BE335" i="1"/>
  <c r="BE38" i="14" s="1"/>
  <c r="BD335" i="1"/>
  <c r="BD38" i="14" s="1"/>
  <c r="BC38" i="14"/>
  <c r="BB335" i="1"/>
  <c r="BB38" i="14" s="1"/>
  <c r="BA335" i="1"/>
  <c r="BA38" i="14" s="1"/>
  <c r="AZ335" i="1"/>
  <c r="AZ38" i="14" s="1"/>
  <c r="AY38" i="14"/>
  <c r="AX335" i="1"/>
  <c r="BK334" i="1"/>
  <c r="BJ334" i="1"/>
  <c r="BI334" i="1"/>
  <c r="BG334" i="1"/>
  <c r="BF334" i="1"/>
  <c r="BE334" i="1"/>
  <c r="BD334" i="1"/>
  <c r="BB334" i="1"/>
  <c r="BA334" i="1"/>
  <c r="AZ334" i="1"/>
  <c r="AX334" i="1"/>
  <c r="BK333" i="1"/>
  <c r="BJ333" i="1"/>
  <c r="BI333" i="1"/>
  <c r="BG333" i="1"/>
  <c r="BF333" i="1"/>
  <c r="BE333" i="1"/>
  <c r="BD333" i="1"/>
  <c r="BB333" i="1"/>
  <c r="BA333" i="1"/>
  <c r="AZ333" i="1"/>
  <c r="AX333" i="1"/>
  <c r="BK332" i="1"/>
  <c r="BJ332" i="1"/>
  <c r="BI332" i="1"/>
  <c r="BG332" i="1"/>
  <c r="BF332" i="1"/>
  <c r="BE332" i="1"/>
  <c r="BD332" i="1"/>
  <c r="BB332" i="1"/>
  <c r="BA332" i="1"/>
  <c r="AZ332" i="1"/>
  <c r="AX332" i="1"/>
  <c r="BK331" i="1"/>
  <c r="BJ331" i="1"/>
  <c r="BI331" i="1"/>
  <c r="BG331" i="1"/>
  <c r="BF331" i="1"/>
  <c r="BE331" i="1"/>
  <c r="BD331" i="1"/>
  <c r="BB331" i="1"/>
  <c r="BA331" i="1"/>
  <c r="AZ331" i="1"/>
  <c r="AX331" i="1"/>
  <c r="BK330" i="1"/>
  <c r="BJ330" i="1"/>
  <c r="BI330" i="1"/>
  <c r="BG330" i="1"/>
  <c r="BF330" i="1"/>
  <c r="BE330" i="1"/>
  <c r="BD330" i="1"/>
  <c r="BB330" i="1"/>
  <c r="BA330" i="1"/>
  <c r="AZ330" i="1"/>
  <c r="AX330" i="1"/>
  <c r="BK329" i="1"/>
  <c r="BJ329" i="1"/>
  <c r="BI329" i="1"/>
  <c r="BG329" i="1"/>
  <c r="BF329" i="1"/>
  <c r="BE329" i="1"/>
  <c r="BD329" i="1"/>
  <c r="BB329" i="1"/>
  <c r="BA329" i="1"/>
  <c r="AZ329" i="1"/>
  <c r="AX329" i="1"/>
  <c r="BK328" i="1"/>
  <c r="BJ328" i="1"/>
  <c r="BI328" i="1"/>
  <c r="BG328" i="1"/>
  <c r="BF328" i="1"/>
  <c r="BE328" i="1"/>
  <c r="BD328" i="1"/>
  <c r="BB328" i="1"/>
  <c r="BA328" i="1"/>
  <c r="AZ328" i="1"/>
  <c r="AX328" i="1"/>
  <c r="BK327" i="1"/>
  <c r="BJ327" i="1"/>
  <c r="BI327" i="1"/>
  <c r="BG327" i="1"/>
  <c r="BF327" i="1"/>
  <c r="BE327" i="1"/>
  <c r="BD327" i="1"/>
  <c r="BB327" i="1"/>
  <c r="BA327" i="1"/>
  <c r="AZ327" i="1"/>
  <c r="AX327" i="1"/>
  <c r="BK326" i="1"/>
  <c r="BJ326" i="1"/>
  <c r="BI326" i="1"/>
  <c r="BG326" i="1"/>
  <c r="BF326" i="1"/>
  <c r="BE326" i="1"/>
  <c r="BD326" i="1"/>
  <c r="BB326" i="1"/>
  <c r="BA326" i="1"/>
  <c r="AZ326" i="1"/>
  <c r="AX326" i="1"/>
  <c r="BK325" i="1"/>
  <c r="BK37" i="14" s="1"/>
  <c r="BJ325" i="1"/>
  <c r="BJ37" i="14" s="1"/>
  <c r="BI325" i="1"/>
  <c r="BI37" i="14" s="1"/>
  <c r="BH37" i="14"/>
  <c r="BG325" i="1"/>
  <c r="BG37" i="14" s="1"/>
  <c r="BF325" i="1"/>
  <c r="BF37" i="14" s="1"/>
  <c r="BE325" i="1"/>
  <c r="BE37" i="14" s="1"/>
  <c r="BD325" i="1"/>
  <c r="BD37" i="14" s="1"/>
  <c r="BC37" i="14"/>
  <c r="BB325" i="1"/>
  <c r="BB37" i="14" s="1"/>
  <c r="BA325" i="1"/>
  <c r="BA37" i="14" s="1"/>
  <c r="AZ325" i="1"/>
  <c r="AZ37" i="14" s="1"/>
  <c r="AY37" i="14"/>
  <c r="AX325" i="1"/>
  <c r="BK324" i="1"/>
  <c r="BJ324" i="1"/>
  <c r="BI324" i="1"/>
  <c r="BG324" i="1"/>
  <c r="BF324" i="1"/>
  <c r="BE324" i="1"/>
  <c r="BD324" i="1"/>
  <c r="BB324" i="1"/>
  <c r="BA324" i="1"/>
  <c r="AZ324" i="1"/>
  <c r="AX324" i="1"/>
  <c r="BK323" i="1"/>
  <c r="BJ323" i="1"/>
  <c r="N323" i="1" s="1"/>
  <c r="BI323" i="1"/>
  <c r="BG323" i="1"/>
  <c r="BF323" i="1"/>
  <c r="BE323" i="1"/>
  <c r="BD323" i="1"/>
  <c r="BB323" i="1"/>
  <c r="BA323" i="1"/>
  <c r="AZ323" i="1"/>
  <c r="AX323" i="1"/>
  <c r="BK322" i="1"/>
  <c r="BJ322" i="1"/>
  <c r="BI322" i="1"/>
  <c r="BG322" i="1"/>
  <c r="BF322" i="1"/>
  <c r="BE322" i="1"/>
  <c r="BD322" i="1"/>
  <c r="BB322" i="1"/>
  <c r="BA322" i="1"/>
  <c r="AZ322" i="1"/>
  <c r="AX322" i="1"/>
  <c r="BK321" i="1"/>
  <c r="BJ321" i="1"/>
  <c r="BI321" i="1"/>
  <c r="BG321" i="1"/>
  <c r="BF321" i="1"/>
  <c r="BE321" i="1"/>
  <c r="BD321" i="1"/>
  <c r="BB321" i="1"/>
  <c r="BA321" i="1"/>
  <c r="AZ321" i="1"/>
  <c r="AX321" i="1"/>
  <c r="BK320" i="1"/>
  <c r="BJ320" i="1"/>
  <c r="BI320" i="1"/>
  <c r="BG320" i="1"/>
  <c r="BF320" i="1"/>
  <c r="BE320" i="1"/>
  <c r="BD320" i="1"/>
  <c r="BB320" i="1"/>
  <c r="BA320" i="1"/>
  <c r="AZ320" i="1"/>
  <c r="AX320" i="1"/>
  <c r="BK319" i="1"/>
  <c r="BJ319" i="1"/>
  <c r="BI319" i="1"/>
  <c r="BG319" i="1"/>
  <c r="BF319" i="1"/>
  <c r="BE319" i="1"/>
  <c r="BD319" i="1"/>
  <c r="BB319" i="1"/>
  <c r="BA319" i="1"/>
  <c r="AZ319" i="1"/>
  <c r="AX319" i="1"/>
  <c r="BK318" i="1"/>
  <c r="BJ318" i="1"/>
  <c r="BI318" i="1"/>
  <c r="BG318" i="1"/>
  <c r="BF318" i="1"/>
  <c r="BE318" i="1"/>
  <c r="BD318" i="1"/>
  <c r="BB318" i="1"/>
  <c r="BA318" i="1"/>
  <c r="AZ318" i="1"/>
  <c r="AX318" i="1"/>
  <c r="BK317" i="1"/>
  <c r="BJ317" i="1"/>
  <c r="BI317" i="1"/>
  <c r="BG317" i="1"/>
  <c r="BF317" i="1"/>
  <c r="BE317" i="1"/>
  <c r="BD317" i="1"/>
  <c r="BB317" i="1"/>
  <c r="BA317" i="1"/>
  <c r="AZ317" i="1"/>
  <c r="AX317" i="1"/>
  <c r="BK316" i="1"/>
  <c r="BJ316" i="1"/>
  <c r="BI316" i="1"/>
  <c r="BG316" i="1"/>
  <c r="BF316" i="1"/>
  <c r="BE316" i="1"/>
  <c r="BD316" i="1"/>
  <c r="BB316" i="1"/>
  <c r="BA316" i="1"/>
  <c r="AZ316" i="1"/>
  <c r="AX316" i="1"/>
  <c r="BK315" i="1"/>
  <c r="BK36" i="14" s="1"/>
  <c r="BJ315" i="1"/>
  <c r="BJ36" i="14" s="1"/>
  <c r="BI315" i="1"/>
  <c r="BI36" i="14" s="1"/>
  <c r="BH36" i="14"/>
  <c r="BG315" i="1"/>
  <c r="BG36" i="14" s="1"/>
  <c r="BF315" i="1"/>
  <c r="BF36" i="14" s="1"/>
  <c r="BE315" i="1"/>
  <c r="BE36" i="14" s="1"/>
  <c r="BD315" i="1"/>
  <c r="BD36" i="14" s="1"/>
  <c r="BC36" i="14"/>
  <c r="BB315" i="1"/>
  <c r="BB36" i="14" s="1"/>
  <c r="BA315" i="1"/>
  <c r="BA36" i="14" s="1"/>
  <c r="AZ315" i="1"/>
  <c r="AZ36" i="14" s="1"/>
  <c r="AY36" i="14"/>
  <c r="AX315" i="1"/>
  <c r="BK314" i="1"/>
  <c r="BJ314" i="1"/>
  <c r="BI314" i="1"/>
  <c r="BG314" i="1"/>
  <c r="BF314" i="1"/>
  <c r="BE314" i="1"/>
  <c r="BD314" i="1"/>
  <c r="BB314" i="1"/>
  <c r="BA314" i="1"/>
  <c r="AZ314" i="1"/>
  <c r="AX314" i="1"/>
  <c r="BK313" i="1"/>
  <c r="BJ313" i="1"/>
  <c r="BI313" i="1"/>
  <c r="BG313" i="1"/>
  <c r="BF313" i="1"/>
  <c r="BE313" i="1"/>
  <c r="BD313" i="1"/>
  <c r="BB313" i="1"/>
  <c r="BA313" i="1"/>
  <c r="AZ313" i="1"/>
  <c r="AX313" i="1"/>
  <c r="BK312" i="1"/>
  <c r="BJ312" i="1"/>
  <c r="BI312" i="1"/>
  <c r="BG312" i="1"/>
  <c r="BF312" i="1"/>
  <c r="BE312" i="1"/>
  <c r="BD312" i="1"/>
  <c r="BB312" i="1"/>
  <c r="BA312" i="1"/>
  <c r="AZ312" i="1"/>
  <c r="AX312" i="1"/>
  <c r="BK311" i="1"/>
  <c r="BJ311" i="1"/>
  <c r="BI311" i="1"/>
  <c r="BG311" i="1"/>
  <c r="BF311" i="1"/>
  <c r="BE311" i="1"/>
  <c r="BD311" i="1"/>
  <c r="BB311" i="1"/>
  <c r="BA311" i="1"/>
  <c r="AZ311" i="1"/>
  <c r="AX311" i="1"/>
  <c r="BK310" i="1"/>
  <c r="BJ310" i="1"/>
  <c r="BI310" i="1"/>
  <c r="BG310" i="1"/>
  <c r="BF310" i="1"/>
  <c r="BE310" i="1"/>
  <c r="BD310" i="1"/>
  <c r="BB310" i="1"/>
  <c r="BA310" i="1"/>
  <c r="AZ310" i="1"/>
  <c r="AX310" i="1"/>
  <c r="BK309" i="1"/>
  <c r="BJ309" i="1"/>
  <c r="BI309" i="1"/>
  <c r="BG309" i="1"/>
  <c r="BF309" i="1"/>
  <c r="BE309" i="1"/>
  <c r="BD309" i="1"/>
  <c r="BB309" i="1"/>
  <c r="BA309" i="1"/>
  <c r="AZ309" i="1"/>
  <c r="AX309" i="1"/>
  <c r="BK308" i="1"/>
  <c r="BJ308" i="1"/>
  <c r="BI308" i="1"/>
  <c r="BG308" i="1"/>
  <c r="BF308" i="1"/>
  <c r="BE308" i="1"/>
  <c r="BD308" i="1"/>
  <c r="BB308" i="1"/>
  <c r="BA308" i="1"/>
  <c r="AZ308" i="1"/>
  <c r="AX308" i="1"/>
  <c r="BK307" i="1"/>
  <c r="BJ307" i="1"/>
  <c r="BI307" i="1"/>
  <c r="BG307" i="1"/>
  <c r="BF307" i="1"/>
  <c r="BE307" i="1"/>
  <c r="BD307" i="1"/>
  <c r="BB307" i="1"/>
  <c r="BA307" i="1"/>
  <c r="AZ307" i="1"/>
  <c r="AX307" i="1"/>
  <c r="BK306" i="1"/>
  <c r="BJ306" i="1"/>
  <c r="BI306" i="1"/>
  <c r="BG306" i="1"/>
  <c r="BF306" i="1"/>
  <c r="BE306" i="1"/>
  <c r="BD306" i="1"/>
  <c r="BB306" i="1"/>
  <c r="BA306" i="1"/>
  <c r="AZ306" i="1"/>
  <c r="AX306" i="1"/>
  <c r="BK305" i="1"/>
  <c r="BK35" i="14" s="1"/>
  <c r="BJ305" i="1"/>
  <c r="BJ35" i="14" s="1"/>
  <c r="BI305" i="1"/>
  <c r="BI35" i="14" s="1"/>
  <c r="BH35" i="14"/>
  <c r="BG305" i="1"/>
  <c r="BG35" i="14" s="1"/>
  <c r="BF305" i="1"/>
  <c r="BF35" i="14" s="1"/>
  <c r="BE305" i="1"/>
  <c r="BE35" i="14" s="1"/>
  <c r="BD305" i="1"/>
  <c r="BD35" i="14" s="1"/>
  <c r="BC35" i="14"/>
  <c r="BB305" i="1"/>
  <c r="BB35" i="14" s="1"/>
  <c r="BA305" i="1"/>
  <c r="BA35" i="14" s="1"/>
  <c r="AZ305" i="1"/>
  <c r="AZ35" i="14" s="1"/>
  <c r="AY35" i="14"/>
  <c r="AX305" i="1"/>
  <c r="BK304" i="1"/>
  <c r="BJ304" i="1"/>
  <c r="BI304" i="1"/>
  <c r="BG304" i="1"/>
  <c r="BF304" i="1"/>
  <c r="BE304" i="1"/>
  <c r="BD304" i="1"/>
  <c r="BB304" i="1"/>
  <c r="BA304" i="1"/>
  <c r="AZ304" i="1"/>
  <c r="AX304" i="1"/>
  <c r="BK303" i="1"/>
  <c r="BJ303" i="1"/>
  <c r="BI303" i="1"/>
  <c r="BG303" i="1"/>
  <c r="BF303" i="1"/>
  <c r="BE303" i="1"/>
  <c r="BD303" i="1"/>
  <c r="BB303" i="1"/>
  <c r="BA303" i="1"/>
  <c r="AZ303" i="1"/>
  <c r="AX303" i="1"/>
  <c r="BK302" i="1"/>
  <c r="BJ302" i="1"/>
  <c r="BI302" i="1"/>
  <c r="BG302" i="1"/>
  <c r="BF302" i="1"/>
  <c r="BE302" i="1"/>
  <c r="BD302" i="1"/>
  <c r="BB302" i="1"/>
  <c r="BA302" i="1"/>
  <c r="AZ302" i="1"/>
  <c r="AX302" i="1"/>
  <c r="BK301" i="1"/>
  <c r="BJ301" i="1"/>
  <c r="BI301" i="1"/>
  <c r="BG301" i="1"/>
  <c r="BF301" i="1"/>
  <c r="BE301" i="1"/>
  <c r="BD301" i="1"/>
  <c r="BB301" i="1"/>
  <c r="BA301" i="1"/>
  <c r="AZ301" i="1"/>
  <c r="AX301" i="1"/>
  <c r="BK300" i="1"/>
  <c r="BJ300" i="1"/>
  <c r="BI300" i="1"/>
  <c r="BG300" i="1"/>
  <c r="BF300" i="1"/>
  <c r="BE300" i="1"/>
  <c r="BD300" i="1"/>
  <c r="BB300" i="1"/>
  <c r="BA300" i="1"/>
  <c r="AZ300" i="1"/>
  <c r="AX300" i="1"/>
  <c r="BK299" i="1"/>
  <c r="BJ299" i="1"/>
  <c r="BI299" i="1"/>
  <c r="BG299" i="1"/>
  <c r="BF299" i="1"/>
  <c r="BE299" i="1"/>
  <c r="BD299" i="1"/>
  <c r="BB299" i="1"/>
  <c r="BA299" i="1"/>
  <c r="AZ299" i="1"/>
  <c r="AX299" i="1"/>
  <c r="BK298" i="1"/>
  <c r="BJ298" i="1"/>
  <c r="BI298" i="1"/>
  <c r="BG298" i="1"/>
  <c r="BF298" i="1"/>
  <c r="BE298" i="1"/>
  <c r="BD298" i="1"/>
  <c r="BB298" i="1"/>
  <c r="BA298" i="1"/>
  <c r="AZ298" i="1"/>
  <c r="AX298" i="1"/>
  <c r="BK297" i="1"/>
  <c r="BJ297" i="1"/>
  <c r="BI297" i="1"/>
  <c r="BG297" i="1"/>
  <c r="BF297" i="1"/>
  <c r="BE297" i="1"/>
  <c r="BD297" i="1"/>
  <c r="BB297" i="1"/>
  <c r="BA297" i="1"/>
  <c r="AZ297" i="1"/>
  <c r="AX297" i="1"/>
  <c r="BK296" i="1"/>
  <c r="BJ296" i="1"/>
  <c r="BI296" i="1"/>
  <c r="BG296" i="1"/>
  <c r="BF296" i="1"/>
  <c r="BE296" i="1"/>
  <c r="BD296" i="1"/>
  <c r="BC296" i="1"/>
  <c r="BB296" i="1"/>
  <c r="BA296" i="1"/>
  <c r="AZ296" i="1"/>
  <c r="AX296" i="1"/>
  <c r="BK295" i="1"/>
  <c r="BK34" i="14" s="1"/>
  <c r="BJ295" i="1"/>
  <c r="BJ34" i="14" s="1"/>
  <c r="BI295" i="1"/>
  <c r="BI34" i="14" s="1"/>
  <c r="BH34" i="14"/>
  <c r="BG295" i="1"/>
  <c r="BG34" i="14" s="1"/>
  <c r="BF295" i="1"/>
  <c r="BF34" i="14" s="1"/>
  <c r="BE295" i="1"/>
  <c r="BE34" i="14" s="1"/>
  <c r="BD295" i="1"/>
  <c r="BD34" i="14" s="1"/>
  <c r="BC295" i="1"/>
  <c r="BC34" i="14" s="1"/>
  <c r="BB295" i="1"/>
  <c r="BB34" i="14" s="1"/>
  <c r="BA295" i="1"/>
  <c r="BA34" i="14" s="1"/>
  <c r="AZ295" i="1"/>
  <c r="AZ34" i="14" s="1"/>
  <c r="AY34" i="14"/>
  <c r="AX295" i="1"/>
  <c r="BK294" i="1"/>
  <c r="BJ294" i="1"/>
  <c r="BI294" i="1"/>
  <c r="BG294" i="1"/>
  <c r="BF294" i="1"/>
  <c r="BE294" i="1"/>
  <c r="BD294" i="1"/>
  <c r="BC294" i="1"/>
  <c r="BB294" i="1"/>
  <c r="BA294" i="1"/>
  <c r="AZ294" i="1"/>
  <c r="AX294" i="1"/>
  <c r="BK293" i="1"/>
  <c r="BJ293" i="1"/>
  <c r="BI293" i="1"/>
  <c r="BG293" i="1"/>
  <c r="BF293" i="1"/>
  <c r="BE293" i="1"/>
  <c r="BD293" i="1"/>
  <c r="BC293" i="1"/>
  <c r="BB293" i="1"/>
  <c r="BA293" i="1"/>
  <c r="AZ293" i="1"/>
  <c r="AX293" i="1"/>
  <c r="BK292" i="1"/>
  <c r="BJ292" i="1"/>
  <c r="BI292" i="1"/>
  <c r="BG292" i="1"/>
  <c r="BF292" i="1"/>
  <c r="BE292" i="1"/>
  <c r="BD292" i="1"/>
  <c r="BC292" i="1"/>
  <c r="BB292" i="1"/>
  <c r="BA292" i="1"/>
  <c r="AZ292" i="1"/>
  <c r="AX292" i="1"/>
  <c r="BK291" i="1"/>
  <c r="BJ291" i="1"/>
  <c r="BI291" i="1"/>
  <c r="BG291" i="1"/>
  <c r="BF291" i="1"/>
  <c r="BE291" i="1"/>
  <c r="BD291" i="1"/>
  <c r="BC291" i="1"/>
  <c r="BB291" i="1"/>
  <c r="BA291" i="1"/>
  <c r="AZ291" i="1"/>
  <c r="AX291" i="1"/>
  <c r="BK290" i="1"/>
  <c r="BJ290" i="1"/>
  <c r="BI290" i="1"/>
  <c r="BG290" i="1"/>
  <c r="BF290" i="1"/>
  <c r="BE290" i="1"/>
  <c r="BD290" i="1"/>
  <c r="BC290" i="1"/>
  <c r="BB290" i="1"/>
  <c r="BA290" i="1"/>
  <c r="AZ290" i="1"/>
  <c r="AX290" i="1"/>
  <c r="BK289" i="1"/>
  <c r="BJ289" i="1"/>
  <c r="BI289" i="1"/>
  <c r="BG289" i="1"/>
  <c r="BF289" i="1"/>
  <c r="BE289" i="1"/>
  <c r="BD289" i="1"/>
  <c r="BC289" i="1"/>
  <c r="BB289" i="1"/>
  <c r="BA289" i="1"/>
  <c r="AZ289" i="1"/>
  <c r="AX289" i="1"/>
  <c r="BK288" i="1"/>
  <c r="BJ288" i="1"/>
  <c r="BI288" i="1"/>
  <c r="BG288" i="1"/>
  <c r="BF288" i="1"/>
  <c r="BE288" i="1"/>
  <c r="BD288" i="1"/>
  <c r="BC288" i="1"/>
  <c r="BB288" i="1"/>
  <c r="BA288" i="1"/>
  <c r="AZ288" i="1"/>
  <c r="AX288" i="1"/>
  <c r="BK287" i="1"/>
  <c r="BJ287" i="1"/>
  <c r="BI287" i="1"/>
  <c r="BG287" i="1"/>
  <c r="BF287" i="1"/>
  <c r="BE287" i="1"/>
  <c r="BD287" i="1"/>
  <c r="BC287" i="1"/>
  <c r="BB287" i="1"/>
  <c r="BA287" i="1"/>
  <c r="AZ287" i="1"/>
  <c r="AX287" i="1"/>
  <c r="BK286" i="1"/>
  <c r="BJ286" i="1"/>
  <c r="BI286" i="1"/>
  <c r="BG286" i="1"/>
  <c r="BF286" i="1"/>
  <c r="BE286" i="1"/>
  <c r="BD286" i="1"/>
  <c r="BC286" i="1"/>
  <c r="BB286" i="1"/>
  <c r="BA286" i="1"/>
  <c r="AZ286" i="1"/>
  <c r="AX286" i="1"/>
  <c r="BK285" i="1"/>
  <c r="BK33" i="14" s="1"/>
  <c r="BJ285" i="1"/>
  <c r="BJ33" i="14" s="1"/>
  <c r="BI285" i="1"/>
  <c r="BI33" i="14" s="1"/>
  <c r="BH33" i="14"/>
  <c r="BG285" i="1"/>
  <c r="BG33" i="14" s="1"/>
  <c r="BF285" i="1"/>
  <c r="BF33" i="14" s="1"/>
  <c r="BE285" i="1"/>
  <c r="BE33" i="14" s="1"/>
  <c r="BD285" i="1"/>
  <c r="BD33" i="14" s="1"/>
  <c r="BC285" i="1"/>
  <c r="BC33" i="14" s="1"/>
  <c r="BB285" i="1"/>
  <c r="BB33" i="14" s="1"/>
  <c r="BA285" i="1"/>
  <c r="BA33" i="14" s="1"/>
  <c r="AZ285" i="1"/>
  <c r="AZ33" i="14" s="1"/>
  <c r="AY33" i="14"/>
  <c r="AX285" i="1"/>
  <c r="BK284" i="1"/>
  <c r="BJ284" i="1"/>
  <c r="BI284" i="1"/>
  <c r="BG284" i="1"/>
  <c r="BF284" i="1"/>
  <c r="BE284" i="1"/>
  <c r="BD284" i="1"/>
  <c r="BC284" i="1"/>
  <c r="BB284" i="1"/>
  <c r="BA284" i="1"/>
  <c r="AZ284" i="1"/>
  <c r="AX284" i="1"/>
  <c r="BK283" i="1"/>
  <c r="BJ283" i="1"/>
  <c r="BI283" i="1"/>
  <c r="BG283" i="1"/>
  <c r="BF283" i="1"/>
  <c r="BE283" i="1"/>
  <c r="BD283" i="1"/>
  <c r="BC283" i="1"/>
  <c r="BB283" i="1"/>
  <c r="BA283" i="1"/>
  <c r="AZ283" i="1"/>
  <c r="AX283" i="1"/>
  <c r="BK282" i="1"/>
  <c r="BJ282" i="1"/>
  <c r="BI282" i="1"/>
  <c r="BG282" i="1"/>
  <c r="BF282" i="1"/>
  <c r="BE282" i="1"/>
  <c r="BD282" i="1"/>
  <c r="BC282" i="1"/>
  <c r="BB282" i="1"/>
  <c r="BA282" i="1"/>
  <c r="AZ282" i="1"/>
  <c r="AX282" i="1"/>
  <c r="BK281" i="1"/>
  <c r="BJ281" i="1"/>
  <c r="BI281" i="1"/>
  <c r="BG281" i="1"/>
  <c r="BF281" i="1"/>
  <c r="BE281" i="1"/>
  <c r="BD281" i="1"/>
  <c r="BC281" i="1"/>
  <c r="BB281" i="1"/>
  <c r="BA281" i="1"/>
  <c r="AZ281" i="1"/>
  <c r="AX281" i="1"/>
  <c r="BK280" i="1"/>
  <c r="BJ280" i="1"/>
  <c r="BI280" i="1"/>
  <c r="BG280" i="1"/>
  <c r="BF280" i="1"/>
  <c r="BE280" i="1"/>
  <c r="BD280" i="1"/>
  <c r="BC280" i="1"/>
  <c r="BB280" i="1"/>
  <c r="BA280" i="1"/>
  <c r="AZ280" i="1"/>
  <c r="AX280" i="1"/>
  <c r="BK279" i="1"/>
  <c r="BJ279" i="1"/>
  <c r="BI279" i="1"/>
  <c r="BG279" i="1"/>
  <c r="BF279" i="1"/>
  <c r="BE279" i="1"/>
  <c r="BD279" i="1"/>
  <c r="BC279" i="1"/>
  <c r="BB279" i="1"/>
  <c r="BA279" i="1"/>
  <c r="AZ279" i="1"/>
  <c r="AX279" i="1"/>
  <c r="BK278" i="1"/>
  <c r="BJ278" i="1"/>
  <c r="BI278" i="1"/>
  <c r="BG278" i="1"/>
  <c r="BF278" i="1"/>
  <c r="BE278" i="1"/>
  <c r="BD278" i="1"/>
  <c r="BC278" i="1"/>
  <c r="BB278" i="1"/>
  <c r="BA278" i="1"/>
  <c r="AZ278" i="1"/>
  <c r="AX278" i="1"/>
  <c r="BK277" i="1"/>
  <c r="BJ277" i="1"/>
  <c r="BI277" i="1"/>
  <c r="BG277" i="1"/>
  <c r="BF277" i="1"/>
  <c r="BE277" i="1"/>
  <c r="BD277" i="1"/>
  <c r="BC277" i="1"/>
  <c r="BB277" i="1"/>
  <c r="BA277" i="1"/>
  <c r="AZ277" i="1"/>
  <c r="AX277" i="1"/>
  <c r="BK276" i="1"/>
  <c r="BJ276" i="1"/>
  <c r="BI276" i="1"/>
  <c r="BG276" i="1"/>
  <c r="BF276" i="1"/>
  <c r="BE276" i="1"/>
  <c r="BD276" i="1"/>
  <c r="BC276" i="1"/>
  <c r="BB276" i="1"/>
  <c r="BA276" i="1"/>
  <c r="AZ276" i="1"/>
  <c r="AX276" i="1"/>
  <c r="BK275" i="1"/>
  <c r="BK32" i="14" s="1"/>
  <c r="BJ275" i="1"/>
  <c r="BJ32" i="14" s="1"/>
  <c r="BI275" i="1"/>
  <c r="BI32" i="14" s="1"/>
  <c r="BH32" i="14"/>
  <c r="BG275" i="1"/>
  <c r="BG32" i="14" s="1"/>
  <c r="BF275" i="1"/>
  <c r="BF32" i="14" s="1"/>
  <c r="BE275" i="1"/>
  <c r="BE32" i="14" s="1"/>
  <c r="BD275" i="1"/>
  <c r="BD32" i="14" s="1"/>
  <c r="BC275" i="1"/>
  <c r="BC32" i="14" s="1"/>
  <c r="BB275" i="1"/>
  <c r="BB32" i="14" s="1"/>
  <c r="BA275" i="1"/>
  <c r="BA32" i="14" s="1"/>
  <c r="AZ275" i="1"/>
  <c r="AZ32" i="14" s="1"/>
  <c r="AY32" i="14"/>
  <c r="AX275" i="1"/>
  <c r="BK274" i="1"/>
  <c r="BJ274" i="1"/>
  <c r="BI274" i="1"/>
  <c r="BG274" i="1"/>
  <c r="BF274" i="1"/>
  <c r="BE274" i="1"/>
  <c r="BD274" i="1"/>
  <c r="BC274" i="1"/>
  <c r="BB274" i="1"/>
  <c r="BA274" i="1"/>
  <c r="AZ274" i="1"/>
  <c r="AX274" i="1"/>
  <c r="BK273" i="1"/>
  <c r="BJ273" i="1"/>
  <c r="BI273" i="1"/>
  <c r="BG273" i="1"/>
  <c r="BF273" i="1"/>
  <c r="BE273" i="1"/>
  <c r="BD273" i="1"/>
  <c r="BC273" i="1"/>
  <c r="BB273" i="1"/>
  <c r="BA273" i="1"/>
  <c r="AZ273" i="1"/>
  <c r="AX273" i="1"/>
  <c r="BK272" i="1"/>
  <c r="BJ272" i="1"/>
  <c r="BI272" i="1"/>
  <c r="BG272" i="1"/>
  <c r="BF272" i="1"/>
  <c r="BE272" i="1"/>
  <c r="BD272" i="1"/>
  <c r="BC272" i="1"/>
  <c r="BB272" i="1"/>
  <c r="BA272" i="1"/>
  <c r="AZ272" i="1"/>
  <c r="AX272" i="1"/>
  <c r="BK271" i="1"/>
  <c r="BJ271" i="1"/>
  <c r="BI271" i="1"/>
  <c r="BG271" i="1"/>
  <c r="BF271" i="1"/>
  <c r="BE271" i="1"/>
  <c r="BD271" i="1"/>
  <c r="BC271" i="1"/>
  <c r="BB271" i="1"/>
  <c r="BA271" i="1"/>
  <c r="AZ271" i="1"/>
  <c r="AX271" i="1"/>
  <c r="BK270" i="1"/>
  <c r="BJ270" i="1"/>
  <c r="BI270" i="1"/>
  <c r="BG270" i="1"/>
  <c r="BF270" i="1"/>
  <c r="BE270" i="1"/>
  <c r="BD270" i="1"/>
  <c r="BC270" i="1"/>
  <c r="BB270" i="1"/>
  <c r="BA270" i="1"/>
  <c r="AZ270" i="1"/>
  <c r="AX270" i="1"/>
  <c r="BK269" i="1"/>
  <c r="BJ269" i="1"/>
  <c r="BI269" i="1"/>
  <c r="BG269" i="1"/>
  <c r="BF269" i="1"/>
  <c r="BE269" i="1"/>
  <c r="BD269" i="1"/>
  <c r="BC269" i="1"/>
  <c r="BB269" i="1"/>
  <c r="BA269" i="1"/>
  <c r="AZ269" i="1"/>
  <c r="AX269" i="1"/>
  <c r="BK268" i="1"/>
  <c r="BJ268" i="1"/>
  <c r="BI268" i="1"/>
  <c r="BG268" i="1"/>
  <c r="BF268" i="1"/>
  <c r="BE268" i="1"/>
  <c r="BD268" i="1"/>
  <c r="BC268" i="1"/>
  <c r="BB268" i="1"/>
  <c r="BA268" i="1"/>
  <c r="AZ268" i="1"/>
  <c r="AX268" i="1"/>
  <c r="BK267" i="1"/>
  <c r="BJ267" i="1"/>
  <c r="BI267" i="1"/>
  <c r="BG267" i="1"/>
  <c r="BF267" i="1"/>
  <c r="BE267" i="1"/>
  <c r="BD267" i="1"/>
  <c r="BC267" i="1"/>
  <c r="BB267" i="1"/>
  <c r="BA267" i="1"/>
  <c r="AZ267" i="1"/>
  <c r="AX267" i="1"/>
  <c r="BK266" i="1"/>
  <c r="BJ266" i="1"/>
  <c r="BI266" i="1"/>
  <c r="BG266" i="1"/>
  <c r="BF266" i="1"/>
  <c r="BE266" i="1"/>
  <c r="BD266" i="1"/>
  <c r="BC266" i="1"/>
  <c r="BB266" i="1"/>
  <c r="BA266" i="1"/>
  <c r="AZ266" i="1"/>
  <c r="AX266" i="1"/>
  <c r="BK265" i="1"/>
  <c r="BK31" i="14" s="1"/>
  <c r="BJ265" i="1"/>
  <c r="BJ31" i="14" s="1"/>
  <c r="BI265" i="1"/>
  <c r="BI31" i="14" s="1"/>
  <c r="BH31" i="14"/>
  <c r="BG265" i="1"/>
  <c r="BG31" i="14" s="1"/>
  <c r="BF265" i="1"/>
  <c r="BF31" i="14" s="1"/>
  <c r="BE265" i="1"/>
  <c r="BE31" i="14" s="1"/>
  <c r="BD265" i="1"/>
  <c r="BD31" i="14" s="1"/>
  <c r="BC265" i="1"/>
  <c r="BC31" i="14" s="1"/>
  <c r="BB265" i="1"/>
  <c r="BB31" i="14" s="1"/>
  <c r="BA265" i="1"/>
  <c r="BA31" i="14" s="1"/>
  <c r="AZ265" i="1"/>
  <c r="AZ31" i="14" s="1"/>
  <c r="AY31" i="14"/>
  <c r="AX265" i="1"/>
  <c r="BK264" i="1"/>
  <c r="BJ264" i="1"/>
  <c r="BI264" i="1"/>
  <c r="BG264" i="1"/>
  <c r="BF264" i="1"/>
  <c r="BE264" i="1"/>
  <c r="BD264" i="1"/>
  <c r="BC264" i="1"/>
  <c r="BB264" i="1"/>
  <c r="BA264" i="1"/>
  <c r="AZ264" i="1"/>
  <c r="AX264" i="1"/>
  <c r="BK263" i="1"/>
  <c r="BJ263" i="1"/>
  <c r="BI263" i="1"/>
  <c r="BG263" i="1"/>
  <c r="BF263" i="1"/>
  <c r="BE263" i="1"/>
  <c r="BD263" i="1"/>
  <c r="BC263" i="1"/>
  <c r="BB263" i="1"/>
  <c r="BA263" i="1"/>
  <c r="AZ263" i="1"/>
  <c r="AX263" i="1"/>
  <c r="BK262" i="1"/>
  <c r="BJ262" i="1"/>
  <c r="BI262" i="1"/>
  <c r="BG262" i="1"/>
  <c r="BF262" i="1"/>
  <c r="BE262" i="1"/>
  <c r="BD262" i="1"/>
  <c r="BC262" i="1"/>
  <c r="BB262" i="1"/>
  <c r="BA262" i="1"/>
  <c r="AZ262" i="1"/>
  <c r="AX262" i="1"/>
  <c r="BK261" i="1"/>
  <c r="BJ261" i="1"/>
  <c r="BI261" i="1"/>
  <c r="BG261" i="1"/>
  <c r="BF261" i="1"/>
  <c r="BE261" i="1"/>
  <c r="BD261" i="1"/>
  <c r="BC261" i="1"/>
  <c r="BB261" i="1"/>
  <c r="BA261" i="1"/>
  <c r="AZ261" i="1"/>
  <c r="AX261" i="1"/>
  <c r="BK260" i="1"/>
  <c r="BJ260" i="1"/>
  <c r="BI260" i="1"/>
  <c r="BG260" i="1"/>
  <c r="BF260" i="1"/>
  <c r="BE260" i="1"/>
  <c r="BD260" i="1"/>
  <c r="BC260" i="1"/>
  <c r="BB260" i="1"/>
  <c r="BA260" i="1"/>
  <c r="AZ260" i="1"/>
  <c r="AX260" i="1"/>
  <c r="BK259" i="1"/>
  <c r="BJ259" i="1"/>
  <c r="BI259" i="1"/>
  <c r="BG259" i="1"/>
  <c r="BF259" i="1"/>
  <c r="BE259" i="1"/>
  <c r="BD259" i="1"/>
  <c r="BC259" i="1"/>
  <c r="BB259" i="1"/>
  <c r="BA259" i="1"/>
  <c r="AZ259" i="1"/>
  <c r="AX259" i="1"/>
  <c r="BK258" i="1"/>
  <c r="BJ258" i="1"/>
  <c r="BI258" i="1"/>
  <c r="BG258" i="1"/>
  <c r="BF258" i="1"/>
  <c r="BE258" i="1"/>
  <c r="BD258" i="1"/>
  <c r="BC258" i="1"/>
  <c r="BB258" i="1"/>
  <c r="BA258" i="1"/>
  <c r="AZ258" i="1"/>
  <c r="AX258" i="1"/>
  <c r="BK257" i="1"/>
  <c r="BJ257" i="1"/>
  <c r="BI257" i="1"/>
  <c r="BG257" i="1"/>
  <c r="BF257" i="1"/>
  <c r="BE257" i="1"/>
  <c r="BD257" i="1"/>
  <c r="BC257" i="1"/>
  <c r="BB257" i="1"/>
  <c r="BA257" i="1"/>
  <c r="AZ257" i="1"/>
  <c r="AX257" i="1"/>
  <c r="BK256" i="1"/>
  <c r="BJ256" i="1"/>
  <c r="BI256" i="1"/>
  <c r="BG256" i="1"/>
  <c r="BF256" i="1"/>
  <c r="BE256" i="1"/>
  <c r="BD256" i="1"/>
  <c r="BC256" i="1"/>
  <c r="BB256" i="1"/>
  <c r="BA256" i="1"/>
  <c r="AZ256" i="1"/>
  <c r="AX256" i="1"/>
  <c r="BK255" i="1"/>
  <c r="BK30" i="14" s="1"/>
  <c r="BJ255" i="1"/>
  <c r="BJ30" i="14" s="1"/>
  <c r="BI255" i="1"/>
  <c r="BI30" i="14" s="1"/>
  <c r="BH30" i="14"/>
  <c r="BG255" i="1"/>
  <c r="BG30" i="14" s="1"/>
  <c r="BF255" i="1"/>
  <c r="BF30" i="14" s="1"/>
  <c r="BE255" i="1"/>
  <c r="BE30" i="14" s="1"/>
  <c r="BD255" i="1"/>
  <c r="BD30" i="14" s="1"/>
  <c r="BC255" i="1"/>
  <c r="BC30" i="14" s="1"/>
  <c r="BB255" i="1"/>
  <c r="BB30" i="14" s="1"/>
  <c r="BA255" i="1"/>
  <c r="BA30" i="14" s="1"/>
  <c r="AZ255" i="1"/>
  <c r="AZ30" i="14" s="1"/>
  <c r="AY30" i="14"/>
  <c r="AX255" i="1"/>
  <c r="BK254" i="1"/>
  <c r="BJ254" i="1"/>
  <c r="BI254" i="1"/>
  <c r="BG254" i="1"/>
  <c r="BF254" i="1"/>
  <c r="BE254" i="1"/>
  <c r="BD254" i="1"/>
  <c r="BC254" i="1"/>
  <c r="BB254" i="1"/>
  <c r="BA254" i="1"/>
  <c r="AZ254" i="1"/>
  <c r="AX254" i="1"/>
  <c r="BK253" i="1"/>
  <c r="BJ253" i="1"/>
  <c r="BI253" i="1"/>
  <c r="BG253" i="1"/>
  <c r="BF253" i="1"/>
  <c r="BE253" i="1"/>
  <c r="BD253" i="1"/>
  <c r="BC253" i="1"/>
  <c r="BB253" i="1"/>
  <c r="BA253" i="1"/>
  <c r="AZ253" i="1"/>
  <c r="AX253" i="1"/>
  <c r="BK252" i="1"/>
  <c r="BJ252" i="1"/>
  <c r="BI252" i="1"/>
  <c r="BG252" i="1"/>
  <c r="BF252" i="1"/>
  <c r="BE252" i="1"/>
  <c r="BD252" i="1"/>
  <c r="BC252" i="1"/>
  <c r="BB252" i="1"/>
  <c r="BA252" i="1"/>
  <c r="AZ252" i="1"/>
  <c r="AX252" i="1"/>
  <c r="BK251" i="1"/>
  <c r="BJ251" i="1"/>
  <c r="BI251" i="1"/>
  <c r="BG251" i="1"/>
  <c r="BF251" i="1"/>
  <c r="BE251" i="1"/>
  <c r="BD251" i="1"/>
  <c r="BC251" i="1"/>
  <c r="BB251" i="1"/>
  <c r="BA251" i="1"/>
  <c r="AZ251" i="1"/>
  <c r="AX251" i="1"/>
  <c r="BK250" i="1"/>
  <c r="BJ250" i="1"/>
  <c r="BI250" i="1"/>
  <c r="BG250" i="1"/>
  <c r="BF250" i="1"/>
  <c r="BE250" i="1"/>
  <c r="BD250" i="1"/>
  <c r="BC250" i="1"/>
  <c r="BB250" i="1"/>
  <c r="BA250" i="1"/>
  <c r="AZ250" i="1"/>
  <c r="AX250" i="1"/>
  <c r="BK249" i="1"/>
  <c r="BJ249" i="1"/>
  <c r="BI249" i="1"/>
  <c r="BG249" i="1"/>
  <c r="BF249" i="1"/>
  <c r="BE249" i="1"/>
  <c r="BD249" i="1"/>
  <c r="BC249" i="1"/>
  <c r="BB249" i="1"/>
  <c r="BA249" i="1"/>
  <c r="AZ249" i="1"/>
  <c r="AX249" i="1"/>
  <c r="BK248" i="1"/>
  <c r="BJ248" i="1"/>
  <c r="BI248" i="1"/>
  <c r="BG248" i="1"/>
  <c r="BF248" i="1"/>
  <c r="BE248" i="1"/>
  <c r="BD248" i="1"/>
  <c r="BC248" i="1"/>
  <c r="BB248" i="1"/>
  <c r="BA248" i="1"/>
  <c r="AZ248" i="1"/>
  <c r="AX248" i="1"/>
  <c r="BK247" i="1"/>
  <c r="BJ247" i="1"/>
  <c r="BI247" i="1"/>
  <c r="BG247" i="1"/>
  <c r="BF247" i="1"/>
  <c r="BE247" i="1"/>
  <c r="BD247" i="1"/>
  <c r="BC247" i="1"/>
  <c r="BB247" i="1"/>
  <c r="BA247" i="1"/>
  <c r="AZ247" i="1"/>
  <c r="AX247" i="1"/>
  <c r="BK246" i="1"/>
  <c r="BJ246" i="1"/>
  <c r="BI246" i="1"/>
  <c r="BG246" i="1"/>
  <c r="BF246" i="1"/>
  <c r="BE246" i="1"/>
  <c r="BD246" i="1"/>
  <c r="BC246" i="1"/>
  <c r="BB246" i="1"/>
  <c r="BA246" i="1"/>
  <c r="AZ246" i="1"/>
  <c r="AX246" i="1"/>
  <c r="BK245" i="1"/>
  <c r="BK29" i="14" s="1"/>
  <c r="BJ245" i="1"/>
  <c r="BJ29" i="14" s="1"/>
  <c r="BI245" i="1"/>
  <c r="BI29" i="14" s="1"/>
  <c r="BH29" i="14"/>
  <c r="BG245" i="1"/>
  <c r="BG29" i="14" s="1"/>
  <c r="BF245" i="1"/>
  <c r="BF29" i="14" s="1"/>
  <c r="BE245" i="1"/>
  <c r="BE29" i="14" s="1"/>
  <c r="BD245" i="1"/>
  <c r="BD29" i="14" s="1"/>
  <c r="BC245" i="1"/>
  <c r="BC29" i="14" s="1"/>
  <c r="BB245" i="1"/>
  <c r="BB29" i="14" s="1"/>
  <c r="BA245" i="1"/>
  <c r="BA29" i="14" s="1"/>
  <c r="AZ245" i="1"/>
  <c r="AZ29" i="14" s="1"/>
  <c r="AY29" i="14"/>
  <c r="AX245" i="1"/>
  <c r="BK244" i="1"/>
  <c r="BJ244" i="1"/>
  <c r="BI244" i="1"/>
  <c r="BG244" i="1"/>
  <c r="BF244" i="1"/>
  <c r="BE244" i="1"/>
  <c r="BD244" i="1"/>
  <c r="BC244" i="1"/>
  <c r="BB244" i="1"/>
  <c r="BA244" i="1"/>
  <c r="AZ244" i="1"/>
  <c r="AX244" i="1"/>
  <c r="BK243" i="1"/>
  <c r="BJ243" i="1"/>
  <c r="BI243" i="1"/>
  <c r="BG243" i="1"/>
  <c r="BF243" i="1"/>
  <c r="BE243" i="1"/>
  <c r="BD243" i="1"/>
  <c r="BC243" i="1"/>
  <c r="BB243" i="1"/>
  <c r="BA243" i="1"/>
  <c r="AZ243" i="1"/>
  <c r="AX243" i="1"/>
  <c r="BK242" i="1"/>
  <c r="BJ242" i="1"/>
  <c r="BI242" i="1"/>
  <c r="BG242" i="1"/>
  <c r="BF242" i="1"/>
  <c r="BE242" i="1"/>
  <c r="BD242" i="1"/>
  <c r="BC242" i="1"/>
  <c r="BB242" i="1"/>
  <c r="BA242" i="1"/>
  <c r="AZ242" i="1"/>
  <c r="AX242" i="1"/>
  <c r="BK241" i="1"/>
  <c r="BJ241" i="1"/>
  <c r="BI241" i="1"/>
  <c r="BG241" i="1"/>
  <c r="BF241" i="1"/>
  <c r="BE241" i="1"/>
  <c r="BD241" i="1"/>
  <c r="BC241" i="1"/>
  <c r="BB241" i="1"/>
  <c r="BA241" i="1"/>
  <c r="AZ241" i="1"/>
  <c r="AX241" i="1"/>
  <c r="BK240" i="1"/>
  <c r="BJ240" i="1"/>
  <c r="BI240" i="1"/>
  <c r="BG240" i="1"/>
  <c r="BF240" i="1"/>
  <c r="BE240" i="1"/>
  <c r="BD240" i="1"/>
  <c r="BC240" i="1"/>
  <c r="BB240" i="1"/>
  <c r="BA240" i="1"/>
  <c r="AZ240" i="1"/>
  <c r="AX240" i="1"/>
  <c r="BK239" i="1"/>
  <c r="BJ239" i="1"/>
  <c r="BI239" i="1"/>
  <c r="BG239" i="1"/>
  <c r="BF239" i="1"/>
  <c r="BE239" i="1"/>
  <c r="BD239" i="1"/>
  <c r="BC239" i="1"/>
  <c r="BB239" i="1"/>
  <c r="BA239" i="1"/>
  <c r="AZ239" i="1"/>
  <c r="AX239" i="1"/>
  <c r="BK238" i="1"/>
  <c r="BJ238" i="1"/>
  <c r="BI238" i="1"/>
  <c r="BG238" i="1"/>
  <c r="BF238" i="1"/>
  <c r="BE238" i="1"/>
  <c r="BD238" i="1"/>
  <c r="BC238" i="1"/>
  <c r="BB238" i="1"/>
  <c r="BA238" i="1"/>
  <c r="AZ238" i="1"/>
  <c r="AX238" i="1"/>
  <c r="BK237" i="1"/>
  <c r="BJ237" i="1"/>
  <c r="BI237" i="1"/>
  <c r="BG237" i="1"/>
  <c r="BF237" i="1"/>
  <c r="BE237" i="1"/>
  <c r="BD237" i="1"/>
  <c r="BC237" i="1"/>
  <c r="BB237" i="1"/>
  <c r="BA237" i="1"/>
  <c r="AZ237" i="1"/>
  <c r="AX237" i="1"/>
  <c r="BK236" i="1"/>
  <c r="BJ236" i="1"/>
  <c r="BI236" i="1"/>
  <c r="BG236" i="1"/>
  <c r="BF236" i="1"/>
  <c r="BE236" i="1"/>
  <c r="BD236" i="1"/>
  <c r="BC236" i="1"/>
  <c r="BB236" i="1"/>
  <c r="BA236" i="1"/>
  <c r="AZ236" i="1"/>
  <c r="AX236" i="1"/>
  <c r="BK235" i="1"/>
  <c r="BK28" i="14" s="1"/>
  <c r="BJ235" i="1"/>
  <c r="BJ28" i="14" s="1"/>
  <c r="BI235" i="1"/>
  <c r="BI28" i="14" s="1"/>
  <c r="BH28" i="14"/>
  <c r="BG235" i="1"/>
  <c r="BG28" i="14" s="1"/>
  <c r="BF235" i="1"/>
  <c r="BF28" i="14" s="1"/>
  <c r="BE235" i="1"/>
  <c r="BE28" i="14" s="1"/>
  <c r="BD235" i="1"/>
  <c r="BD28" i="14" s="1"/>
  <c r="BC235" i="1"/>
  <c r="BC28" i="14" s="1"/>
  <c r="BB235" i="1"/>
  <c r="BB28" i="14" s="1"/>
  <c r="BA235" i="1"/>
  <c r="BA28" i="14" s="1"/>
  <c r="AZ235" i="1"/>
  <c r="AZ28" i="14" s="1"/>
  <c r="AY28" i="14"/>
  <c r="AX235" i="1"/>
  <c r="BK234" i="1"/>
  <c r="BJ234" i="1"/>
  <c r="BI234" i="1"/>
  <c r="BG234" i="1"/>
  <c r="BF234" i="1"/>
  <c r="BE234" i="1"/>
  <c r="BD234" i="1"/>
  <c r="BC234" i="1"/>
  <c r="BB234" i="1"/>
  <c r="BA234" i="1"/>
  <c r="AZ234" i="1"/>
  <c r="AX234" i="1"/>
  <c r="BK233" i="1"/>
  <c r="BJ233" i="1"/>
  <c r="BI233" i="1"/>
  <c r="BG233" i="1"/>
  <c r="BF233" i="1"/>
  <c r="BE233" i="1"/>
  <c r="BD233" i="1"/>
  <c r="BC233" i="1"/>
  <c r="BB233" i="1"/>
  <c r="BA233" i="1"/>
  <c r="AZ233" i="1"/>
  <c r="AX233" i="1"/>
  <c r="BK232" i="1"/>
  <c r="BJ232" i="1"/>
  <c r="BI232" i="1"/>
  <c r="BG232" i="1"/>
  <c r="BF232" i="1"/>
  <c r="BE232" i="1"/>
  <c r="BD232" i="1"/>
  <c r="BC232" i="1"/>
  <c r="BB232" i="1"/>
  <c r="BA232" i="1"/>
  <c r="AZ232" i="1"/>
  <c r="AX232" i="1"/>
  <c r="BK231" i="1"/>
  <c r="BJ231" i="1"/>
  <c r="BI231" i="1"/>
  <c r="BG231" i="1"/>
  <c r="BF231" i="1"/>
  <c r="BE231" i="1"/>
  <c r="BD231" i="1"/>
  <c r="BC231" i="1"/>
  <c r="BB231" i="1"/>
  <c r="BA231" i="1"/>
  <c r="AZ231" i="1"/>
  <c r="AX231" i="1"/>
  <c r="BK230" i="1"/>
  <c r="BJ230" i="1"/>
  <c r="BI230" i="1"/>
  <c r="BG230" i="1"/>
  <c r="BF230" i="1"/>
  <c r="BE230" i="1"/>
  <c r="BD230" i="1"/>
  <c r="BC230" i="1"/>
  <c r="BB230" i="1"/>
  <c r="BA230" i="1"/>
  <c r="AZ230" i="1"/>
  <c r="AX230" i="1"/>
  <c r="BK229" i="1"/>
  <c r="BJ229" i="1"/>
  <c r="BI229" i="1"/>
  <c r="BG229" i="1"/>
  <c r="BF229" i="1"/>
  <c r="BE229" i="1"/>
  <c r="BD229" i="1"/>
  <c r="BC229" i="1"/>
  <c r="BB229" i="1"/>
  <c r="BA229" i="1"/>
  <c r="AZ229" i="1"/>
  <c r="AX229" i="1"/>
  <c r="BK228" i="1"/>
  <c r="BJ228" i="1"/>
  <c r="BI228" i="1"/>
  <c r="BG228" i="1"/>
  <c r="BF228" i="1"/>
  <c r="BE228" i="1"/>
  <c r="BD228" i="1"/>
  <c r="BC228" i="1"/>
  <c r="BB228" i="1"/>
  <c r="BA228" i="1"/>
  <c r="AZ228" i="1"/>
  <c r="AX228" i="1"/>
  <c r="BK227" i="1"/>
  <c r="BJ227" i="1"/>
  <c r="BI227" i="1"/>
  <c r="BG227" i="1"/>
  <c r="BF227" i="1"/>
  <c r="BE227" i="1"/>
  <c r="BD227" i="1"/>
  <c r="BC227" i="1"/>
  <c r="BB227" i="1"/>
  <c r="BA227" i="1"/>
  <c r="AZ227" i="1"/>
  <c r="AX227" i="1"/>
  <c r="BK226" i="1"/>
  <c r="BJ226" i="1"/>
  <c r="BI226" i="1"/>
  <c r="BG226" i="1"/>
  <c r="BF226" i="1"/>
  <c r="BE226" i="1"/>
  <c r="BD226" i="1"/>
  <c r="BC226" i="1"/>
  <c r="BB226" i="1"/>
  <c r="BA226" i="1"/>
  <c r="AZ226" i="1"/>
  <c r="AX226" i="1"/>
  <c r="BK225" i="1"/>
  <c r="BK27" i="14" s="1"/>
  <c r="BJ225" i="1"/>
  <c r="BJ27" i="14" s="1"/>
  <c r="BI225" i="1"/>
  <c r="BI27" i="14" s="1"/>
  <c r="BH27" i="14"/>
  <c r="BG225" i="1"/>
  <c r="BG27" i="14" s="1"/>
  <c r="BF225" i="1"/>
  <c r="BF27" i="14" s="1"/>
  <c r="BE225" i="1"/>
  <c r="BE27" i="14" s="1"/>
  <c r="BD225" i="1"/>
  <c r="BD27" i="14" s="1"/>
  <c r="BC225" i="1"/>
  <c r="BC27" i="14" s="1"/>
  <c r="BB225" i="1"/>
  <c r="BB27" i="14" s="1"/>
  <c r="BA225" i="1"/>
  <c r="BA27" i="14" s="1"/>
  <c r="AZ225" i="1"/>
  <c r="AZ27" i="14" s="1"/>
  <c r="AY27" i="14"/>
  <c r="AX225" i="1"/>
  <c r="BK224" i="1"/>
  <c r="BJ224" i="1"/>
  <c r="BI224" i="1"/>
  <c r="BG224" i="1"/>
  <c r="BF224" i="1"/>
  <c r="BE224" i="1"/>
  <c r="BD224" i="1"/>
  <c r="BC224" i="1"/>
  <c r="BB224" i="1"/>
  <c r="BA224" i="1"/>
  <c r="AZ224" i="1"/>
  <c r="AX224" i="1"/>
  <c r="BK223" i="1"/>
  <c r="BJ223" i="1"/>
  <c r="BI223" i="1"/>
  <c r="BG223" i="1"/>
  <c r="BF223" i="1"/>
  <c r="BE223" i="1"/>
  <c r="BD223" i="1"/>
  <c r="BC223" i="1"/>
  <c r="BB223" i="1"/>
  <c r="BA223" i="1"/>
  <c r="AZ223" i="1"/>
  <c r="AX223" i="1"/>
  <c r="BK222" i="1"/>
  <c r="BJ222" i="1"/>
  <c r="BI222" i="1"/>
  <c r="BG222" i="1"/>
  <c r="BF222" i="1"/>
  <c r="BE222" i="1"/>
  <c r="BD222" i="1"/>
  <c r="BC222" i="1"/>
  <c r="BB222" i="1"/>
  <c r="BA222" i="1"/>
  <c r="AZ222" i="1"/>
  <c r="AX222" i="1"/>
  <c r="BK221" i="1"/>
  <c r="BJ221" i="1"/>
  <c r="BI221" i="1"/>
  <c r="BG221" i="1"/>
  <c r="BF221" i="1"/>
  <c r="BE221" i="1"/>
  <c r="BD221" i="1"/>
  <c r="BC221" i="1"/>
  <c r="BB221" i="1"/>
  <c r="BA221" i="1"/>
  <c r="AZ221" i="1"/>
  <c r="AX221" i="1"/>
  <c r="BK220" i="1"/>
  <c r="BJ220" i="1"/>
  <c r="BI220" i="1"/>
  <c r="BG220" i="1"/>
  <c r="BF220" i="1"/>
  <c r="BE220" i="1"/>
  <c r="BD220" i="1"/>
  <c r="BC220" i="1"/>
  <c r="BB220" i="1"/>
  <c r="BA220" i="1"/>
  <c r="AZ220" i="1"/>
  <c r="AX220" i="1"/>
  <c r="BK219" i="1"/>
  <c r="BJ219" i="1"/>
  <c r="BI219" i="1"/>
  <c r="BG219" i="1"/>
  <c r="BF219" i="1"/>
  <c r="BE219" i="1"/>
  <c r="BD219" i="1"/>
  <c r="BC219" i="1"/>
  <c r="BB219" i="1"/>
  <c r="BA219" i="1"/>
  <c r="AZ219" i="1"/>
  <c r="AX219" i="1"/>
  <c r="BK218" i="1"/>
  <c r="BJ218" i="1"/>
  <c r="BI218" i="1"/>
  <c r="BG218" i="1"/>
  <c r="BF218" i="1"/>
  <c r="BE218" i="1"/>
  <c r="BD218" i="1"/>
  <c r="BC218" i="1"/>
  <c r="BB218" i="1"/>
  <c r="BA218" i="1"/>
  <c r="AZ218" i="1"/>
  <c r="AX218" i="1"/>
  <c r="BK217" i="1"/>
  <c r="BJ217" i="1"/>
  <c r="BI217" i="1"/>
  <c r="BG217" i="1"/>
  <c r="BF217" i="1"/>
  <c r="BE217" i="1"/>
  <c r="BD217" i="1"/>
  <c r="BC217" i="1"/>
  <c r="BB217" i="1"/>
  <c r="BA217" i="1"/>
  <c r="AZ217" i="1"/>
  <c r="AX217" i="1"/>
  <c r="BK216" i="1"/>
  <c r="BJ216" i="1"/>
  <c r="BI216" i="1"/>
  <c r="BG216" i="1"/>
  <c r="BF216" i="1"/>
  <c r="BE216" i="1"/>
  <c r="BD216" i="1"/>
  <c r="BC216" i="1"/>
  <c r="BB216" i="1"/>
  <c r="BA216" i="1"/>
  <c r="AZ216" i="1"/>
  <c r="AX216" i="1"/>
  <c r="BK215" i="1"/>
  <c r="BK26" i="14" s="1"/>
  <c r="BJ215" i="1"/>
  <c r="BJ26" i="14" s="1"/>
  <c r="BI215" i="1"/>
  <c r="BI26" i="14" s="1"/>
  <c r="BH26" i="14"/>
  <c r="BG215" i="1"/>
  <c r="BG26" i="14" s="1"/>
  <c r="BF215" i="1"/>
  <c r="BF26" i="14" s="1"/>
  <c r="BE215" i="1"/>
  <c r="BE26" i="14" s="1"/>
  <c r="BD215" i="1"/>
  <c r="BD26" i="14" s="1"/>
  <c r="BC215" i="1"/>
  <c r="BC26" i="14" s="1"/>
  <c r="BB215" i="1"/>
  <c r="BB26" i="14" s="1"/>
  <c r="BA215" i="1"/>
  <c r="BA26" i="14" s="1"/>
  <c r="AZ215" i="1"/>
  <c r="AZ26" i="14" s="1"/>
  <c r="AY26" i="14"/>
  <c r="AX215" i="1"/>
  <c r="BK214" i="1"/>
  <c r="BJ214" i="1"/>
  <c r="BI214" i="1"/>
  <c r="BG214" i="1"/>
  <c r="BF214" i="1"/>
  <c r="BE214" i="1"/>
  <c r="BD214" i="1"/>
  <c r="BC214" i="1"/>
  <c r="BB214" i="1"/>
  <c r="BA214" i="1"/>
  <c r="AZ214" i="1"/>
  <c r="AX214" i="1"/>
  <c r="BK213" i="1"/>
  <c r="BJ213" i="1"/>
  <c r="BI213" i="1"/>
  <c r="BG213" i="1"/>
  <c r="BF213" i="1"/>
  <c r="BE213" i="1"/>
  <c r="BD213" i="1"/>
  <c r="BC213" i="1"/>
  <c r="BB213" i="1"/>
  <c r="BA213" i="1"/>
  <c r="AZ213" i="1"/>
  <c r="AX213" i="1"/>
  <c r="BK212" i="1"/>
  <c r="BJ212" i="1"/>
  <c r="BI212" i="1"/>
  <c r="BG212" i="1"/>
  <c r="BF212" i="1"/>
  <c r="BE212" i="1"/>
  <c r="BD212" i="1"/>
  <c r="BC212" i="1"/>
  <c r="BB212" i="1"/>
  <c r="BA212" i="1"/>
  <c r="AZ212" i="1"/>
  <c r="AX212" i="1"/>
  <c r="BK211" i="1"/>
  <c r="BJ211" i="1"/>
  <c r="BI211" i="1"/>
  <c r="BG211" i="1"/>
  <c r="BF211" i="1"/>
  <c r="BE211" i="1"/>
  <c r="BD211" i="1"/>
  <c r="BC211" i="1"/>
  <c r="BB211" i="1"/>
  <c r="BA211" i="1"/>
  <c r="AZ211" i="1"/>
  <c r="AX211" i="1"/>
  <c r="BK210" i="1"/>
  <c r="BJ210" i="1"/>
  <c r="BI210" i="1"/>
  <c r="BG210" i="1"/>
  <c r="BF210" i="1"/>
  <c r="BE210" i="1"/>
  <c r="BD210" i="1"/>
  <c r="BC210" i="1"/>
  <c r="BB210" i="1"/>
  <c r="BA210" i="1"/>
  <c r="AZ210" i="1"/>
  <c r="AX210" i="1"/>
  <c r="BK209" i="1"/>
  <c r="BJ209" i="1"/>
  <c r="BI209" i="1"/>
  <c r="BG209" i="1"/>
  <c r="BF209" i="1"/>
  <c r="BE209" i="1"/>
  <c r="BD209" i="1"/>
  <c r="BC209" i="1"/>
  <c r="BB209" i="1"/>
  <c r="BA209" i="1"/>
  <c r="AZ209" i="1"/>
  <c r="AX209" i="1"/>
  <c r="BK208" i="1"/>
  <c r="BJ208" i="1"/>
  <c r="BI208" i="1"/>
  <c r="BG208" i="1"/>
  <c r="BF208" i="1"/>
  <c r="BE208" i="1"/>
  <c r="BD208" i="1"/>
  <c r="BC208" i="1"/>
  <c r="BB208" i="1"/>
  <c r="BA208" i="1"/>
  <c r="AZ208" i="1"/>
  <c r="AX208" i="1"/>
  <c r="BK207" i="1"/>
  <c r="BJ207" i="1"/>
  <c r="BI207" i="1"/>
  <c r="BG207" i="1"/>
  <c r="BF207" i="1"/>
  <c r="BE207" i="1"/>
  <c r="BD207" i="1"/>
  <c r="BC207" i="1"/>
  <c r="BB207" i="1"/>
  <c r="BA207" i="1"/>
  <c r="AZ207" i="1"/>
  <c r="AX207" i="1"/>
  <c r="BK206" i="1"/>
  <c r="BJ206" i="1"/>
  <c r="BI206" i="1"/>
  <c r="BG206" i="1"/>
  <c r="BF206" i="1"/>
  <c r="BE206" i="1"/>
  <c r="BD206" i="1"/>
  <c r="BC206" i="1"/>
  <c r="BB206" i="1"/>
  <c r="BA206" i="1"/>
  <c r="AZ206" i="1"/>
  <c r="AX206" i="1"/>
  <c r="BK205" i="1"/>
  <c r="BK25" i="14" s="1"/>
  <c r="BJ205" i="1"/>
  <c r="BJ25" i="14" s="1"/>
  <c r="BI205" i="1"/>
  <c r="BI25" i="14" s="1"/>
  <c r="BH25" i="14"/>
  <c r="BG205" i="1"/>
  <c r="BG25" i="14" s="1"/>
  <c r="BF205" i="1"/>
  <c r="BF25" i="14" s="1"/>
  <c r="BE205" i="1"/>
  <c r="BE25" i="14" s="1"/>
  <c r="BD205" i="1"/>
  <c r="BD25" i="14" s="1"/>
  <c r="BC205" i="1"/>
  <c r="BC25" i="14" s="1"/>
  <c r="BB205" i="1"/>
  <c r="BB25" i="14" s="1"/>
  <c r="BA205" i="1"/>
  <c r="BA25" i="14" s="1"/>
  <c r="AZ205" i="1"/>
  <c r="AZ25" i="14" s="1"/>
  <c r="AY25" i="14"/>
  <c r="AX205" i="1"/>
  <c r="BK204" i="1"/>
  <c r="BJ204" i="1"/>
  <c r="BI204" i="1"/>
  <c r="BG204" i="1"/>
  <c r="BF204" i="1"/>
  <c r="BE204" i="1"/>
  <c r="BD204" i="1"/>
  <c r="BC204" i="1"/>
  <c r="BB204" i="1"/>
  <c r="BA204" i="1"/>
  <c r="AZ204" i="1"/>
  <c r="AX204" i="1"/>
  <c r="BK203" i="1"/>
  <c r="BJ203" i="1"/>
  <c r="BI203" i="1"/>
  <c r="BG203" i="1"/>
  <c r="BF203" i="1"/>
  <c r="BE203" i="1"/>
  <c r="BD203" i="1"/>
  <c r="BC203" i="1"/>
  <c r="BB203" i="1"/>
  <c r="BA203" i="1"/>
  <c r="AZ203" i="1"/>
  <c r="AX203" i="1"/>
  <c r="BK202" i="1"/>
  <c r="BJ202" i="1"/>
  <c r="BI202" i="1"/>
  <c r="BG202" i="1"/>
  <c r="BF202" i="1"/>
  <c r="BE202" i="1"/>
  <c r="BD202" i="1"/>
  <c r="BC202" i="1"/>
  <c r="BB202" i="1"/>
  <c r="BA202" i="1"/>
  <c r="AZ202" i="1"/>
  <c r="AX202" i="1"/>
  <c r="BK201" i="1"/>
  <c r="BJ201" i="1"/>
  <c r="BI201" i="1"/>
  <c r="BG201" i="1"/>
  <c r="BF201" i="1"/>
  <c r="BE201" i="1"/>
  <c r="BD201" i="1"/>
  <c r="BC201" i="1"/>
  <c r="BB201" i="1"/>
  <c r="BA201" i="1"/>
  <c r="AZ201" i="1"/>
  <c r="AX201" i="1"/>
  <c r="BK200" i="1"/>
  <c r="BJ200" i="1"/>
  <c r="BI200" i="1"/>
  <c r="BG200" i="1"/>
  <c r="BF200" i="1"/>
  <c r="BE200" i="1"/>
  <c r="BD200" i="1"/>
  <c r="BC200" i="1"/>
  <c r="BB200" i="1"/>
  <c r="BA200" i="1"/>
  <c r="AZ200" i="1"/>
  <c r="AX200" i="1"/>
  <c r="BK199" i="1"/>
  <c r="BJ199" i="1"/>
  <c r="BI199" i="1"/>
  <c r="BG199" i="1"/>
  <c r="BF199" i="1"/>
  <c r="BE199" i="1"/>
  <c r="BD199" i="1"/>
  <c r="BC199" i="1"/>
  <c r="BB199" i="1"/>
  <c r="BA199" i="1"/>
  <c r="AZ199" i="1"/>
  <c r="AX199" i="1"/>
  <c r="BK198" i="1"/>
  <c r="BJ198" i="1"/>
  <c r="BI198" i="1"/>
  <c r="BG198" i="1"/>
  <c r="BF198" i="1"/>
  <c r="BE198" i="1"/>
  <c r="BD198" i="1"/>
  <c r="BC198" i="1"/>
  <c r="BB198" i="1"/>
  <c r="BA198" i="1"/>
  <c r="AZ198" i="1"/>
  <c r="AX198" i="1"/>
  <c r="BK197" i="1"/>
  <c r="BJ197" i="1"/>
  <c r="BI197" i="1"/>
  <c r="BG197" i="1"/>
  <c r="BF197" i="1"/>
  <c r="BE197" i="1"/>
  <c r="BD197" i="1"/>
  <c r="BC197" i="1"/>
  <c r="BB197" i="1"/>
  <c r="BA197" i="1"/>
  <c r="AZ197" i="1"/>
  <c r="AX197" i="1"/>
  <c r="BK196" i="1"/>
  <c r="BJ196" i="1"/>
  <c r="BI196" i="1"/>
  <c r="BG196" i="1"/>
  <c r="BF196" i="1"/>
  <c r="BE196" i="1"/>
  <c r="BD196" i="1"/>
  <c r="BC196" i="1"/>
  <c r="BB196" i="1"/>
  <c r="BA196" i="1"/>
  <c r="AZ196" i="1"/>
  <c r="AX196" i="1"/>
  <c r="BK195" i="1"/>
  <c r="BK24" i="14" s="1"/>
  <c r="BJ195" i="1"/>
  <c r="BJ24" i="14" s="1"/>
  <c r="BI195" i="1"/>
  <c r="BI24" i="14" s="1"/>
  <c r="BH24" i="14"/>
  <c r="BG195" i="1"/>
  <c r="BG24" i="14" s="1"/>
  <c r="BF195" i="1"/>
  <c r="BF24" i="14" s="1"/>
  <c r="BE195" i="1"/>
  <c r="BE24" i="14" s="1"/>
  <c r="BD195" i="1"/>
  <c r="BD24" i="14" s="1"/>
  <c r="BC195" i="1"/>
  <c r="BC24" i="14" s="1"/>
  <c r="BB195" i="1"/>
  <c r="BB24" i="14" s="1"/>
  <c r="BA195" i="1"/>
  <c r="BA24" i="14" s="1"/>
  <c r="AZ195" i="1"/>
  <c r="AZ24" i="14" s="1"/>
  <c r="AY24" i="14"/>
  <c r="AX195" i="1"/>
  <c r="BK194" i="1"/>
  <c r="BJ194" i="1"/>
  <c r="BI194" i="1"/>
  <c r="BG194" i="1"/>
  <c r="BF194" i="1"/>
  <c r="BE194" i="1"/>
  <c r="BD194" i="1"/>
  <c r="BC194" i="1"/>
  <c r="BB194" i="1"/>
  <c r="BA194" i="1"/>
  <c r="AZ194" i="1"/>
  <c r="AX194" i="1"/>
  <c r="BK193" i="1"/>
  <c r="BJ193" i="1"/>
  <c r="BI193" i="1"/>
  <c r="BG193" i="1"/>
  <c r="BF193" i="1"/>
  <c r="BE193" i="1"/>
  <c r="BD193" i="1"/>
  <c r="BC193" i="1"/>
  <c r="BB193" i="1"/>
  <c r="BA193" i="1"/>
  <c r="AZ193" i="1"/>
  <c r="AX193" i="1"/>
  <c r="BK192" i="1"/>
  <c r="BJ192" i="1"/>
  <c r="BI192" i="1"/>
  <c r="BG192" i="1"/>
  <c r="BF192" i="1"/>
  <c r="BE192" i="1"/>
  <c r="BD192" i="1"/>
  <c r="BC192" i="1"/>
  <c r="BB192" i="1"/>
  <c r="BA192" i="1"/>
  <c r="AZ192" i="1"/>
  <c r="AX192" i="1"/>
  <c r="BK191" i="1"/>
  <c r="BJ191" i="1"/>
  <c r="BI191" i="1"/>
  <c r="BG191" i="1"/>
  <c r="BF191" i="1"/>
  <c r="BE191" i="1"/>
  <c r="BD191" i="1"/>
  <c r="BC191" i="1"/>
  <c r="BB191" i="1"/>
  <c r="BA191" i="1"/>
  <c r="AZ191" i="1"/>
  <c r="AX191" i="1"/>
  <c r="BK190" i="1"/>
  <c r="BJ190" i="1"/>
  <c r="BI190" i="1"/>
  <c r="BG190" i="1"/>
  <c r="BF190" i="1"/>
  <c r="BE190" i="1"/>
  <c r="BD190" i="1"/>
  <c r="BC190" i="1"/>
  <c r="BB190" i="1"/>
  <c r="BA190" i="1"/>
  <c r="AZ190" i="1"/>
  <c r="AX190" i="1"/>
  <c r="BK189" i="1"/>
  <c r="BJ189" i="1"/>
  <c r="BI189" i="1"/>
  <c r="BG189" i="1"/>
  <c r="BF189" i="1"/>
  <c r="BE189" i="1"/>
  <c r="BD189" i="1"/>
  <c r="BC189" i="1"/>
  <c r="BB189" i="1"/>
  <c r="BA189" i="1"/>
  <c r="AZ189" i="1"/>
  <c r="AX189" i="1"/>
  <c r="BK188" i="1"/>
  <c r="BJ188" i="1"/>
  <c r="BI188" i="1"/>
  <c r="BG188" i="1"/>
  <c r="BF188" i="1"/>
  <c r="BE188" i="1"/>
  <c r="BD188" i="1"/>
  <c r="BC188" i="1"/>
  <c r="BB188" i="1"/>
  <c r="BA188" i="1"/>
  <c r="AZ188" i="1"/>
  <c r="AX188" i="1"/>
  <c r="BK187" i="1"/>
  <c r="BJ187" i="1"/>
  <c r="BI187" i="1"/>
  <c r="BG187" i="1"/>
  <c r="BF187" i="1"/>
  <c r="BE187" i="1"/>
  <c r="BD187" i="1"/>
  <c r="BC187" i="1"/>
  <c r="BB187" i="1"/>
  <c r="BA187" i="1"/>
  <c r="AZ187" i="1"/>
  <c r="AX187" i="1"/>
  <c r="BK186" i="1"/>
  <c r="BJ186" i="1"/>
  <c r="BI186" i="1"/>
  <c r="BG186" i="1"/>
  <c r="BF186" i="1"/>
  <c r="BE186" i="1"/>
  <c r="BD186" i="1"/>
  <c r="BC186" i="1"/>
  <c r="BB186" i="1"/>
  <c r="BA186" i="1"/>
  <c r="AZ186" i="1"/>
  <c r="AX186" i="1"/>
  <c r="BK185" i="1"/>
  <c r="BK23" i="14" s="1"/>
  <c r="BJ185" i="1"/>
  <c r="BJ23" i="14" s="1"/>
  <c r="BI185" i="1"/>
  <c r="BI23" i="14" s="1"/>
  <c r="BH23" i="14"/>
  <c r="BG185" i="1"/>
  <c r="BG23" i="14" s="1"/>
  <c r="BF185" i="1"/>
  <c r="BF23" i="14" s="1"/>
  <c r="BE185" i="1"/>
  <c r="BE23" i="14" s="1"/>
  <c r="BD185" i="1"/>
  <c r="BD23" i="14" s="1"/>
  <c r="BC185" i="1"/>
  <c r="BC23" i="14" s="1"/>
  <c r="BB185" i="1"/>
  <c r="BB23" i="14" s="1"/>
  <c r="BA185" i="1"/>
  <c r="BA23" i="14" s="1"/>
  <c r="AZ185" i="1"/>
  <c r="AZ23" i="14" s="1"/>
  <c r="AY23" i="14"/>
  <c r="AX185" i="1"/>
  <c r="BK184" i="1"/>
  <c r="BJ184" i="1"/>
  <c r="BI184" i="1"/>
  <c r="BG184" i="1"/>
  <c r="BF184" i="1"/>
  <c r="BE184" i="1"/>
  <c r="BD184" i="1"/>
  <c r="BC184" i="1"/>
  <c r="BB184" i="1"/>
  <c r="BA184" i="1"/>
  <c r="AZ184" i="1"/>
  <c r="AX184" i="1"/>
  <c r="BK183" i="1"/>
  <c r="BJ183" i="1"/>
  <c r="BI183" i="1"/>
  <c r="BG183" i="1"/>
  <c r="BF183" i="1"/>
  <c r="BE183" i="1"/>
  <c r="BD183" i="1"/>
  <c r="BC183" i="1"/>
  <c r="BB183" i="1"/>
  <c r="BA183" i="1"/>
  <c r="AZ183" i="1"/>
  <c r="AX183" i="1"/>
  <c r="BK182" i="1"/>
  <c r="BJ182" i="1"/>
  <c r="BI182" i="1"/>
  <c r="BG182" i="1"/>
  <c r="BF182" i="1"/>
  <c r="BE182" i="1"/>
  <c r="BD182" i="1"/>
  <c r="BC182" i="1"/>
  <c r="BB182" i="1"/>
  <c r="BA182" i="1"/>
  <c r="AZ182" i="1"/>
  <c r="AX182" i="1"/>
  <c r="BK181" i="1"/>
  <c r="BJ181" i="1"/>
  <c r="BI181" i="1"/>
  <c r="BG181" i="1"/>
  <c r="BF181" i="1"/>
  <c r="BE181" i="1"/>
  <c r="BD181" i="1"/>
  <c r="BC181" i="1"/>
  <c r="BB181" i="1"/>
  <c r="BA181" i="1"/>
  <c r="AZ181" i="1"/>
  <c r="AX181" i="1"/>
  <c r="BK180" i="1"/>
  <c r="BJ180" i="1"/>
  <c r="BI180" i="1"/>
  <c r="BG180" i="1"/>
  <c r="BF180" i="1"/>
  <c r="BE180" i="1"/>
  <c r="BD180" i="1"/>
  <c r="BC180" i="1"/>
  <c r="BB180" i="1"/>
  <c r="BA180" i="1"/>
  <c r="AZ180" i="1"/>
  <c r="AX180" i="1"/>
  <c r="BK179" i="1"/>
  <c r="BJ179" i="1"/>
  <c r="BI179" i="1"/>
  <c r="BG179" i="1"/>
  <c r="BF179" i="1"/>
  <c r="BE179" i="1"/>
  <c r="BD179" i="1"/>
  <c r="BC179" i="1"/>
  <c r="BB179" i="1"/>
  <c r="BA179" i="1"/>
  <c r="AZ179" i="1"/>
  <c r="AX179" i="1"/>
  <c r="BK178" i="1"/>
  <c r="BJ178" i="1"/>
  <c r="BI178" i="1"/>
  <c r="BG178" i="1"/>
  <c r="BF178" i="1"/>
  <c r="BE178" i="1"/>
  <c r="BD178" i="1"/>
  <c r="BC178" i="1"/>
  <c r="BB178" i="1"/>
  <c r="BA178" i="1"/>
  <c r="AZ178" i="1"/>
  <c r="AX178" i="1"/>
  <c r="BK177" i="1"/>
  <c r="BJ177" i="1"/>
  <c r="BI177" i="1"/>
  <c r="BG177" i="1"/>
  <c r="BF177" i="1"/>
  <c r="BE177" i="1"/>
  <c r="BD177" i="1"/>
  <c r="BC177" i="1"/>
  <c r="BB177" i="1"/>
  <c r="BA177" i="1"/>
  <c r="AZ177" i="1"/>
  <c r="AX177" i="1"/>
  <c r="BK176" i="1"/>
  <c r="BJ176" i="1"/>
  <c r="BI176" i="1"/>
  <c r="BG176" i="1"/>
  <c r="BF176" i="1"/>
  <c r="BE176" i="1"/>
  <c r="BD176" i="1"/>
  <c r="BC176" i="1"/>
  <c r="BB176" i="1"/>
  <c r="BA176" i="1"/>
  <c r="AZ176" i="1"/>
  <c r="AX176" i="1"/>
  <c r="BK175" i="1"/>
  <c r="BK22" i="14" s="1"/>
  <c r="BJ175" i="1"/>
  <c r="BJ22" i="14" s="1"/>
  <c r="BI175" i="1"/>
  <c r="BI22" i="14" s="1"/>
  <c r="BH22" i="14"/>
  <c r="BG175" i="1"/>
  <c r="BG22" i="14" s="1"/>
  <c r="BF175" i="1"/>
  <c r="BF22" i="14" s="1"/>
  <c r="BE175" i="1"/>
  <c r="BE22" i="14" s="1"/>
  <c r="BD175" i="1"/>
  <c r="BD22" i="14" s="1"/>
  <c r="BC175" i="1"/>
  <c r="BC22" i="14" s="1"/>
  <c r="BB175" i="1"/>
  <c r="BB22" i="14" s="1"/>
  <c r="BA175" i="1"/>
  <c r="BA22" i="14" s="1"/>
  <c r="AZ175" i="1"/>
  <c r="AZ22" i="14" s="1"/>
  <c r="AY22" i="14"/>
  <c r="AX175" i="1"/>
  <c r="BK174" i="1"/>
  <c r="BJ174" i="1"/>
  <c r="BI174" i="1"/>
  <c r="BG174" i="1"/>
  <c r="BF174" i="1"/>
  <c r="BE174" i="1"/>
  <c r="BD174" i="1"/>
  <c r="BC174" i="1"/>
  <c r="BB174" i="1"/>
  <c r="BA174" i="1"/>
  <c r="AZ174" i="1"/>
  <c r="AX174" i="1"/>
  <c r="BK173" i="1"/>
  <c r="BJ173" i="1"/>
  <c r="BI173" i="1"/>
  <c r="BG173" i="1"/>
  <c r="BF173" i="1"/>
  <c r="BE173" i="1"/>
  <c r="BD173" i="1"/>
  <c r="BC173" i="1"/>
  <c r="BB173" i="1"/>
  <c r="BA173" i="1"/>
  <c r="AZ173" i="1"/>
  <c r="AX173" i="1"/>
  <c r="BK172" i="1"/>
  <c r="BJ172" i="1"/>
  <c r="BI172" i="1"/>
  <c r="BG172" i="1"/>
  <c r="BF172" i="1"/>
  <c r="BE172" i="1"/>
  <c r="BD172" i="1"/>
  <c r="BC172" i="1"/>
  <c r="BB172" i="1"/>
  <c r="BA172" i="1"/>
  <c r="AZ172" i="1"/>
  <c r="AX172" i="1"/>
  <c r="BK171" i="1"/>
  <c r="BJ171" i="1"/>
  <c r="BI171" i="1"/>
  <c r="BG171" i="1"/>
  <c r="BF171" i="1"/>
  <c r="BE171" i="1"/>
  <c r="BD171" i="1"/>
  <c r="BC171" i="1"/>
  <c r="BB171" i="1"/>
  <c r="BA171" i="1"/>
  <c r="AZ171" i="1"/>
  <c r="AX171" i="1"/>
  <c r="BK170" i="1"/>
  <c r="BJ170" i="1"/>
  <c r="BI170" i="1"/>
  <c r="BG170" i="1"/>
  <c r="BF170" i="1"/>
  <c r="BE170" i="1"/>
  <c r="BD170" i="1"/>
  <c r="BC170" i="1"/>
  <c r="BB170" i="1"/>
  <c r="BA170" i="1"/>
  <c r="AZ170" i="1"/>
  <c r="AX170" i="1"/>
  <c r="BK169" i="1"/>
  <c r="BJ169" i="1"/>
  <c r="BI169" i="1"/>
  <c r="BG169" i="1"/>
  <c r="BF169" i="1"/>
  <c r="BE169" i="1"/>
  <c r="BD169" i="1"/>
  <c r="BC169" i="1"/>
  <c r="BB169" i="1"/>
  <c r="BA169" i="1"/>
  <c r="AZ169" i="1"/>
  <c r="AX169" i="1"/>
  <c r="BK168" i="1"/>
  <c r="BJ168" i="1"/>
  <c r="BI168" i="1"/>
  <c r="BG168" i="1"/>
  <c r="BF168" i="1"/>
  <c r="BE168" i="1"/>
  <c r="BD168" i="1"/>
  <c r="BC168" i="1"/>
  <c r="BB168" i="1"/>
  <c r="BA168" i="1"/>
  <c r="AZ168" i="1"/>
  <c r="AX168" i="1"/>
  <c r="BK167" i="1"/>
  <c r="BJ167" i="1"/>
  <c r="BI167" i="1"/>
  <c r="BG167" i="1"/>
  <c r="BF167" i="1"/>
  <c r="BE167" i="1"/>
  <c r="BD167" i="1"/>
  <c r="BC167" i="1"/>
  <c r="BB167" i="1"/>
  <c r="BA167" i="1"/>
  <c r="AZ167" i="1"/>
  <c r="AX167" i="1"/>
  <c r="BK166" i="1"/>
  <c r="BJ166" i="1"/>
  <c r="BI166" i="1"/>
  <c r="BG166" i="1"/>
  <c r="BF166" i="1"/>
  <c r="BE166" i="1"/>
  <c r="BD166" i="1"/>
  <c r="BC166" i="1"/>
  <c r="BB166" i="1"/>
  <c r="BA166" i="1"/>
  <c r="AZ166" i="1"/>
  <c r="AX166" i="1"/>
  <c r="BK165" i="1"/>
  <c r="BK21" i="14" s="1"/>
  <c r="BJ165" i="1"/>
  <c r="BJ21" i="14" s="1"/>
  <c r="BI165" i="1"/>
  <c r="BI21" i="14" s="1"/>
  <c r="BH21" i="14"/>
  <c r="BG165" i="1"/>
  <c r="BG21" i="14" s="1"/>
  <c r="BF165" i="1"/>
  <c r="BF21" i="14" s="1"/>
  <c r="BE165" i="1"/>
  <c r="BE21" i="14" s="1"/>
  <c r="BD165" i="1"/>
  <c r="BD21" i="14" s="1"/>
  <c r="BC165" i="1"/>
  <c r="BC21" i="14" s="1"/>
  <c r="BB165" i="1"/>
  <c r="BB21" i="14" s="1"/>
  <c r="BA165" i="1"/>
  <c r="BA21" i="14" s="1"/>
  <c r="AZ165" i="1"/>
  <c r="AZ21" i="14" s="1"/>
  <c r="AY21" i="14"/>
  <c r="AX165" i="1"/>
  <c r="BK164" i="1"/>
  <c r="BJ164" i="1"/>
  <c r="BI164" i="1"/>
  <c r="BG164" i="1"/>
  <c r="BF164" i="1"/>
  <c r="BE164" i="1"/>
  <c r="BD164" i="1"/>
  <c r="BC164" i="1"/>
  <c r="BB164" i="1"/>
  <c r="BA164" i="1"/>
  <c r="AZ164" i="1"/>
  <c r="AX164" i="1"/>
  <c r="BK163" i="1"/>
  <c r="BJ163" i="1"/>
  <c r="BI163" i="1"/>
  <c r="BG163" i="1"/>
  <c r="BF163" i="1"/>
  <c r="BE163" i="1"/>
  <c r="BD163" i="1"/>
  <c r="BC163" i="1"/>
  <c r="BB163" i="1"/>
  <c r="BA163" i="1"/>
  <c r="AZ163" i="1"/>
  <c r="AX163" i="1"/>
  <c r="BK162" i="1"/>
  <c r="BJ162" i="1"/>
  <c r="BI162" i="1"/>
  <c r="BG162" i="1"/>
  <c r="BF162" i="1"/>
  <c r="BE162" i="1"/>
  <c r="BD162" i="1"/>
  <c r="BC162" i="1"/>
  <c r="BB162" i="1"/>
  <c r="BA162" i="1"/>
  <c r="AZ162" i="1"/>
  <c r="AX162" i="1"/>
  <c r="BK161" i="1"/>
  <c r="BJ161" i="1"/>
  <c r="BI161" i="1"/>
  <c r="BG161" i="1"/>
  <c r="BF161" i="1"/>
  <c r="BE161" i="1"/>
  <c r="BD161" i="1"/>
  <c r="BC161" i="1"/>
  <c r="BB161" i="1"/>
  <c r="BA161" i="1"/>
  <c r="AZ161" i="1"/>
  <c r="AX161" i="1"/>
  <c r="BK160" i="1"/>
  <c r="BJ160" i="1"/>
  <c r="BI160" i="1"/>
  <c r="BG160" i="1"/>
  <c r="BF160" i="1"/>
  <c r="BE160" i="1"/>
  <c r="BD160" i="1"/>
  <c r="BC160" i="1"/>
  <c r="BB160" i="1"/>
  <c r="BA160" i="1"/>
  <c r="AZ160" i="1"/>
  <c r="AX160" i="1"/>
  <c r="BK159" i="1"/>
  <c r="BJ159" i="1"/>
  <c r="BI159" i="1"/>
  <c r="BG159" i="1"/>
  <c r="BF159" i="1"/>
  <c r="BE159" i="1"/>
  <c r="BD159" i="1"/>
  <c r="BC159" i="1"/>
  <c r="BB159" i="1"/>
  <c r="BA159" i="1"/>
  <c r="AZ159" i="1"/>
  <c r="AX159" i="1"/>
  <c r="BK158" i="1"/>
  <c r="BJ158" i="1"/>
  <c r="BI158" i="1"/>
  <c r="BG158" i="1"/>
  <c r="BF158" i="1"/>
  <c r="BE158" i="1"/>
  <c r="BD158" i="1"/>
  <c r="BC158" i="1"/>
  <c r="BB158" i="1"/>
  <c r="BA158" i="1"/>
  <c r="AZ158" i="1"/>
  <c r="AX158" i="1"/>
  <c r="BK157" i="1"/>
  <c r="BJ157" i="1"/>
  <c r="BI157" i="1"/>
  <c r="BG157" i="1"/>
  <c r="BF157" i="1"/>
  <c r="BE157" i="1"/>
  <c r="BD157" i="1"/>
  <c r="BC157" i="1"/>
  <c r="BB157" i="1"/>
  <c r="BA157" i="1"/>
  <c r="AZ157" i="1"/>
  <c r="AX157" i="1"/>
  <c r="BK156" i="1"/>
  <c r="BJ156" i="1"/>
  <c r="BI156" i="1"/>
  <c r="BG156" i="1"/>
  <c r="BF156" i="1"/>
  <c r="BE156" i="1"/>
  <c r="BD156" i="1"/>
  <c r="BC156" i="1"/>
  <c r="BB156" i="1"/>
  <c r="BA156" i="1"/>
  <c r="AZ156" i="1"/>
  <c r="AX156" i="1"/>
  <c r="BK155" i="1"/>
  <c r="BK20" i="14" s="1"/>
  <c r="BJ155" i="1"/>
  <c r="BJ20" i="14" s="1"/>
  <c r="BI155" i="1"/>
  <c r="BI20" i="14" s="1"/>
  <c r="BH20" i="14"/>
  <c r="BG155" i="1"/>
  <c r="BG20" i="14" s="1"/>
  <c r="BF155" i="1"/>
  <c r="BF20" i="14" s="1"/>
  <c r="BE155" i="1"/>
  <c r="BE20" i="14" s="1"/>
  <c r="BD155" i="1"/>
  <c r="BD20" i="14" s="1"/>
  <c r="BC155" i="1"/>
  <c r="BC20" i="14" s="1"/>
  <c r="BB155" i="1"/>
  <c r="BB20" i="14" s="1"/>
  <c r="BA155" i="1"/>
  <c r="BA20" i="14" s="1"/>
  <c r="AZ155" i="1"/>
  <c r="AZ20" i="14" s="1"/>
  <c r="AY20" i="14"/>
  <c r="AX155" i="1"/>
  <c r="BK154" i="1"/>
  <c r="BJ154" i="1"/>
  <c r="BI154" i="1"/>
  <c r="BG154" i="1"/>
  <c r="BF154" i="1"/>
  <c r="BE154" i="1"/>
  <c r="BD154" i="1"/>
  <c r="BC154" i="1"/>
  <c r="BB154" i="1"/>
  <c r="BA154" i="1"/>
  <c r="AZ154" i="1"/>
  <c r="AX154" i="1"/>
  <c r="BK153" i="1"/>
  <c r="BJ153" i="1"/>
  <c r="BI153" i="1"/>
  <c r="BG153" i="1"/>
  <c r="BF153" i="1"/>
  <c r="BE153" i="1"/>
  <c r="BD153" i="1"/>
  <c r="BC153" i="1"/>
  <c r="BB153" i="1"/>
  <c r="BA153" i="1"/>
  <c r="AZ153" i="1"/>
  <c r="AX153" i="1"/>
  <c r="BK152" i="1"/>
  <c r="BJ152" i="1"/>
  <c r="BI152" i="1"/>
  <c r="BG152" i="1"/>
  <c r="BF152" i="1"/>
  <c r="BE152" i="1"/>
  <c r="BD152" i="1"/>
  <c r="BC152" i="1"/>
  <c r="BB152" i="1"/>
  <c r="BA152" i="1"/>
  <c r="AZ152" i="1"/>
  <c r="AX152" i="1"/>
  <c r="BK151" i="1"/>
  <c r="BJ151" i="1"/>
  <c r="BI151" i="1"/>
  <c r="BG151" i="1"/>
  <c r="BF151" i="1"/>
  <c r="BE151" i="1"/>
  <c r="BD151" i="1"/>
  <c r="BC151" i="1"/>
  <c r="BB151" i="1"/>
  <c r="BA151" i="1"/>
  <c r="AZ151" i="1"/>
  <c r="AX151" i="1"/>
  <c r="BK150" i="1"/>
  <c r="BJ150" i="1"/>
  <c r="BI150" i="1"/>
  <c r="BG150" i="1"/>
  <c r="BF150" i="1"/>
  <c r="BE150" i="1"/>
  <c r="BD150" i="1"/>
  <c r="BC150" i="1"/>
  <c r="BB150" i="1"/>
  <c r="BA150" i="1"/>
  <c r="AZ150" i="1"/>
  <c r="AX150" i="1"/>
  <c r="BK149" i="1"/>
  <c r="BJ149" i="1"/>
  <c r="BI149" i="1"/>
  <c r="BG149" i="1"/>
  <c r="BF149" i="1"/>
  <c r="BE149" i="1"/>
  <c r="BD149" i="1"/>
  <c r="BC149" i="1"/>
  <c r="BB149" i="1"/>
  <c r="BA149" i="1"/>
  <c r="AZ149" i="1"/>
  <c r="AX149" i="1"/>
  <c r="BK148" i="1"/>
  <c r="BJ148" i="1"/>
  <c r="BI148" i="1"/>
  <c r="BG148" i="1"/>
  <c r="BF148" i="1"/>
  <c r="BE148" i="1"/>
  <c r="BD148" i="1"/>
  <c r="BC148" i="1"/>
  <c r="BB148" i="1"/>
  <c r="BA148" i="1"/>
  <c r="AZ148" i="1"/>
  <c r="AX148" i="1"/>
  <c r="BK147" i="1"/>
  <c r="BJ147" i="1"/>
  <c r="BI147" i="1"/>
  <c r="BG147" i="1"/>
  <c r="BF147" i="1"/>
  <c r="BE147" i="1"/>
  <c r="BD147" i="1"/>
  <c r="BC147" i="1"/>
  <c r="BB147" i="1"/>
  <c r="BA147" i="1"/>
  <c r="AZ147" i="1"/>
  <c r="AX147" i="1"/>
  <c r="BK146" i="1"/>
  <c r="BJ146" i="1"/>
  <c r="BI146" i="1"/>
  <c r="BG146" i="1"/>
  <c r="BF146" i="1"/>
  <c r="BE146" i="1"/>
  <c r="BD146" i="1"/>
  <c r="BC146" i="1"/>
  <c r="BB146" i="1"/>
  <c r="BA146" i="1"/>
  <c r="AZ146" i="1"/>
  <c r="AX146" i="1"/>
  <c r="BK145" i="1"/>
  <c r="BK19" i="14" s="1"/>
  <c r="BJ145" i="1"/>
  <c r="BJ19" i="14" s="1"/>
  <c r="BI145" i="1"/>
  <c r="BI19" i="14" s="1"/>
  <c r="BH19" i="14"/>
  <c r="BG145" i="1"/>
  <c r="BG19" i="14" s="1"/>
  <c r="BF145" i="1"/>
  <c r="BF19" i="14" s="1"/>
  <c r="BE145" i="1"/>
  <c r="BE19" i="14" s="1"/>
  <c r="BD145" i="1"/>
  <c r="BD19" i="14" s="1"/>
  <c r="BC145" i="1"/>
  <c r="BB145" i="1"/>
  <c r="BB19" i="14" s="1"/>
  <c r="BA145" i="1"/>
  <c r="BA19" i="14" s="1"/>
  <c r="AZ145" i="1"/>
  <c r="AZ19" i="14" s="1"/>
  <c r="AY19" i="14"/>
  <c r="AX145" i="1"/>
  <c r="BK144" i="1"/>
  <c r="BJ144" i="1"/>
  <c r="BI144" i="1"/>
  <c r="BG144" i="1"/>
  <c r="BF144" i="1"/>
  <c r="BE144" i="1"/>
  <c r="BD144" i="1"/>
  <c r="BC144" i="1"/>
  <c r="BB144" i="1"/>
  <c r="BA144" i="1"/>
  <c r="AZ144" i="1"/>
  <c r="AX144" i="1"/>
  <c r="BK143" i="1"/>
  <c r="BJ143" i="1"/>
  <c r="BI143" i="1"/>
  <c r="BG143" i="1"/>
  <c r="BF143" i="1"/>
  <c r="BE143" i="1"/>
  <c r="BD143" i="1"/>
  <c r="BC143" i="1"/>
  <c r="BB143" i="1"/>
  <c r="BA143" i="1"/>
  <c r="AZ143" i="1"/>
  <c r="AX143" i="1"/>
  <c r="BK142" i="1"/>
  <c r="BJ142" i="1"/>
  <c r="BI142" i="1"/>
  <c r="BG142" i="1"/>
  <c r="BF142" i="1"/>
  <c r="BE142" i="1"/>
  <c r="BD142" i="1"/>
  <c r="BC142" i="1"/>
  <c r="BB142" i="1"/>
  <c r="BA142" i="1"/>
  <c r="AZ142" i="1"/>
  <c r="AX142" i="1"/>
  <c r="BK141" i="1"/>
  <c r="BJ141" i="1"/>
  <c r="BI141" i="1"/>
  <c r="BG141" i="1"/>
  <c r="BF141" i="1"/>
  <c r="BE141" i="1"/>
  <c r="BD141" i="1"/>
  <c r="BC141" i="1"/>
  <c r="BB141" i="1"/>
  <c r="BA141" i="1"/>
  <c r="AZ141" i="1"/>
  <c r="AX141" i="1"/>
  <c r="BK140" i="1"/>
  <c r="BJ140" i="1"/>
  <c r="BI140" i="1"/>
  <c r="BG140" i="1"/>
  <c r="BF140" i="1"/>
  <c r="BE140" i="1"/>
  <c r="BD140" i="1"/>
  <c r="BC140" i="1"/>
  <c r="BB140" i="1"/>
  <c r="BA140" i="1"/>
  <c r="AZ140" i="1"/>
  <c r="AX140" i="1"/>
  <c r="BK139" i="1"/>
  <c r="BJ139" i="1"/>
  <c r="BI139" i="1"/>
  <c r="BG139" i="1"/>
  <c r="BF139" i="1"/>
  <c r="BE139" i="1"/>
  <c r="BD139" i="1"/>
  <c r="BC139" i="1"/>
  <c r="BB139" i="1"/>
  <c r="BA139" i="1"/>
  <c r="AZ139" i="1"/>
  <c r="AX139" i="1"/>
  <c r="BK138" i="1"/>
  <c r="BJ138" i="1"/>
  <c r="BI138" i="1"/>
  <c r="BG138" i="1"/>
  <c r="BF138" i="1"/>
  <c r="BE138" i="1"/>
  <c r="BD138" i="1"/>
  <c r="BC138" i="1"/>
  <c r="BB138" i="1"/>
  <c r="BA138" i="1"/>
  <c r="AZ138" i="1"/>
  <c r="AX138" i="1"/>
  <c r="BK137" i="1"/>
  <c r="BJ137" i="1"/>
  <c r="BI137" i="1"/>
  <c r="BG137" i="1"/>
  <c r="BF137" i="1"/>
  <c r="BE137" i="1"/>
  <c r="BD137" i="1"/>
  <c r="BC137" i="1"/>
  <c r="BB137" i="1"/>
  <c r="BA137" i="1"/>
  <c r="AZ137" i="1"/>
  <c r="AX137" i="1"/>
  <c r="BK136" i="1"/>
  <c r="BJ136" i="1"/>
  <c r="BI136" i="1"/>
  <c r="BG136" i="1"/>
  <c r="BF136" i="1"/>
  <c r="BE136" i="1"/>
  <c r="BD136" i="1"/>
  <c r="BC136" i="1"/>
  <c r="BB136" i="1"/>
  <c r="BA136" i="1"/>
  <c r="AZ136" i="1"/>
  <c r="AX136" i="1"/>
  <c r="BK135" i="1"/>
  <c r="BK18" i="14" s="1"/>
  <c r="BJ135" i="1"/>
  <c r="BJ18" i="14" s="1"/>
  <c r="BI135" i="1"/>
  <c r="BI18" i="14" s="1"/>
  <c r="BH18" i="14"/>
  <c r="BG135" i="1"/>
  <c r="BG18" i="14" s="1"/>
  <c r="BF135" i="1"/>
  <c r="BF18" i="14" s="1"/>
  <c r="BE135" i="1"/>
  <c r="BE18" i="14" s="1"/>
  <c r="BD135" i="1"/>
  <c r="BD18" i="14" s="1"/>
  <c r="BC135" i="1"/>
  <c r="BC18" i="14" s="1"/>
  <c r="BB135" i="1"/>
  <c r="BB18" i="14" s="1"/>
  <c r="BA135" i="1"/>
  <c r="BA18" i="14" s="1"/>
  <c r="AZ135" i="1"/>
  <c r="AZ18" i="14" s="1"/>
  <c r="AY18" i="14"/>
  <c r="AX135" i="1"/>
  <c r="BK134" i="1"/>
  <c r="BJ134" i="1"/>
  <c r="BI134" i="1"/>
  <c r="BG134" i="1"/>
  <c r="BF134" i="1"/>
  <c r="BE134" i="1"/>
  <c r="BD134" i="1"/>
  <c r="BC134" i="1"/>
  <c r="BB134" i="1"/>
  <c r="BA134" i="1"/>
  <c r="AZ134" i="1"/>
  <c r="AX134" i="1"/>
  <c r="BK133" i="1"/>
  <c r="BJ133" i="1"/>
  <c r="BI133" i="1"/>
  <c r="BG133" i="1"/>
  <c r="BF133" i="1"/>
  <c r="BE133" i="1"/>
  <c r="BD133" i="1"/>
  <c r="BC133" i="1"/>
  <c r="BB133" i="1"/>
  <c r="BA133" i="1"/>
  <c r="AZ133" i="1"/>
  <c r="AX133" i="1"/>
  <c r="BK132" i="1"/>
  <c r="BJ132" i="1"/>
  <c r="BI132" i="1"/>
  <c r="BG132" i="1"/>
  <c r="BF132" i="1"/>
  <c r="BE132" i="1"/>
  <c r="BD132" i="1"/>
  <c r="BC132" i="1"/>
  <c r="BB132" i="1"/>
  <c r="BA132" i="1"/>
  <c r="AZ132" i="1"/>
  <c r="AX132" i="1"/>
  <c r="BK131" i="1"/>
  <c r="BJ131" i="1"/>
  <c r="BI131" i="1"/>
  <c r="BG131" i="1"/>
  <c r="BF131" i="1"/>
  <c r="BE131" i="1"/>
  <c r="BD131" i="1"/>
  <c r="BC131" i="1"/>
  <c r="BB131" i="1"/>
  <c r="BA131" i="1"/>
  <c r="AZ131" i="1"/>
  <c r="AX131" i="1"/>
  <c r="BK130" i="1"/>
  <c r="BJ130" i="1"/>
  <c r="BI130" i="1"/>
  <c r="BG130" i="1"/>
  <c r="BF130" i="1"/>
  <c r="BE130" i="1"/>
  <c r="BD130" i="1"/>
  <c r="BC130" i="1"/>
  <c r="BB130" i="1"/>
  <c r="BA130" i="1"/>
  <c r="AZ130" i="1"/>
  <c r="AX130" i="1"/>
  <c r="BK129" i="1"/>
  <c r="BJ129" i="1"/>
  <c r="BI129" i="1"/>
  <c r="BG129" i="1"/>
  <c r="BF129" i="1"/>
  <c r="BE129" i="1"/>
  <c r="BD129" i="1"/>
  <c r="BC129" i="1"/>
  <c r="BB129" i="1"/>
  <c r="BA129" i="1"/>
  <c r="AZ129" i="1"/>
  <c r="AX129" i="1"/>
  <c r="BK128" i="1"/>
  <c r="BJ128" i="1"/>
  <c r="BI128" i="1"/>
  <c r="BG128" i="1"/>
  <c r="BF128" i="1"/>
  <c r="BE128" i="1"/>
  <c r="BD128" i="1"/>
  <c r="BC128" i="1"/>
  <c r="BB128" i="1"/>
  <c r="BA128" i="1"/>
  <c r="AZ128" i="1"/>
  <c r="AX128" i="1"/>
  <c r="BK127" i="1"/>
  <c r="BJ127" i="1"/>
  <c r="BI127" i="1"/>
  <c r="BG127" i="1"/>
  <c r="BF127" i="1"/>
  <c r="BE127" i="1"/>
  <c r="BD127" i="1"/>
  <c r="BC127" i="1"/>
  <c r="BB127" i="1"/>
  <c r="BA127" i="1"/>
  <c r="AZ127" i="1"/>
  <c r="AX127" i="1"/>
  <c r="BK126" i="1"/>
  <c r="BJ126" i="1"/>
  <c r="BI126" i="1"/>
  <c r="BG126" i="1"/>
  <c r="BF126" i="1"/>
  <c r="BE126" i="1"/>
  <c r="BD126" i="1"/>
  <c r="BC126" i="1"/>
  <c r="BB126" i="1"/>
  <c r="BA126" i="1"/>
  <c r="AZ126" i="1"/>
  <c r="AX126" i="1"/>
  <c r="BK125" i="1"/>
  <c r="BK17" i="14" s="1"/>
  <c r="BJ125" i="1"/>
  <c r="BJ17" i="14" s="1"/>
  <c r="BI125" i="1"/>
  <c r="BI17" i="14" s="1"/>
  <c r="BH17" i="14"/>
  <c r="BG125" i="1"/>
  <c r="BG17" i="14" s="1"/>
  <c r="BF125" i="1"/>
  <c r="BF17" i="14" s="1"/>
  <c r="BE125" i="1"/>
  <c r="BE17" i="14" s="1"/>
  <c r="BD125" i="1"/>
  <c r="BD17" i="14" s="1"/>
  <c r="BC125" i="1"/>
  <c r="BC17" i="14" s="1"/>
  <c r="BB125" i="1"/>
  <c r="BB17" i="14" s="1"/>
  <c r="BA125" i="1"/>
  <c r="BA17" i="14" s="1"/>
  <c r="AZ125" i="1"/>
  <c r="AZ17" i="14" s="1"/>
  <c r="AY17" i="14"/>
  <c r="AX125" i="1"/>
  <c r="BK124" i="1"/>
  <c r="BJ124" i="1"/>
  <c r="BI124" i="1"/>
  <c r="BG124" i="1"/>
  <c r="BF124" i="1"/>
  <c r="BE124" i="1"/>
  <c r="BD124" i="1"/>
  <c r="BC124" i="1"/>
  <c r="BB124" i="1"/>
  <c r="BA124" i="1"/>
  <c r="AZ124" i="1"/>
  <c r="AX124" i="1"/>
  <c r="BK123" i="1"/>
  <c r="BJ123" i="1"/>
  <c r="BI123" i="1"/>
  <c r="BG123" i="1"/>
  <c r="BF123" i="1"/>
  <c r="BE123" i="1"/>
  <c r="BD123" i="1"/>
  <c r="H123" i="1" s="1"/>
  <c r="BC123" i="1"/>
  <c r="BB123" i="1"/>
  <c r="BA123" i="1"/>
  <c r="AZ123" i="1"/>
  <c r="AX123" i="1"/>
  <c r="BK122" i="1"/>
  <c r="BJ122" i="1"/>
  <c r="BI122" i="1"/>
  <c r="BG122" i="1"/>
  <c r="BF122" i="1"/>
  <c r="BE122" i="1"/>
  <c r="BD122" i="1"/>
  <c r="BC122" i="1"/>
  <c r="BB122" i="1"/>
  <c r="BA122" i="1"/>
  <c r="AZ122" i="1"/>
  <c r="AX122" i="1"/>
  <c r="BK121" i="1"/>
  <c r="BJ121" i="1"/>
  <c r="BI121" i="1"/>
  <c r="BG121" i="1"/>
  <c r="BF121" i="1"/>
  <c r="BE121" i="1"/>
  <c r="BD121" i="1"/>
  <c r="BC121" i="1"/>
  <c r="BB121" i="1"/>
  <c r="BA121" i="1"/>
  <c r="AZ121" i="1"/>
  <c r="AX121" i="1"/>
  <c r="BK120" i="1"/>
  <c r="BJ120" i="1"/>
  <c r="BI120" i="1"/>
  <c r="BG120" i="1"/>
  <c r="BF120" i="1"/>
  <c r="BE120" i="1"/>
  <c r="BD120" i="1"/>
  <c r="BC120" i="1"/>
  <c r="BB120" i="1"/>
  <c r="BA120" i="1"/>
  <c r="AZ120" i="1"/>
  <c r="AX120" i="1"/>
  <c r="BK119" i="1"/>
  <c r="BJ119" i="1"/>
  <c r="BI119" i="1"/>
  <c r="BG119" i="1"/>
  <c r="BF119" i="1"/>
  <c r="BE119" i="1"/>
  <c r="BD119" i="1"/>
  <c r="BC119" i="1"/>
  <c r="BB119" i="1"/>
  <c r="BA119" i="1"/>
  <c r="AZ119" i="1"/>
  <c r="AX119" i="1"/>
  <c r="BK118" i="1"/>
  <c r="BJ118" i="1"/>
  <c r="BI118" i="1"/>
  <c r="BG118" i="1"/>
  <c r="BF118" i="1"/>
  <c r="BE118" i="1"/>
  <c r="BD118" i="1"/>
  <c r="BC118" i="1"/>
  <c r="BB118" i="1"/>
  <c r="BA118" i="1"/>
  <c r="AZ118" i="1"/>
  <c r="AX118" i="1"/>
  <c r="BK117" i="1"/>
  <c r="BJ117" i="1"/>
  <c r="BI117" i="1"/>
  <c r="BG117" i="1"/>
  <c r="BF117" i="1"/>
  <c r="BE117" i="1"/>
  <c r="BD117" i="1"/>
  <c r="BC117" i="1"/>
  <c r="BB117" i="1"/>
  <c r="BA117" i="1"/>
  <c r="AZ117" i="1"/>
  <c r="AX117" i="1"/>
  <c r="BK116" i="1"/>
  <c r="BJ116" i="1"/>
  <c r="BI116" i="1"/>
  <c r="BG116" i="1"/>
  <c r="BF116" i="1"/>
  <c r="BE116" i="1"/>
  <c r="BD116" i="1"/>
  <c r="BC116" i="1"/>
  <c r="BB116" i="1"/>
  <c r="BA116" i="1"/>
  <c r="AZ116" i="1"/>
  <c r="AX116" i="1"/>
  <c r="BK115" i="1"/>
  <c r="BK16" i="14" s="1"/>
  <c r="BJ115" i="1"/>
  <c r="BJ16" i="14" s="1"/>
  <c r="BI115" i="1"/>
  <c r="BI16" i="14" s="1"/>
  <c r="BH16" i="14"/>
  <c r="BG115" i="1"/>
  <c r="BG16" i="14" s="1"/>
  <c r="BF115" i="1"/>
  <c r="BF16" i="14" s="1"/>
  <c r="BE115" i="1"/>
  <c r="BE16" i="14" s="1"/>
  <c r="BD115" i="1"/>
  <c r="BD16" i="14" s="1"/>
  <c r="BC115" i="1"/>
  <c r="BC16" i="14" s="1"/>
  <c r="BB115" i="1"/>
  <c r="BB16" i="14" s="1"/>
  <c r="BA115" i="1"/>
  <c r="BA16" i="14" s="1"/>
  <c r="AZ115" i="1"/>
  <c r="AZ16" i="14" s="1"/>
  <c r="AY16" i="14"/>
  <c r="AX115" i="1"/>
  <c r="BK114" i="1"/>
  <c r="BJ114" i="1"/>
  <c r="BI114" i="1"/>
  <c r="BG114" i="1"/>
  <c r="BF114" i="1"/>
  <c r="BE114" i="1"/>
  <c r="BD114" i="1"/>
  <c r="BC114" i="1"/>
  <c r="BB114" i="1"/>
  <c r="BA114" i="1"/>
  <c r="AZ114" i="1"/>
  <c r="AX114" i="1"/>
  <c r="BK113" i="1"/>
  <c r="BJ113" i="1"/>
  <c r="BI113" i="1"/>
  <c r="BG113" i="1"/>
  <c r="BF113" i="1"/>
  <c r="BE113" i="1"/>
  <c r="BD113" i="1"/>
  <c r="BC113" i="1"/>
  <c r="BB113" i="1"/>
  <c r="BA113" i="1"/>
  <c r="AZ113" i="1"/>
  <c r="AX113" i="1"/>
  <c r="BK112" i="1"/>
  <c r="BJ112" i="1"/>
  <c r="BI112" i="1"/>
  <c r="BG112" i="1"/>
  <c r="BF112" i="1"/>
  <c r="BE112" i="1"/>
  <c r="BD112" i="1"/>
  <c r="BC112" i="1"/>
  <c r="BB112" i="1"/>
  <c r="BA112" i="1"/>
  <c r="AZ112" i="1"/>
  <c r="AX112" i="1"/>
  <c r="BK111" i="1"/>
  <c r="BJ111" i="1"/>
  <c r="BI111" i="1"/>
  <c r="BG111" i="1"/>
  <c r="BF111" i="1"/>
  <c r="BE111" i="1"/>
  <c r="BD111" i="1"/>
  <c r="BC111" i="1"/>
  <c r="BB111" i="1"/>
  <c r="BA111" i="1"/>
  <c r="AZ111" i="1"/>
  <c r="AX111" i="1"/>
  <c r="BK110" i="1"/>
  <c r="BJ110" i="1"/>
  <c r="BI110" i="1"/>
  <c r="BG110" i="1"/>
  <c r="BF110" i="1"/>
  <c r="BE110" i="1"/>
  <c r="BD110" i="1"/>
  <c r="BC110" i="1"/>
  <c r="BB110" i="1"/>
  <c r="BA110" i="1"/>
  <c r="AZ110" i="1"/>
  <c r="AX110" i="1"/>
  <c r="BK109" i="1"/>
  <c r="BJ109" i="1"/>
  <c r="BI109" i="1"/>
  <c r="BG109" i="1"/>
  <c r="BF109" i="1"/>
  <c r="BE109" i="1"/>
  <c r="BD109" i="1"/>
  <c r="BC109" i="1"/>
  <c r="BB109" i="1"/>
  <c r="BA109" i="1"/>
  <c r="AZ109" i="1"/>
  <c r="AX109" i="1"/>
  <c r="BK108" i="1"/>
  <c r="BJ108" i="1"/>
  <c r="BI108" i="1"/>
  <c r="BG108" i="1"/>
  <c r="BF108" i="1"/>
  <c r="BE108" i="1"/>
  <c r="BD108" i="1"/>
  <c r="BC108" i="1"/>
  <c r="BB108" i="1"/>
  <c r="BA108" i="1"/>
  <c r="AZ108" i="1"/>
  <c r="AX108" i="1"/>
  <c r="BK107" i="1"/>
  <c r="BJ107" i="1"/>
  <c r="BI107" i="1"/>
  <c r="BG107" i="1"/>
  <c r="BF107" i="1"/>
  <c r="BE107" i="1"/>
  <c r="BD107" i="1"/>
  <c r="BC107" i="1"/>
  <c r="BB107" i="1"/>
  <c r="BA107" i="1"/>
  <c r="AZ107" i="1"/>
  <c r="AX107" i="1"/>
  <c r="BK106" i="1"/>
  <c r="BJ106" i="1"/>
  <c r="BI106" i="1"/>
  <c r="BG106" i="1"/>
  <c r="BF106" i="1"/>
  <c r="BE106" i="1"/>
  <c r="BD106" i="1"/>
  <c r="BC106" i="1"/>
  <c r="BB106" i="1"/>
  <c r="BA106" i="1"/>
  <c r="AZ106" i="1"/>
  <c r="AX106" i="1"/>
  <c r="BK105" i="1"/>
  <c r="BK15" i="14" s="1"/>
  <c r="BJ105" i="1"/>
  <c r="BJ15" i="14" s="1"/>
  <c r="BI105" i="1"/>
  <c r="BI15" i="14" s="1"/>
  <c r="BH15" i="14"/>
  <c r="BG105" i="1"/>
  <c r="BG15" i="14" s="1"/>
  <c r="BF105" i="1"/>
  <c r="BF15" i="14" s="1"/>
  <c r="BE105" i="1"/>
  <c r="BE15" i="14" s="1"/>
  <c r="BD105" i="1"/>
  <c r="BD15" i="14" s="1"/>
  <c r="BC105" i="1"/>
  <c r="BC15" i="14" s="1"/>
  <c r="BB105" i="1"/>
  <c r="BB15" i="14" s="1"/>
  <c r="BA105" i="1"/>
  <c r="BA15" i="14" s="1"/>
  <c r="AZ105" i="1"/>
  <c r="AZ15" i="14" s="1"/>
  <c r="AY15" i="14"/>
  <c r="AX105" i="1"/>
  <c r="BK104" i="1"/>
  <c r="BJ104" i="1"/>
  <c r="BI104" i="1"/>
  <c r="BG104" i="1"/>
  <c r="BF104" i="1"/>
  <c r="BE104" i="1"/>
  <c r="BD104" i="1"/>
  <c r="BC104" i="1"/>
  <c r="BB104" i="1"/>
  <c r="BA104" i="1"/>
  <c r="AZ104" i="1"/>
  <c r="AX104" i="1"/>
  <c r="BK103" i="1"/>
  <c r="BJ103" i="1"/>
  <c r="BI103" i="1"/>
  <c r="BG103" i="1"/>
  <c r="BF103" i="1"/>
  <c r="BE103" i="1"/>
  <c r="BD103" i="1"/>
  <c r="BC103" i="1"/>
  <c r="BB103" i="1"/>
  <c r="BA103" i="1"/>
  <c r="AZ103" i="1"/>
  <c r="AX103" i="1"/>
  <c r="BK102" i="1"/>
  <c r="BJ102" i="1"/>
  <c r="BI102" i="1"/>
  <c r="BG102" i="1"/>
  <c r="BF102" i="1"/>
  <c r="BE102" i="1"/>
  <c r="BD102" i="1"/>
  <c r="BC102" i="1"/>
  <c r="BB102" i="1"/>
  <c r="BA102" i="1"/>
  <c r="AZ102" i="1"/>
  <c r="AX102" i="1"/>
  <c r="BK101" i="1"/>
  <c r="BJ101" i="1"/>
  <c r="BI101" i="1"/>
  <c r="BG101" i="1"/>
  <c r="BF101" i="1"/>
  <c r="BE101" i="1"/>
  <c r="BD101" i="1"/>
  <c r="BC101" i="1"/>
  <c r="BB101" i="1"/>
  <c r="BA101" i="1"/>
  <c r="AZ101" i="1"/>
  <c r="AX101" i="1"/>
  <c r="BK100" i="1"/>
  <c r="BJ100" i="1"/>
  <c r="BI100" i="1"/>
  <c r="BG100" i="1"/>
  <c r="BF100" i="1"/>
  <c r="BE100" i="1"/>
  <c r="BD100" i="1"/>
  <c r="BC100" i="1"/>
  <c r="BB100" i="1"/>
  <c r="BA100" i="1"/>
  <c r="AZ100" i="1"/>
  <c r="AX100" i="1"/>
  <c r="BK99" i="1"/>
  <c r="BJ99" i="1"/>
  <c r="BI99" i="1"/>
  <c r="BG99" i="1"/>
  <c r="BF99" i="1"/>
  <c r="BE99" i="1"/>
  <c r="BD99" i="1"/>
  <c r="BC99" i="1"/>
  <c r="BB99" i="1"/>
  <c r="BA99" i="1"/>
  <c r="AZ99" i="1"/>
  <c r="AX99" i="1"/>
  <c r="BK98" i="1"/>
  <c r="BJ98" i="1"/>
  <c r="BI98" i="1"/>
  <c r="BG98" i="1"/>
  <c r="BF98" i="1"/>
  <c r="BE98" i="1"/>
  <c r="BD98" i="1"/>
  <c r="BC98" i="1"/>
  <c r="BB98" i="1"/>
  <c r="BA98" i="1"/>
  <c r="AZ98" i="1"/>
  <c r="AX98" i="1"/>
  <c r="BK97" i="1"/>
  <c r="BJ97" i="1"/>
  <c r="BI97" i="1"/>
  <c r="BG97" i="1"/>
  <c r="BF97" i="1"/>
  <c r="BE97" i="1"/>
  <c r="BD97" i="1"/>
  <c r="BC97" i="1"/>
  <c r="BB97" i="1"/>
  <c r="BA97" i="1"/>
  <c r="AZ97" i="1"/>
  <c r="AX97" i="1"/>
  <c r="BK96" i="1"/>
  <c r="BJ96" i="1"/>
  <c r="BI96" i="1"/>
  <c r="BG96" i="1"/>
  <c r="BF96" i="1"/>
  <c r="BE96" i="1"/>
  <c r="BD96" i="1"/>
  <c r="BC96" i="1"/>
  <c r="BB96" i="1"/>
  <c r="BA96" i="1"/>
  <c r="AZ96" i="1"/>
  <c r="AX96" i="1"/>
  <c r="BK95" i="1"/>
  <c r="BK14" i="14" s="1"/>
  <c r="BJ95" i="1"/>
  <c r="BJ14" i="14" s="1"/>
  <c r="BI95" i="1"/>
  <c r="BI14" i="14" s="1"/>
  <c r="BH14" i="14"/>
  <c r="BG95" i="1"/>
  <c r="BG14" i="14" s="1"/>
  <c r="BF95" i="1"/>
  <c r="BF14" i="14" s="1"/>
  <c r="BE95" i="1"/>
  <c r="BE14" i="14" s="1"/>
  <c r="BD95" i="1"/>
  <c r="BD14" i="14" s="1"/>
  <c r="BC95" i="1"/>
  <c r="BC14" i="14" s="1"/>
  <c r="BB95" i="1"/>
  <c r="BB14" i="14" s="1"/>
  <c r="BA95" i="1"/>
  <c r="BA14" i="14" s="1"/>
  <c r="AZ95" i="1"/>
  <c r="AZ14" i="14" s="1"/>
  <c r="AY14" i="14"/>
  <c r="AX95" i="1"/>
  <c r="BK94" i="1"/>
  <c r="BJ94" i="1"/>
  <c r="BI94" i="1"/>
  <c r="BG94" i="1"/>
  <c r="BF94" i="1"/>
  <c r="BE94" i="1"/>
  <c r="BD94" i="1"/>
  <c r="BC94" i="1"/>
  <c r="BB94" i="1"/>
  <c r="BA94" i="1"/>
  <c r="AZ94" i="1"/>
  <c r="AX94" i="1"/>
  <c r="BK93" i="1"/>
  <c r="BJ93" i="1"/>
  <c r="BI93" i="1"/>
  <c r="BG93" i="1"/>
  <c r="BF93" i="1"/>
  <c r="BE93" i="1"/>
  <c r="BD93" i="1"/>
  <c r="BC93" i="1"/>
  <c r="BB93" i="1"/>
  <c r="BA93" i="1"/>
  <c r="AZ93" i="1"/>
  <c r="AX93" i="1"/>
  <c r="BK92" i="1"/>
  <c r="BJ92" i="1"/>
  <c r="BI92" i="1"/>
  <c r="BG92" i="1"/>
  <c r="BF92" i="1"/>
  <c r="BE92" i="1"/>
  <c r="BD92" i="1"/>
  <c r="BC92" i="1"/>
  <c r="BB92" i="1"/>
  <c r="BA92" i="1"/>
  <c r="AZ92" i="1"/>
  <c r="AX92" i="1"/>
  <c r="BK91" i="1"/>
  <c r="BJ91" i="1"/>
  <c r="BI91" i="1"/>
  <c r="BG91" i="1"/>
  <c r="BF91" i="1"/>
  <c r="BE91" i="1"/>
  <c r="BD91" i="1"/>
  <c r="BC91" i="1"/>
  <c r="BB91" i="1"/>
  <c r="BA91" i="1"/>
  <c r="AZ91" i="1"/>
  <c r="AX91" i="1"/>
  <c r="BK90" i="1"/>
  <c r="BJ90" i="1"/>
  <c r="BI90" i="1"/>
  <c r="BG90" i="1"/>
  <c r="BF90" i="1"/>
  <c r="BE90" i="1"/>
  <c r="BD90" i="1"/>
  <c r="BC90" i="1"/>
  <c r="BB90" i="1"/>
  <c r="BA90" i="1"/>
  <c r="AZ90" i="1"/>
  <c r="AX90" i="1"/>
  <c r="BK89" i="1"/>
  <c r="BJ89" i="1"/>
  <c r="BI89" i="1"/>
  <c r="BG89" i="1"/>
  <c r="BF89" i="1"/>
  <c r="BE89" i="1"/>
  <c r="BD89" i="1"/>
  <c r="BC89" i="1"/>
  <c r="BB89" i="1"/>
  <c r="BA89" i="1"/>
  <c r="AZ89" i="1"/>
  <c r="AX89" i="1"/>
  <c r="BK88" i="1"/>
  <c r="BJ88" i="1"/>
  <c r="BI88" i="1"/>
  <c r="BG88" i="1"/>
  <c r="BF88" i="1"/>
  <c r="BE88" i="1"/>
  <c r="BD88" i="1"/>
  <c r="BC88" i="1"/>
  <c r="BB88" i="1"/>
  <c r="BA88" i="1"/>
  <c r="AZ88" i="1"/>
  <c r="AX88" i="1"/>
  <c r="BK87" i="1"/>
  <c r="BJ87" i="1"/>
  <c r="BI87" i="1"/>
  <c r="BG87" i="1"/>
  <c r="BF87" i="1"/>
  <c r="BE87" i="1"/>
  <c r="BD87" i="1"/>
  <c r="BC87" i="1"/>
  <c r="BB87" i="1"/>
  <c r="BA87" i="1"/>
  <c r="AZ87" i="1"/>
  <c r="AX87" i="1"/>
  <c r="BK86" i="1"/>
  <c r="BJ86" i="1"/>
  <c r="BI86" i="1"/>
  <c r="BG86" i="1"/>
  <c r="BF86" i="1"/>
  <c r="BE86" i="1"/>
  <c r="BD86" i="1"/>
  <c r="BC86" i="1"/>
  <c r="BB86" i="1"/>
  <c r="BA86" i="1"/>
  <c r="AZ86" i="1"/>
  <c r="AX86" i="1"/>
  <c r="BK85" i="1"/>
  <c r="BK13" i="14" s="1"/>
  <c r="BJ85" i="1"/>
  <c r="BJ13" i="14" s="1"/>
  <c r="BI85" i="1"/>
  <c r="BI13" i="14" s="1"/>
  <c r="BH13" i="14"/>
  <c r="BG85" i="1"/>
  <c r="BG13" i="14" s="1"/>
  <c r="BF85" i="1"/>
  <c r="BF13" i="14" s="1"/>
  <c r="BE85" i="1"/>
  <c r="BE13" i="14" s="1"/>
  <c r="BD85" i="1"/>
  <c r="BD13" i="14" s="1"/>
  <c r="BC85" i="1"/>
  <c r="BC13" i="14" s="1"/>
  <c r="BB85" i="1"/>
  <c r="BB13" i="14" s="1"/>
  <c r="BA85" i="1"/>
  <c r="BA13" i="14" s="1"/>
  <c r="AZ85" i="1"/>
  <c r="AZ13" i="14" s="1"/>
  <c r="AY13" i="14"/>
  <c r="AX85" i="1"/>
  <c r="BK84" i="1"/>
  <c r="BJ84" i="1"/>
  <c r="BI84" i="1"/>
  <c r="BG84" i="1"/>
  <c r="BF84" i="1"/>
  <c r="BE84" i="1"/>
  <c r="BD84" i="1"/>
  <c r="BC84" i="1"/>
  <c r="BB84" i="1"/>
  <c r="BA84" i="1"/>
  <c r="AZ84" i="1"/>
  <c r="AX84" i="1"/>
  <c r="BK83" i="1"/>
  <c r="BJ83" i="1"/>
  <c r="BI83" i="1"/>
  <c r="BG83" i="1"/>
  <c r="BF83" i="1"/>
  <c r="BE83" i="1"/>
  <c r="BD83" i="1"/>
  <c r="BC83" i="1"/>
  <c r="BB83" i="1"/>
  <c r="BA83" i="1"/>
  <c r="AZ83" i="1"/>
  <c r="AX83" i="1"/>
  <c r="BK82" i="1"/>
  <c r="BJ82" i="1"/>
  <c r="BI82" i="1"/>
  <c r="BG82" i="1"/>
  <c r="BF82" i="1"/>
  <c r="BE82" i="1"/>
  <c r="BD82" i="1"/>
  <c r="BC82" i="1"/>
  <c r="BB82" i="1"/>
  <c r="BA82" i="1"/>
  <c r="AZ82" i="1"/>
  <c r="AX82" i="1"/>
  <c r="BK81" i="1"/>
  <c r="BJ81" i="1"/>
  <c r="BI81" i="1"/>
  <c r="BG81" i="1"/>
  <c r="BF81" i="1"/>
  <c r="BE81" i="1"/>
  <c r="BD81" i="1"/>
  <c r="BC81" i="1"/>
  <c r="BB81" i="1"/>
  <c r="BA81" i="1"/>
  <c r="AZ81" i="1"/>
  <c r="AX81" i="1"/>
  <c r="BK80" i="1"/>
  <c r="BJ80" i="1"/>
  <c r="BI80" i="1"/>
  <c r="BG80" i="1"/>
  <c r="BF80" i="1"/>
  <c r="BE80" i="1"/>
  <c r="BD80" i="1"/>
  <c r="BC80" i="1"/>
  <c r="BB80" i="1"/>
  <c r="BA80" i="1"/>
  <c r="AZ80" i="1"/>
  <c r="AX80" i="1"/>
  <c r="BK79" i="1"/>
  <c r="BJ79" i="1"/>
  <c r="BI79" i="1"/>
  <c r="BG79" i="1"/>
  <c r="BF79" i="1"/>
  <c r="BE79" i="1"/>
  <c r="BD79" i="1"/>
  <c r="BC79" i="1"/>
  <c r="BB79" i="1"/>
  <c r="BA79" i="1"/>
  <c r="AZ79" i="1"/>
  <c r="AX79" i="1"/>
  <c r="BK78" i="1"/>
  <c r="BJ78" i="1"/>
  <c r="BI78" i="1"/>
  <c r="BG78" i="1"/>
  <c r="BF78" i="1"/>
  <c r="BE78" i="1"/>
  <c r="BD78" i="1"/>
  <c r="BC78" i="1"/>
  <c r="BB78" i="1"/>
  <c r="BA78" i="1"/>
  <c r="AZ78" i="1"/>
  <c r="AX78" i="1"/>
  <c r="BK77" i="1"/>
  <c r="BJ77" i="1"/>
  <c r="BI77" i="1"/>
  <c r="BG77" i="1"/>
  <c r="BF77" i="1"/>
  <c r="BE77" i="1"/>
  <c r="BD77" i="1"/>
  <c r="BC77" i="1"/>
  <c r="BB77" i="1"/>
  <c r="BA77" i="1"/>
  <c r="AZ77" i="1"/>
  <c r="AX77" i="1"/>
  <c r="BK76" i="1"/>
  <c r="BJ76" i="1"/>
  <c r="BI76" i="1"/>
  <c r="BG76" i="1"/>
  <c r="BF76" i="1"/>
  <c r="BE76" i="1"/>
  <c r="BD76" i="1"/>
  <c r="BC76" i="1"/>
  <c r="BB76" i="1"/>
  <c r="BA76" i="1"/>
  <c r="AZ76" i="1"/>
  <c r="AX76" i="1"/>
  <c r="BK75" i="1"/>
  <c r="BK12" i="14" s="1"/>
  <c r="BJ75" i="1"/>
  <c r="BJ12" i="14" s="1"/>
  <c r="BI75" i="1"/>
  <c r="BI12" i="14" s="1"/>
  <c r="BH12" i="14"/>
  <c r="BG75" i="1"/>
  <c r="BG12" i="14" s="1"/>
  <c r="BF75" i="1"/>
  <c r="BF12" i="14" s="1"/>
  <c r="BE75" i="1"/>
  <c r="BE12" i="14" s="1"/>
  <c r="BD75" i="1"/>
  <c r="BD12" i="14" s="1"/>
  <c r="BC75" i="1"/>
  <c r="BC12" i="14" s="1"/>
  <c r="BB75" i="1"/>
  <c r="BB12" i="14" s="1"/>
  <c r="BA75" i="1"/>
  <c r="BA12" i="14" s="1"/>
  <c r="AZ75" i="1"/>
  <c r="AZ12" i="14" s="1"/>
  <c r="AY12" i="14"/>
  <c r="AX75" i="1"/>
  <c r="BK74" i="1"/>
  <c r="BJ74" i="1"/>
  <c r="BI74" i="1"/>
  <c r="BG74" i="1"/>
  <c r="BF74" i="1"/>
  <c r="BE74" i="1"/>
  <c r="BD74" i="1"/>
  <c r="BC74" i="1"/>
  <c r="BB74" i="1"/>
  <c r="BA74" i="1"/>
  <c r="AZ74" i="1"/>
  <c r="AX74" i="1"/>
  <c r="BK73" i="1"/>
  <c r="BJ73" i="1"/>
  <c r="BI73" i="1"/>
  <c r="BG73" i="1"/>
  <c r="BF73" i="1"/>
  <c r="BE73" i="1"/>
  <c r="BD73" i="1"/>
  <c r="BC73" i="1"/>
  <c r="BB73" i="1"/>
  <c r="BA73" i="1"/>
  <c r="AZ73" i="1"/>
  <c r="AX73" i="1"/>
  <c r="BK72" i="1"/>
  <c r="BJ72" i="1"/>
  <c r="BI72" i="1"/>
  <c r="BG72" i="1"/>
  <c r="BF72" i="1"/>
  <c r="BE72" i="1"/>
  <c r="BD72" i="1"/>
  <c r="BC72" i="1"/>
  <c r="BB72" i="1"/>
  <c r="BA72" i="1"/>
  <c r="AZ72" i="1"/>
  <c r="AX72" i="1"/>
  <c r="BK71" i="1"/>
  <c r="BJ71" i="1"/>
  <c r="BI71" i="1"/>
  <c r="BG71" i="1"/>
  <c r="BF71" i="1"/>
  <c r="BE71" i="1"/>
  <c r="BD71" i="1"/>
  <c r="BC71" i="1"/>
  <c r="BB71" i="1"/>
  <c r="BA71" i="1"/>
  <c r="AZ71" i="1"/>
  <c r="AX71" i="1"/>
  <c r="BK70" i="1"/>
  <c r="BJ70" i="1"/>
  <c r="BI70" i="1"/>
  <c r="BG70" i="1"/>
  <c r="BF70" i="1"/>
  <c r="BE70" i="1"/>
  <c r="BD70" i="1"/>
  <c r="BC70" i="1"/>
  <c r="BB70" i="1"/>
  <c r="BA70" i="1"/>
  <c r="AZ70" i="1"/>
  <c r="AX70" i="1"/>
  <c r="BK69" i="1"/>
  <c r="BJ69" i="1"/>
  <c r="BI69" i="1"/>
  <c r="BG69" i="1"/>
  <c r="BF69" i="1"/>
  <c r="BE69" i="1"/>
  <c r="BD69" i="1"/>
  <c r="BC69" i="1"/>
  <c r="BB69" i="1"/>
  <c r="BA69" i="1"/>
  <c r="AZ69" i="1"/>
  <c r="AX69" i="1"/>
  <c r="BK68" i="1"/>
  <c r="BJ68" i="1"/>
  <c r="BI68" i="1"/>
  <c r="BG68" i="1"/>
  <c r="BF68" i="1"/>
  <c r="BE68" i="1"/>
  <c r="BD68" i="1"/>
  <c r="BC68" i="1"/>
  <c r="BB68" i="1"/>
  <c r="BA68" i="1"/>
  <c r="AZ68" i="1"/>
  <c r="AX68" i="1"/>
  <c r="BK67" i="1"/>
  <c r="BJ67" i="1"/>
  <c r="BI67" i="1"/>
  <c r="BG67" i="1"/>
  <c r="BF67" i="1"/>
  <c r="BE67" i="1"/>
  <c r="BD67" i="1"/>
  <c r="BC67" i="1"/>
  <c r="BB67" i="1"/>
  <c r="BA67" i="1"/>
  <c r="AZ67" i="1"/>
  <c r="AX67" i="1"/>
  <c r="BK66" i="1"/>
  <c r="BJ66" i="1"/>
  <c r="BI66" i="1"/>
  <c r="BG66" i="1"/>
  <c r="BF66" i="1"/>
  <c r="BE66" i="1"/>
  <c r="BD66" i="1"/>
  <c r="BC66" i="1"/>
  <c r="BB66" i="1"/>
  <c r="BA66" i="1"/>
  <c r="AZ66" i="1"/>
  <c r="AX66" i="1"/>
  <c r="BK65" i="1"/>
  <c r="BJ65" i="1"/>
  <c r="BJ11" i="14" s="1"/>
  <c r="BI65" i="1"/>
  <c r="BI11" i="14" s="1"/>
  <c r="BH11" i="14"/>
  <c r="BG65" i="1"/>
  <c r="BG11" i="14" s="1"/>
  <c r="BF65" i="1"/>
  <c r="BF11" i="14" s="1"/>
  <c r="BE65" i="1"/>
  <c r="BE11" i="14" s="1"/>
  <c r="BD65" i="1"/>
  <c r="BD11" i="14" s="1"/>
  <c r="BC65" i="1"/>
  <c r="BC11" i="14" s="1"/>
  <c r="BB65" i="1"/>
  <c r="BB11" i="14" s="1"/>
  <c r="BA65" i="1"/>
  <c r="BA11" i="14" s="1"/>
  <c r="AZ65" i="1"/>
  <c r="AZ11" i="14" s="1"/>
  <c r="AY11" i="14"/>
  <c r="AX65" i="1"/>
  <c r="BK64" i="1"/>
  <c r="BJ64" i="1"/>
  <c r="BI64" i="1"/>
  <c r="BG64" i="1"/>
  <c r="BF64" i="1"/>
  <c r="BE64" i="1"/>
  <c r="BD64" i="1"/>
  <c r="BC64" i="1"/>
  <c r="BB64" i="1"/>
  <c r="BA64" i="1"/>
  <c r="AZ64" i="1"/>
  <c r="AX64" i="1"/>
  <c r="BK63" i="1"/>
  <c r="BJ63" i="1"/>
  <c r="BI63" i="1"/>
  <c r="BG63" i="1"/>
  <c r="BF63" i="1"/>
  <c r="BE63" i="1"/>
  <c r="BD63" i="1"/>
  <c r="BC63" i="1"/>
  <c r="BB63" i="1"/>
  <c r="BA63" i="1"/>
  <c r="AZ63" i="1"/>
  <c r="AX63" i="1"/>
  <c r="BK62" i="1"/>
  <c r="BJ62" i="1"/>
  <c r="BI62" i="1"/>
  <c r="BG62" i="1"/>
  <c r="BF62" i="1"/>
  <c r="BE62" i="1"/>
  <c r="BD62" i="1"/>
  <c r="BC62" i="1"/>
  <c r="BB62" i="1"/>
  <c r="BA62" i="1"/>
  <c r="AZ62" i="1"/>
  <c r="AX62" i="1"/>
  <c r="BK61" i="1"/>
  <c r="BJ61" i="1"/>
  <c r="BI61" i="1"/>
  <c r="BG61" i="1"/>
  <c r="BF61" i="1"/>
  <c r="BE61" i="1"/>
  <c r="BD61" i="1"/>
  <c r="BC61" i="1"/>
  <c r="BB61" i="1"/>
  <c r="BA61" i="1"/>
  <c r="AZ61" i="1"/>
  <c r="AX61" i="1"/>
  <c r="BK60" i="1"/>
  <c r="BJ60" i="1"/>
  <c r="BI60" i="1"/>
  <c r="BG60" i="1"/>
  <c r="BF60" i="1"/>
  <c r="BE60" i="1"/>
  <c r="BD60" i="1"/>
  <c r="BC60" i="1"/>
  <c r="BB60" i="1"/>
  <c r="BA60" i="1"/>
  <c r="AZ60" i="1"/>
  <c r="AX60" i="1"/>
  <c r="BK59" i="1"/>
  <c r="BJ59" i="1"/>
  <c r="BI59" i="1"/>
  <c r="BG59" i="1"/>
  <c r="BF59" i="1"/>
  <c r="BE59" i="1"/>
  <c r="BD59" i="1"/>
  <c r="BC59" i="1"/>
  <c r="BB59" i="1"/>
  <c r="BA59" i="1"/>
  <c r="AZ59" i="1"/>
  <c r="AX59" i="1"/>
  <c r="BK58" i="1"/>
  <c r="BJ58" i="1"/>
  <c r="BI58" i="1"/>
  <c r="BG58" i="1"/>
  <c r="BF58" i="1"/>
  <c r="BE58" i="1"/>
  <c r="BD58" i="1"/>
  <c r="BC58" i="1"/>
  <c r="BB58" i="1"/>
  <c r="BA58" i="1"/>
  <c r="AZ58" i="1"/>
  <c r="AX58" i="1"/>
  <c r="BK57" i="1"/>
  <c r="BJ57" i="1"/>
  <c r="BI57" i="1"/>
  <c r="BG57" i="1"/>
  <c r="BF57" i="1"/>
  <c r="BE57" i="1"/>
  <c r="BD57" i="1"/>
  <c r="BC57" i="1"/>
  <c r="BB57" i="1"/>
  <c r="BA57" i="1"/>
  <c r="AZ57" i="1"/>
  <c r="AX57" i="1"/>
  <c r="BK56" i="1"/>
  <c r="BJ56" i="1"/>
  <c r="BI56" i="1"/>
  <c r="BG56" i="1"/>
  <c r="BF56" i="1"/>
  <c r="BE56" i="1"/>
  <c r="BD56" i="1"/>
  <c r="BC56" i="1"/>
  <c r="BB56" i="1"/>
  <c r="BA56" i="1"/>
  <c r="AZ56" i="1"/>
  <c r="AX56" i="1"/>
  <c r="BK55" i="1"/>
  <c r="BJ55" i="1"/>
  <c r="BI55" i="1"/>
  <c r="BG55" i="1"/>
  <c r="BF55" i="1"/>
  <c r="BE55" i="1"/>
  <c r="BD55" i="1"/>
  <c r="BC55" i="1"/>
  <c r="BB55" i="1"/>
  <c r="BA55" i="1"/>
  <c r="AZ55" i="1"/>
  <c r="AX55" i="1"/>
  <c r="BK54" i="1"/>
  <c r="BJ54" i="1"/>
  <c r="BI54" i="1"/>
  <c r="BG54" i="1"/>
  <c r="BF54" i="1"/>
  <c r="BE54" i="1"/>
  <c r="BD54" i="1"/>
  <c r="BB54" i="1"/>
  <c r="BA54" i="1"/>
  <c r="AZ54" i="1"/>
  <c r="AX54" i="1"/>
  <c r="BK53" i="1"/>
  <c r="BJ53" i="1"/>
  <c r="BI53" i="1"/>
  <c r="BG53" i="1"/>
  <c r="BF53" i="1"/>
  <c r="BE53" i="1"/>
  <c r="BD53" i="1"/>
  <c r="BB53" i="1"/>
  <c r="BA53" i="1"/>
  <c r="AZ53" i="1"/>
  <c r="AX53" i="1"/>
  <c r="BK52" i="1"/>
  <c r="BJ52" i="1"/>
  <c r="BI52" i="1"/>
  <c r="BG52" i="1"/>
  <c r="BF52" i="1"/>
  <c r="BE52" i="1"/>
  <c r="BD52" i="1"/>
  <c r="BB52" i="1"/>
  <c r="BA52" i="1"/>
  <c r="AZ52" i="1"/>
  <c r="AX52" i="1"/>
  <c r="BK51" i="1"/>
  <c r="BJ51" i="1"/>
  <c r="BI51" i="1"/>
  <c r="BG51" i="1"/>
  <c r="BF51" i="1"/>
  <c r="BE51" i="1"/>
  <c r="BD51" i="1"/>
  <c r="BB51" i="1"/>
  <c r="BA51" i="1"/>
  <c r="AZ51" i="1"/>
  <c r="AX51" i="1"/>
  <c r="BK50" i="1"/>
  <c r="BJ50" i="1"/>
  <c r="BI50" i="1"/>
  <c r="BG50" i="1"/>
  <c r="BF50" i="1"/>
  <c r="BE50" i="1"/>
  <c r="BD50" i="1"/>
  <c r="BB50" i="1"/>
  <c r="BA50" i="1"/>
  <c r="AZ50" i="1"/>
  <c r="AX50" i="1"/>
  <c r="BK49" i="1"/>
  <c r="BJ49" i="1"/>
  <c r="BI49" i="1"/>
  <c r="BG49" i="1"/>
  <c r="BF49" i="1"/>
  <c r="BE49" i="1"/>
  <c r="BD49" i="1"/>
  <c r="G49" i="1"/>
  <c r="BB49" i="1"/>
  <c r="BA49" i="1"/>
  <c r="AZ49" i="1"/>
  <c r="AX49" i="1"/>
  <c r="BK48" i="1"/>
  <c r="BJ48" i="1"/>
  <c r="BI48" i="1"/>
  <c r="BG48" i="1"/>
  <c r="BF48" i="1"/>
  <c r="BE48" i="1"/>
  <c r="BD48" i="1"/>
  <c r="BB48" i="1"/>
  <c r="BA48" i="1"/>
  <c r="AZ48" i="1"/>
  <c r="AX48" i="1"/>
  <c r="BK47" i="1"/>
  <c r="BJ47" i="1"/>
  <c r="BI47" i="1"/>
  <c r="BG47" i="1"/>
  <c r="BF47" i="1"/>
  <c r="BE47" i="1"/>
  <c r="BD47" i="1"/>
  <c r="G47" i="1"/>
  <c r="BB47" i="1"/>
  <c r="BA47" i="1"/>
  <c r="AZ47" i="1"/>
  <c r="AX47" i="1"/>
  <c r="BK46" i="1"/>
  <c r="BJ46" i="1"/>
  <c r="BI46" i="1"/>
  <c r="BG46" i="1"/>
  <c r="BF46" i="1"/>
  <c r="BE46" i="1"/>
  <c r="BD46" i="1"/>
  <c r="BB46" i="1"/>
  <c r="BA46" i="1"/>
  <c r="AZ46" i="1"/>
  <c r="AX46" i="1"/>
  <c r="BK45" i="1"/>
  <c r="BK9" i="14" s="1"/>
  <c r="BJ45" i="1"/>
  <c r="BJ9" i="14" s="1"/>
  <c r="BI45" i="1"/>
  <c r="BI9" i="14" s="1"/>
  <c r="BH9" i="14"/>
  <c r="BG45" i="1"/>
  <c r="BG9" i="14" s="1"/>
  <c r="BF45" i="1"/>
  <c r="BF9" i="14" s="1"/>
  <c r="BE45" i="1"/>
  <c r="BE9" i="14" s="1"/>
  <c r="BD45" i="1"/>
  <c r="BD9" i="14" s="1"/>
  <c r="BB45" i="1"/>
  <c r="BB9" i="14" s="1"/>
  <c r="BA45" i="1"/>
  <c r="BA9" i="14" s="1"/>
  <c r="AZ45" i="1"/>
  <c r="AZ9" i="14" s="1"/>
  <c r="AY9" i="14"/>
  <c r="AX45" i="1"/>
  <c r="BK44" i="1"/>
  <c r="BJ44" i="1"/>
  <c r="BI44" i="1"/>
  <c r="BG44" i="1"/>
  <c r="BF44" i="1"/>
  <c r="BE44" i="1"/>
  <c r="BD44" i="1"/>
  <c r="BB44" i="1"/>
  <c r="BA44" i="1"/>
  <c r="AZ44" i="1"/>
  <c r="AX44" i="1"/>
  <c r="BK43" i="1"/>
  <c r="BJ43" i="1"/>
  <c r="BI43" i="1"/>
  <c r="BG43" i="1"/>
  <c r="BF43" i="1"/>
  <c r="BE43" i="1"/>
  <c r="BD43" i="1"/>
  <c r="G43" i="1"/>
  <c r="BB43" i="1"/>
  <c r="BA43" i="1"/>
  <c r="AZ43" i="1"/>
  <c r="AX43" i="1"/>
  <c r="BK42" i="1"/>
  <c r="BJ42" i="1"/>
  <c r="BI42" i="1"/>
  <c r="BG42" i="1"/>
  <c r="BF42" i="1"/>
  <c r="BE42" i="1"/>
  <c r="BD42" i="1"/>
  <c r="BB42" i="1"/>
  <c r="BA42" i="1"/>
  <c r="AZ42" i="1"/>
  <c r="AX42" i="1"/>
  <c r="BK41" i="1"/>
  <c r="BJ41" i="1"/>
  <c r="BI41" i="1"/>
  <c r="BG41" i="1"/>
  <c r="BF41" i="1"/>
  <c r="BE41" i="1"/>
  <c r="BD41" i="1"/>
  <c r="G41" i="1"/>
  <c r="BB41" i="1"/>
  <c r="BA41" i="1"/>
  <c r="AZ41" i="1"/>
  <c r="AX41" i="1"/>
  <c r="BK40" i="1"/>
  <c r="BJ40" i="1"/>
  <c r="BI40" i="1"/>
  <c r="BG40" i="1"/>
  <c r="BF40" i="1"/>
  <c r="BE40" i="1"/>
  <c r="BD40" i="1"/>
  <c r="BB40" i="1"/>
  <c r="BA40" i="1"/>
  <c r="AZ40" i="1"/>
  <c r="AX40" i="1"/>
  <c r="BK39" i="1"/>
  <c r="BJ39" i="1"/>
  <c r="BI39" i="1"/>
  <c r="BG39" i="1"/>
  <c r="BF39" i="1"/>
  <c r="BE39" i="1"/>
  <c r="BD39" i="1"/>
  <c r="G39" i="1"/>
  <c r="BB39" i="1"/>
  <c r="BA39" i="1"/>
  <c r="AZ39" i="1"/>
  <c r="AX39" i="1"/>
  <c r="BK38" i="1"/>
  <c r="BJ38" i="1"/>
  <c r="BI38" i="1"/>
  <c r="BG38" i="1"/>
  <c r="BF38" i="1"/>
  <c r="BE38" i="1"/>
  <c r="BD38" i="1"/>
  <c r="BB38" i="1"/>
  <c r="BA38" i="1"/>
  <c r="AZ38" i="1"/>
  <c r="AX38" i="1"/>
  <c r="BK37" i="1"/>
  <c r="BJ37" i="1"/>
  <c r="BI37" i="1"/>
  <c r="BG37" i="1"/>
  <c r="BF37" i="1"/>
  <c r="BE37" i="1"/>
  <c r="BD37" i="1"/>
  <c r="G37" i="1"/>
  <c r="BB37" i="1"/>
  <c r="BA37" i="1"/>
  <c r="AZ37" i="1"/>
  <c r="AX37" i="1"/>
  <c r="BK36" i="1"/>
  <c r="BJ36" i="1"/>
  <c r="BI36" i="1"/>
  <c r="BG36" i="1"/>
  <c r="BF36" i="1"/>
  <c r="BE36" i="1"/>
  <c r="BD36" i="1"/>
  <c r="BB36" i="1"/>
  <c r="BA36" i="1"/>
  <c r="AZ36" i="1"/>
  <c r="AX36" i="1"/>
  <c r="BK35" i="1"/>
  <c r="BK8" i="14" s="1"/>
  <c r="BJ35" i="1"/>
  <c r="BJ8" i="14" s="1"/>
  <c r="BI35" i="1"/>
  <c r="BI8" i="14" s="1"/>
  <c r="BH8" i="14"/>
  <c r="BG35" i="1"/>
  <c r="BG8" i="14" s="1"/>
  <c r="BF35" i="1"/>
  <c r="BF8" i="14" s="1"/>
  <c r="BE35" i="1"/>
  <c r="BE8" i="14" s="1"/>
  <c r="BD35" i="1"/>
  <c r="BD8" i="14" s="1"/>
  <c r="BB35" i="1"/>
  <c r="BB8" i="14" s="1"/>
  <c r="BA35" i="1"/>
  <c r="BA8" i="14" s="1"/>
  <c r="AZ35" i="1"/>
  <c r="AZ8" i="14" s="1"/>
  <c r="AY8" i="14"/>
  <c r="AX35" i="1"/>
  <c r="BK34" i="1"/>
  <c r="BJ34" i="1"/>
  <c r="BI34" i="1"/>
  <c r="BG34" i="1"/>
  <c r="BF34" i="1"/>
  <c r="BE34" i="1"/>
  <c r="BD34" i="1"/>
  <c r="BB34" i="1"/>
  <c r="BA34" i="1"/>
  <c r="AZ34" i="1"/>
  <c r="AX34" i="1"/>
  <c r="BK33" i="1"/>
  <c r="BJ33" i="1"/>
  <c r="BI33" i="1"/>
  <c r="BG33" i="1"/>
  <c r="BF33" i="1"/>
  <c r="BE33" i="1"/>
  <c r="BD33" i="1"/>
  <c r="G33" i="1"/>
  <c r="BB33" i="1"/>
  <c r="BA33" i="1"/>
  <c r="AZ33" i="1"/>
  <c r="AX33" i="1"/>
  <c r="BK32" i="1"/>
  <c r="BJ32" i="1"/>
  <c r="BI32" i="1"/>
  <c r="BG32" i="1"/>
  <c r="BF32" i="1"/>
  <c r="BE32" i="1"/>
  <c r="BD32" i="1"/>
  <c r="BB32" i="1"/>
  <c r="BA32" i="1"/>
  <c r="AZ32" i="1"/>
  <c r="AX32" i="1"/>
  <c r="BK31" i="1"/>
  <c r="BJ31" i="1"/>
  <c r="N31" i="1" s="1"/>
  <c r="BI31" i="1"/>
  <c r="BG31" i="1"/>
  <c r="BF31" i="1"/>
  <c r="BE31" i="1"/>
  <c r="BD31" i="1"/>
  <c r="G31" i="1"/>
  <c r="BB31" i="1"/>
  <c r="BA31" i="1"/>
  <c r="AZ31" i="1"/>
  <c r="AX31" i="1"/>
  <c r="BK30" i="1"/>
  <c r="BJ30" i="1"/>
  <c r="BI30" i="1"/>
  <c r="BG30" i="1"/>
  <c r="BF30" i="1"/>
  <c r="BE30" i="1"/>
  <c r="BD30" i="1"/>
  <c r="BB30" i="1"/>
  <c r="BA30" i="1"/>
  <c r="AZ30" i="1"/>
  <c r="AX30" i="1"/>
  <c r="BK29" i="1"/>
  <c r="BJ29" i="1"/>
  <c r="BI29" i="1"/>
  <c r="BG29" i="1"/>
  <c r="BF29" i="1"/>
  <c r="BE29" i="1"/>
  <c r="BD29" i="1"/>
  <c r="G29" i="1"/>
  <c r="BB29" i="1"/>
  <c r="BA29" i="1"/>
  <c r="AZ29" i="1"/>
  <c r="AX29" i="1"/>
  <c r="BK28" i="1"/>
  <c r="BJ28" i="1"/>
  <c r="BI28" i="1"/>
  <c r="BG28" i="1"/>
  <c r="BF28" i="1"/>
  <c r="BE28" i="1"/>
  <c r="BD28" i="1"/>
  <c r="BB28" i="1"/>
  <c r="BA28" i="1"/>
  <c r="AZ28" i="1"/>
  <c r="AX28" i="1"/>
  <c r="BK27" i="1"/>
  <c r="BJ27" i="1"/>
  <c r="BI27" i="1"/>
  <c r="BG27" i="1"/>
  <c r="BF27" i="1"/>
  <c r="BE27" i="1"/>
  <c r="BD27" i="1"/>
  <c r="BB27" i="1"/>
  <c r="BA27" i="1"/>
  <c r="AZ27" i="1"/>
  <c r="AX27" i="1"/>
  <c r="BK26" i="1"/>
  <c r="BJ26" i="1"/>
  <c r="BI26" i="1"/>
  <c r="BG26" i="1"/>
  <c r="BF26" i="1"/>
  <c r="BE26" i="1"/>
  <c r="I26" i="1" s="1"/>
  <c r="BD26" i="1"/>
  <c r="BB26" i="1"/>
  <c r="BA26" i="1"/>
  <c r="AZ26" i="1"/>
  <c r="AX26" i="1"/>
  <c r="BK25" i="1"/>
  <c r="BK7" i="14" s="1"/>
  <c r="BJ25" i="1"/>
  <c r="BJ7" i="14" s="1"/>
  <c r="BI25" i="1"/>
  <c r="BI7" i="14" s="1"/>
  <c r="BH7" i="14"/>
  <c r="BG25" i="1"/>
  <c r="BG7" i="14" s="1"/>
  <c r="BF25" i="1"/>
  <c r="BF7" i="14" s="1"/>
  <c r="BE25" i="1"/>
  <c r="BE7" i="14" s="1"/>
  <c r="BD25" i="1"/>
  <c r="BD7" i="14" s="1"/>
  <c r="BB25" i="1"/>
  <c r="BB7" i="14" s="1"/>
  <c r="BA25" i="1"/>
  <c r="BA7" i="14" s="1"/>
  <c r="AZ25" i="1"/>
  <c r="AZ7" i="14" s="1"/>
  <c r="AY7" i="14"/>
  <c r="AX25" i="1"/>
  <c r="BK24" i="1"/>
  <c r="BJ24" i="1"/>
  <c r="BI24" i="1"/>
  <c r="BG24" i="1"/>
  <c r="BF24" i="1"/>
  <c r="BE24" i="1"/>
  <c r="I24" i="1" s="1"/>
  <c r="BD24" i="1"/>
  <c r="BB24" i="1"/>
  <c r="BA24" i="1"/>
  <c r="AZ24" i="1"/>
  <c r="AX24" i="1"/>
  <c r="BK23" i="1"/>
  <c r="BJ23" i="1"/>
  <c r="BI23" i="1"/>
  <c r="BG23" i="1"/>
  <c r="BF23" i="1"/>
  <c r="BE23" i="1"/>
  <c r="BD23" i="1"/>
  <c r="BB23" i="1"/>
  <c r="BA23" i="1"/>
  <c r="AZ23" i="1"/>
  <c r="AX23" i="1"/>
  <c r="BK22" i="1"/>
  <c r="BJ22" i="1"/>
  <c r="BI22" i="1"/>
  <c r="BG22" i="1"/>
  <c r="BF22" i="1"/>
  <c r="BE22" i="1"/>
  <c r="BD22" i="1"/>
  <c r="BB22" i="1"/>
  <c r="BA22" i="1"/>
  <c r="AZ22" i="1"/>
  <c r="AX22" i="1"/>
  <c r="BK21" i="1"/>
  <c r="BJ21" i="1"/>
  <c r="BI21" i="1"/>
  <c r="BG21" i="1"/>
  <c r="BF21" i="1"/>
  <c r="BE21" i="1"/>
  <c r="BD21" i="1"/>
  <c r="G21" i="1"/>
  <c r="BB21" i="1"/>
  <c r="BA21" i="1"/>
  <c r="AZ21" i="1"/>
  <c r="AX21" i="1"/>
  <c r="BK20" i="1"/>
  <c r="BJ20" i="1"/>
  <c r="BI20" i="1"/>
  <c r="BG20" i="1"/>
  <c r="BF20" i="1"/>
  <c r="BE20" i="1"/>
  <c r="I20" i="1" s="1"/>
  <c r="BD20" i="1"/>
  <c r="BB20" i="1"/>
  <c r="BA20" i="1"/>
  <c r="AZ20" i="1"/>
  <c r="AX20" i="1"/>
  <c r="BK19" i="1"/>
  <c r="BJ19" i="1"/>
  <c r="BI19" i="1"/>
  <c r="BG19" i="1"/>
  <c r="BF19" i="1"/>
  <c r="BE19" i="1"/>
  <c r="I19" i="1" s="1"/>
  <c r="BD19" i="1"/>
  <c r="G19" i="1"/>
  <c r="BB19" i="1"/>
  <c r="BA19" i="1"/>
  <c r="AZ19" i="1"/>
  <c r="AX19" i="1"/>
  <c r="BK18" i="1"/>
  <c r="BJ18" i="1"/>
  <c r="BI18" i="1"/>
  <c r="BG18" i="1"/>
  <c r="BF18" i="1"/>
  <c r="BE18" i="1"/>
  <c r="I18" i="1" s="1"/>
  <c r="BD18" i="1"/>
  <c r="BB18" i="1"/>
  <c r="BA18" i="1"/>
  <c r="AZ18" i="1"/>
  <c r="AX18" i="1"/>
  <c r="BK17" i="1"/>
  <c r="BJ17" i="1"/>
  <c r="BI17" i="1"/>
  <c r="BG17" i="1"/>
  <c r="BF17" i="1"/>
  <c r="BE17" i="1"/>
  <c r="I17" i="1" s="1"/>
  <c r="BD17" i="1"/>
  <c r="G17" i="1"/>
  <c r="BB17" i="1"/>
  <c r="BA17" i="1"/>
  <c r="AZ17" i="1"/>
  <c r="AX17" i="1"/>
  <c r="BK16" i="1"/>
  <c r="BJ16" i="1"/>
  <c r="BI16" i="1"/>
  <c r="BG16" i="1"/>
  <c r="BF16" i="1"/>
  <c r="J16" i="1" s="1"/>
  <c r="BE16" i="1"/>
  <c r="BD16" i="1"/>
  <c r="BB16" i="1"/>
  <c r="BA16" i="1"/>
  <c r="AZ16" i="1"/>
  <c r="AX16" i="1"/>
  <c r="BK15" i="1"/>
  <c r="BK6" i="14" s="1"/>
  <c r="BJ15" i="1"/>
  <c r="BJ6" i="14" s="1"/>
  <c r="BI15" i="1"/>
  <c r="BI6" i="14" s="1"/>
  <c r="BG15" i="1"/>
  <c r="BG6" i="14" s="1"/>
  <c r="BF15" i="1"/>
  <c r="BE15" i="1"/>
  <c r="BE6" i="14" s="1"/>
  <c r="BD15" i="1"/>
  <c r="BD6" i="14" s="1"/>
  <c r="BC6" i="14"/>
  <c r="BB15" i="1"/>
  <c r="BB6" i="14" s="1"/>
  <c r="BA15" i="1"/>
  <c r="BA6" i="14" s="1"/>
  <c r="AZ15" i="1"/>
  <c r="AZ6" i="14" s="1"/>
  <c r="AY6" i="14"/>
  <c r="AX15" i="1"/>
  <c r="BK14" i="1"/>
  <c r="BJ14" i="1"/>
  <c r="BI14" i="1"/>
  <c r="BG14" i="1"/>
  <c r="BF14" i="1"/>
  <c r="BE14" i="1"/>
  <c r="BD14" i="1"/>
  <c r="H14" i="1" s="1"/>
  <c r="BB14" i="1"/>
  <c r="BA14" i="1"/>
  <c r="AZ14" i="1"/>
  <c r="AX14" i="1"/>
  <c r="BK13" i="1"/>
  <c r="BJ13" i="1"/>
  <c r="BI13" i="1"/>
  <c r="BG13" i="1"/>
  <c r="BF13" i="1"/>
  <c r="BE13" i="1"/>
  <c r="BD13" i="1"/>
  <c r="BB13" i="1"/>
  <c r="BA13" i="1"/>
  <c r="AZ13" i="1"/>
  <c r="AX13" i="1"/>
  <c r="BK12" i="1"/>
  <c r="BJ12" i="1"/>
  <c r="BI12" i="1"/>
  <c r="BG12" i="1"/>
  <c r="BF12" i="1"/>
  <c r="BE12" i="1"/>
  <c r="BD12" i="1"/>
  <c r="BB12" i="1"/>
  <c r="BA12" i="1"/>
  <c r="AZ12" i="1"/>
  <c r="AX12" i="1"/>
  <c r="BK11" i="1"/>
  <c r="BJ11" i="1"/>
  <c r="BI11" i="1"/>
  <c r="BG11" i="1"/>
  <c r="BF11" i="1"/>
  <c r="BE11" i="1"/>
  <c r="I11" i="1" s="1"/>
  <c r="BD11" i="1"/>
  <c r="BB11" i="1"/>
  <c r="BA11" i="1"/>
  <c r="AZ11" i="1"/>
  <c r="AX11" i="1"/>
  <c r="BK10" i="1"/>
  <c r="BJ10" i="1"/>
  <c r="BI10" i="1"/>
  <c r="BG10" i="1"/>
  <c r="BF10" i="1"/>
  <c r="BE10" i="1"/>
  <c r="BD10" i="1"/>
  <c r="BB10" i="1"/>
  <c r="BA10" i="1"/>
  <c r="AZ10" i="1"/>
  <c r="AX10" i="1"/>
  <c r="BK9" i="1"/>
  <c r="BJ9" i="1"/>
  <c r="BI9" i="1"/>
  <c r="BG9" i="1"/>
  <c r="BF9" i="1"/>
  <c r="BE9" i="1"/>
  <c r="BD9" i="1"/>
  <c r="G9" i="1"/>
  <c r="BB9" i="1"/>
  <c r="BA9" i="1"/>
  <c r="AZ9" i="1"/>
  <c r="AX9" i="1"/>
  <c r="BK8" i="1"/>
  <c r="BJ8" i="1"/>
  <c r="BI8" i="1"/>
  <c r="BG8" i="1"/>
  <c r="BF8" i="1"/>
  <c r="BE8" i="1"/>
  <c r="I8" i="1" s="1"/>
  <c r="BD8" i="1"/>
  <c r="BB8" i="1"/>
  <c r="BA8" i="1"/>
  <c r="AZ8" i="1"/>
  <c r="AX8" i="1"/>
  <c r="BK7" i="1"/>
  <c r="BJ7" i="1"/>
  <c r="BI7" i="1"/>
  <c r="BG7" i="1"/>
  <c r="BF7" i="1"/>
  <c r="BE7" i="1"/>
  <c r="BD7" i="1"/>
  <c r="G7" i="1"/>
  <c r="BB7" i="1"/>
  <c r="BA7" i="1"/>
  <c r="AZ7" i="1"/>
  <c r="AX7" i="1"/>
  <c r="BK6" i="1"/>
  <c r="BJ6" i="1"/>
  <c r="BI6" i="1"/>
  <c r="BG6" i="1"/>
  <c r="BF6" i="1"/>
  <c r="BE6" i="1"/>
  <c r="BD6" i="1"/>
  <c r="BB6" i="1"/>
  <c r="BA6" i="1"/>
  <c r="AZ6" i="1"/>
  <c r="AU505" i="1"/>
  <c r="AU55" i="14" s="1"/>
  <c r="AT505" i="1"/>
  <c r="AT55" i="14" s="1"/>
  <c r="AS505" i="1"/>
  <c r="AS55" i="14" s="1"/>
  <c r="AR505" i="1"/>
  <c r="AQ505" i="1"/>
  <c r="AQ55" i="14" s="1"/>
  <c r="AO55" i="14"/>
  <c r="AM55" i="14"/>
  <c r="AL505" i="1"/>
  <c r="AL55" i="14" s="1"/>
  <c r="AJ505" i="1"/>
  <c r="AI505" i="1"/>
  <c r="AI55" i="14" s="1"/>
  <c r="AH505" i="1"/>
  <c r="AU504" i="1"/>
  <c r="AT504" i="1"/>
  <c r="N504" i="1" s="1"/>
  <c r="AS504" i="1"/>
  <c r="AR504" i="1"/>
  <c r="AQ504" i="1"/>
  <c r="G504" i="1"/>
  <c r="AL504" i="1"/>
  <c r="AJ504" i="1"/>
  <c r="AI504" i="1"/>
  <c r="AH504" i="1"/>
  <c r="AU503" i="1"/>
  <c r="AT503" i="1"/>
  <c r="N503" i="1" s="1"/>
  <c r="AS503" i="1"/>
  <c r="AR503" i="1"/>
  <c r="AQ503" i="1"/>
  <c r="J503" i="1"/>
  <c r="G503" i="1"/>
  <c r="AL503" i="1"/>
  <c r="AJ503" i="1"/>
  <c r="AI503" i="1"/>
  <c r="AH503" i="1"/>
  <c r="AU502" i="1"/>
  <c r="AT502" i="1"/>
  <c r="N502" i="1" s="1"/>
  <c r="AS502" i="1"/>
  <c r="M502" i="1" s="1"/>
  <c r="AR502" i="1"/>
  <c r="AQ502" i="1"/>
  <c r="G502" i="1"/>
  <c r="AL502" i="1"/>
  <c r="AJ502" i="1"/>
  <c r="AI502" i="1"/>
  <c r="AH502" i="1"/>
  <c r="AU501" i="1"/>
  <c r="AT501" i="1"/>
  <c r="N501" i="1" s="1"/>
  <c r="AS501" i="1"/>
  <c r="AR501" i="1"/>
  <c r="AQ501" i="1"/>
  <c r="K501" i="1" s="1"/>
  <c r="J501" i="1"/>
  <c r="AL501" i="1"/>
  <c r="F501" i="1" s="1"/>
  <c r="AJ501" i="1"/>
  <c r="AI501" i="1"/>
  <c r="AH501" i="1"/>
  <c r="AU500" i="1"/>
  <c r="AT500" i="1"/>
  <c r="AS500" i="1"/>
  <c r="M500" i="1" s="1"/>
  <c r="AR500" i="1"/>
  <c r="AQ500" i="1"/>
  <c r="K500" i="1" s="1"/>
  <c r="G500" i="1"/>
  <c r="AL500" i="1"/>
  <c r="F500" i="1" s="1"/>
  <c r="AJ500" i="1"/>
  <c r="AI500" i="1"/>
  <c r="AH500" i="1"/>
  <c r="AU499" i="1"/>
  <c r="AT499" i="1"/>
  <c r="AS499" i="1"/>
  <c r="M499" i="1" s="1"/>
  <c r="AR499" i="1"/>
  <c r="AQ499" i="1"/>
  <c r="K499" i="1" s="1"/>
  <c r="G499" i="1"/>
  <c r="AL499" i="1"/>
  <c r="F499" i="1" s="1"/>
  <c r="AJ499" i="1"/>
  <c r="AI499" i="1"/>
  <c r="AH499" i="1"/>
  <c r="AU498" i="1"/>
  <c r="AT498" i="1"/>
  <c r="AS498" i="1"/>
  <c r="M498" i="1" s="1"/>
  <c r="AR498" i="1"/>
  <c r="AQ498" i="1"/>
  <c r="K498" i="1" s="1"/>
  <c r="AL498" i="1"/>
  <c r="AJ498" i="1"/>
  <c r="D498" i="1" s="1"/>
  <c r="AI498" i="1"/>
  <c r="AH498" i="1"/>
  <c r="AU497" i="1"/>
  <c r="AT497" i="1"/>
  <c r="AS497" i="1"/>
  <c r="AR497" i="1"/>
  <c r="AQ497" i="1"/>
  <c r="K497" i="1" s="1"/>
  <c r="AL497" i="1"/>
  <c r="F497" i="1" s="1"/>
  <c r="AJ497" i="1"/>
  <c r="D497" i="1" s="1"/>
  <c r="AI497" i="1"/>
  <c r="AH497" i="1"/>
  <c r="AU496" i="1"/>
  <c r="AT496" i="1"/>
  <c r="N496" i="1" s="1"/>
  <c r="AS496" i="1"/>
  <c r="M496" i="1" s="1"/>
  <c r="AR496" i="1"/>
  <c r="AQ496" i="1"/>
  <c r="K496" i="1" s="1"/>
  <c r="G496" i="1"/>
  <c r="AL496" i="1"/>
  <c r="F496" i="1" s="1"/>
  <c r="AJ496" i="1"/>
  <c r="D496" i="1" s="1"/>
  <c r="AI496" i="1"/>
  <c r="AH496" i="1"/>
  <c r="AU495" i="1"/>
  <c r="AU54" i="14" s="1"/>
  <c r="AT495" i="1"/>
  <c r="AT54" i="14" s="1"/>
  <c r="AS495" i="1"/>
  <c r="AR495" i="1"/>
  <c r="AQ495" i="1"/>
  <c r="AO54" i="14"/>
  <c r="AM54" i="14"/>
  <c r="AL495" i="1"/>
  <c r="AJ495" i="1"/>
  <c r="AI495" i="1"/>
  <c r="AH495" i="1"/>
  <c r="AU494" i="1"/>
  <c r="AT494" i="1"/>
  <c r="AS494" i="1"/>
  <c r="M494" i="1" s="1"/>
  <c r="AR494" i="1"/>
  <c r="AQ494" i="1"/>
  <c r="G494" i="1"/>
  <c r="AL494" i="1"/>
  <c r="F494" i="1" s="1"/>
  <c r="AJ494" i="1"/>
  <c r="AI494" i="1"/>
  <c r="AH494" i="1"/>
  <c r="AU493" i="1"/>
  <c r="AT493" i="1"/>
  <c r="AS493" i="1"/>
  <c r="M493" i="1" s="1"/>
  <c r="AR493" i="1"/>
  <c r="AQ493" i="1"/>
  <c r="J493" i="1"/>
  <c r="G493" i="1"/>
  <c r="AL493" i="1"/>
  <c r="F493" i="1" s="1"/>
  <c r="AJ493" i="1"/>
  <c r="AI493" i="1"/>
  <c r="AH493" i="1"/>
  <c r="AU492" i="1"/>
  <c r="AT492" i="1"/>
  <c r="AS492" i="1"/>
  <c r="M492" i="1" s="1"/>
  <c r="AR492" i="1"/>
  <c r="AQ492" i="1"/>
  <c r="K492" i="1" s="1"/>
  <c r="G492" i="1"/>
  <c r="AL492" i="1"/>
  <c r="F492" i="1" s="1"/>
  <c r="AJ492" i="1"/>
  <c r="AI492" i="1"/>
  <c r="AH492" i="1"/>
  <c r="AU491" i="1"/>
  <c r="AT491" i="1"/>
  <c r="AS491" i="1"/>
  <c r="M491" i="1" s="1"/>
  <c r="AR491" i="1"/>
  <c r="AQ491" i="1"/>
  <c r="K491" i="1" s="1"/>
  <c r="J491" i="1"/>
  <c r="G491" i="1"/>
  <c r="AL491" i="1"/>
  <c r="F491" i="1" s="1"/>
  <c r="AJ491" i="1"/>
  <c r="AI491" i="1"/>
  <c r="AH491" i="1"/>
  <c r="AU490" i="1"/>
  <c r="AT490" i="1"/>
  <c r="AS490" i="1"/>
  <c r="AR490" i="1"/>
  <c r="AQ490" i="1"/>
  <c r="K490" i="1" s="1"/>
  <c r="G490" i="1"/>
  <c r="AL490" i="1"/>
  <c r="F490" i="1" s="1"/>
  <c r="AJ490" i="1"/>
  <c r="AI490" i="1"/>
  <c r="AH490" i="1"/>
  <c r="AU489" i="1"/>
  <c r="AT489" i="1"/>
  <c r="AS489" i="1"/>
  <c r="M489" i="1" s="1"/>
  <c r="AR489" i="1"/>
  <c r="AQ489" i="1"/>
  <c r="G489" i="1"/>
  <c r="AL489" i="1"/>
  <c r="F489" i="1" s="1"/>
  <c r="AJ489" i="1"/>
  <c r="AI489" i="1"/>
  <c r="AH489" i="1"/>
  <c r="AU488" i="1"/>
  <c r="AT488" i="1"/>
  <c r="AS488" i="1"/>
  <c r="AR488" i="1"/>
  <c r="AQ488" i="1"/>
  <c r="G488" i="1"/>
  <c r="AL488" i="1"/>
  <c r="F488" i="1" s="1"/>
  <c r="AJ488" i="1"/>
  <c r="AI488" i="1"/>
  <c r="AH488" i="1"/>
  <c r="AU487" i="1"/>
  <c r="AT487" i="1"/>
  <c r="AS487" i="1"/>
  <c r="M487" i="1" s="1"/>
  <c r="AR487" i="1"/>
  <c r="AQ487" i="1"/>
  <c r="K487" i="1" s="1"/>
  <c r="J487" i="1"/>
  <c r="G487" i="1"/>
  <c r="AL487" i="1"/>
  <c r="F487" i="1" s="1"/>
  <c r="AJ487" i="1"/>
  <c r="AI487" i="1"/>
  <c r="AH487" i="1"/>
  <c r="AU486" i="1"/>
  <c r="AT486" i="1"/>
  <c r="AS486" i="1"/>
  <c r="M486" i="1" s="1"/>
  <c r="AR486" i="1"/>
  <c r="AQ486" i="1"/>
  <c r="K486" i="1" s="1"/>
  <c r="G486" i="1"/>
  <c r="AL486" i="1"/>
  <c r="F486" i="1" s="1"/>
  <c r="AJ486" i="1"/>
  <c r="AI486" i="1"/>
  <c r="AH486" i="1"/>
  <c r="AU485" i="1"/>
  <c r="AU53" i="14" s="1"/>
  <c r="AT485" i="1"/>
  <c r="AS485" i="1"/>
  <c r="AS53" i="14" s="1"/>
  <c r="AR485" i="1"/>
  <c r="AQ485" i="1"/>
  <c r="AM53" i="14"/>
  <c r="AL485" i="1"/>
  <c r="AJ485" i="1"/>
  <c r="AI485" i="1"/>
  <c r="AH485" i="1"/>
  <c r="AU484" i="1"/>
  <c r="AT484" i="1"/>
  <c r="N484" i="1" s="1"/>
  <c r="AS484" i="1"/>
  <c r="M484" i="1" s="1"/>
  <c r="AR484" i="1"/>
  <c r="AQ484" i="1"/>
  <c r="K484" i="1" s="1"/>
  <c r="AL484" i="1"/>
  <c r="AJ484" i="1"/>
  <c r="D484" i="1" s="1"/>
  <c r="AI484" i="1"/>
  <c r="AH484" i="1"/>
  <c r="AU483" i="1"/>
  <c r="AT483" i="1"/>
  <c r="N483" i="1" s="1"/>
  <c r="AS483" i="1"/>
  <c r="AR483" i="1"/>
  <c r="AQ483" i="1"/>
  <c r="G483" i="1"/>
  <c r="AL483" i="1"/>
  <c r="AJ483" i="1"/>
  <c r="D483" i="1" s="1"/>
  <c r="AI483" i="1"/>
  <c r="AH483" i="1"/>
  <c r="AU482" i="1"/>
  <c r="AT482" i="1"/>
  <c r="N482" i="1" s="1"/>
  <c r="AS482" i="1"/>
  <c r="AR482" i="1"/>
  <c r="AQ482" i="1"/>
  <c r="G482" i="1"/>
  <c r="AL482" i="1"/>
  <c r="AJ482" i="1"/>
  <c r="D482" i="1" s="1"/>
  <c r="AI482" i="1"/>
  <c r="AH482" i="1"/>
  <c r="AU481" i="1"/>
  <c r="AT481" i="1"/>
  <c r="N481" i="1" s="1"/>
  <c r="AS481" i="1"/>
  <c r="AR481" i="1"/>
  <c r="AQ481" i="1"/>
  <c r="G481" i="1"/>
  <c r="AL481" i="1"/>
  <c r="AJ481" i="1"/>
  <c r="AI481" i="1"/>
  <c r="AH481" i="1"/>
  <c r="AU480" i="1"/>
  <c r="AT480" i="1"/>
  <c r="N480" i="1" s="1"/>
  <c r="AS480" i="1"/>
  <c r="AR480" i="1"/>
  <c r="AQ480" i="1"/>
  <c r="I480" i="1"/>
  <c r="G480" i="1"/>
  <c r="AL480" i="1"/>
  <c r="AJ480" i="1"/>
  <c r="D480" i="1" s="1"/>
  <c r="AI480" i="1"/>
  <c r="AH480" i="1"/>
  <c r="AU479" i="1"/>
  <c r="AT479" i="1"/>
  <c r="N479" i="1" s="1"/>
  <c r="AS479" i="1"/>
  <c r="M479" i="1" s="1"/>
  <c r="AR479" i="1"/>
  <c r="AQ479" i="1"/>
  <c r="G479" i="1"/>
  <c r="AL479" i="1"/>
  <c r="AJ479" i="1"/>
  <c r="D479" i="1" s="1"/>
  <c r="AI479" i="1"/>
  <c r="AH479" i="1"/>
  <c r="AU478" i="1"/>
  <c r="AT478" i="1"/>
  <c r="N478" i="1" s="1"/>
  <c r="AS478" i="1"/>
  <c r="AR478" i="1"/>
  <c r="AQ478" i="1"/>
  <c r="K478" i="1" s="1"/>
  <c r="G478" i="1"/>
  <c r="AL478" i="1"/>
  <c r="AJ478" i="1"/>
  <c r="D478" i="1" s="1"/>
  <c r="AI478" i="1"/>
  <c r="AH478" i="1"/>
  <c r="AU477" i="1"/>
  <c r="AT477" i="1"/>
  <c r="N477" i="1" s="1"/>
  <c r="AS477" i="1"/>
  <c r="M477" i="1" s="1"/>
  <c r="AR477" i="1"/>
  <c r="AQ477" i="1"/>
  <c r="G477" i="1"/>
  <c r="AL477" i="1"/>
  <c r="AJ477" i="1"/>
  <c r="AI477" i="1"/>
  <c r="AH477" i="1"/>
  <c r="AU476" i="1"/>
  <c r="AT476" i="1"/>
  <c r="N476" i="1" s="1"/>
  <c r="AS476" i="1"/>
  <c r="AR476" i="1"/>
  <c r="AQ476" i="1"/>
  <c r="K476" i="1" s="1"/>
  <c r="AL476" i="1"/>
  <c r="F476" i="1" s="1"/>
  <c r="AJ476" i="1"/>
  <c r="D476" i="1" s="1"/>
  <c r="AI476" i="1"/>
  <c r="AH476" i="1"/>
  <c r="AU475" i="1"/>
  <c r="AT475" i="1"/>
  <c r="AS475" i="1"/>
  <c r="AS52" i="14" s="1"/>
  <c r="AR475" i="1"/>
  <c r="AQ475" i="1"/>
  <c r="AQ52" i="14" s="1"/>
  <c r="AP52" i="14"/>
  <c r="AO52" i="14"/>
  <c r="AL475" i="1"/>
  <c r="AL52" i="14" s="1"/>
  <c r="AJ475" i="1"/>
  <c r="AI475" i="1"/>
  <c r="AI52" i="14" s="1"/>
  <c r="AH475" i="1"/>
  <c r="AU474" i="1"/>
  <c r="AT474" i="1"/>
  <c r="AS474" i="1"/>
  <c r="AR474" i="1"/>
  <c r="AQ474" i="1"/>
  <c r="G474" i="1"/>
  <c r="AL474" i="1"/>
  <c r="AJ474" i="1"/>
  <c r="D474" i="1" s="1"/>
  <c r="AI474" i="1"/>
  <c r="AH474" i="1"/>
  <c r="AU473" i="1"/>
  <c r="AT473" i="1"/>
  <c r="AS473" i="1"/>
  <c r="M473" i="1" s="1"/>
  <c r="AR473" i="1"/>
  <c r="AQ473" i="1"/>
  <c r="J473" i="1"/>
  <c r="G473" i="1"/>
  <c r="AL473" i="1"/>
  <c r="AJ473" i="1"/>
  <c r="D473" i="1" s="1"/>
  <c r="AI473" i="1"/>
  <c r="AH473" i="1"/>
  <c r="AU472" i="1"/>
  <c r="AT472" i="1"/>
  <c r="AS472" i="1"/>
  <c r="AR472" i="1"/>
  <c r="AQ472" i="1"/>
  <c r="G472" i="1"/>
  <c r="AL472" i="1"/>
  <c r="AJ472" i="1"/>
  <c r="D472" i="1" s="1"/>
  <c r="AI472" i="1"/>
  <c r="AH472" i="1"/>
  <c r="AU471" i="1"/>
  <c r="AT471" i="1"/>
  <c r="AS471" i="1"/>
  <c r="AR471" i="1"/>
  <c r="AQ471" i="1"/>
  <c r="J471" i="1"/>
  <c r="G471" i="1"/>
  <c r="AL471" i="1"/>
  <c r="AJ471" i="1"/>
  <c r="AI471" i="1"/>
  <c r="AH471" i="1"/>
  <c r="AU470" i="1"/>
  <c r="AT470" i="1"/>
  <c r="AS470" i="1"/>
  <c r="M470" i="1" s="1"/>
  <c r="AR470" i="1"/>
  <c r="AQ470" i="1"/>
  <c r="G470" i="1"/>
  <c r="AL470" i="1"/>
  <c r="AJ470" i="1"/>
  <c r="D470" i="1" s="1"/>
  <c r="AI470" i="1"/>
  <c r="AH470" i="1"/>
  <c r="AU469" i="1"/>
  <c r="AT469" i="1"/>
  <c r="AS469" i="1"/>
  <c r="AR469" i="1"/>
  <c r="AQ469" i="1"/>
  <c r="J469" i="1"/>
  <c r="G469" i="1"/>
  <c r="AL469" i="1"/>
  <c r="AJ469" i="1"/>
  <c r="D469" i="1" s="1"/>
  <c r="AI469" i="1"/>
  <c r="AH469" i="1"/>
  <c r="AU468" i="1"/>
  <c r="AT468" i="1"/>
  <c r="AS468" i="1"/>
  <c r="AR468" i="1"/>
  <c r="AQ468" i="1"/>
  <c r="G468" i="1"/>
  <c r="AL468" i="1"/>
  <c r="AJ468" i="1"/>
  <c r="D468" i="1" s="1"/>
  <c r="AI468" i="1"/>
  <c r="AH468" i="1"/>
  <c r="AU467" i="1"/>
  <c r="AT467" i="1"/>
  <c r="AS467" i="1"/>
  <c r="AR467" i="1"/>
  <c r="AQ467" i="1"/>
  <c r="J467" i="1"/>
  <c r="G467" i="1"/>
  <c r="AL467" i="1"/>
  <c r="AJ467" i="1"/>
  <c r="AI467" i="1"/>
  <c r="AH467" i="1"/>
  <c r="AU466" i="1"/>
  <c r="AT466" i="1"/>
  <c r="AS466" i="1"/>
  <c r="AR466" i="1"/>
  <c r="AQ466" i="1"/>
  <c r="G466" i="1"/>
  <c r="AL466" i="1"/>
  <c r="AJ466" i="1"/>
  <c r="D466" i="1" s="1"/>
  <c r="AI466" i="1"/>
  <c r="AH466" i="1"/>
  <c r="AU465" i="1"/>
  <c r="AU51" i="14" s="1"/>
  <c r="AT465" i="1"/>
  <c r="AS465" i="1"/>
  <c r="AS51" i="14" s="1"/>
  <c r="AR465" i="1"/>
  <c r="AQ465" i="1"/>
  <c r="AQ51" i="14" s="1"/>
  <c r="AO51" i="14"/>
  <c r="AM51" i="14"/>
  <c r="AL465" i="1"/>
  <c r="AL51" i="14" s="1"/>
  <c r="AJ465" i="1"/>
  <c r="AI465" i="1"/>
  <c r="AI51" i="14" s="1"/>
  <c r="AH465" i="1"/>
  <c r="AU464" i="1"/>
  <c r="AT464" i="1"/>
  <c r="AS464" i="1"/>
  <c r="AR464" i="1"/>
  <c r="AQ464" i="1"/>
  <c r="G464" i="1"/>
  <c r="AL464" i="1"/>
  <c r="AJ464" i="1"/>
  <c r="D464" i="1" s="1"/>
  <c r="AI464" i="1"/>
  <c r="AH464" i="1"/>
  <c r="AU463" i="1"/>
  <c r="AT463" i="1"/>
  <c r="AS463" i="1"/>
  <c r="AR463" i="1"/>
  <c r="AQ463" i="1"/>
  <c r="G463" i="1"/>
  <c r="AL463" i="1"/>
  <c r="AJ463" i="1"/>
  <c r="D463" i="1" s="1"/>
  <c r="AI463" i="1"/>
  <c r="AH463" i="1"/>
  <c r="AU462" i="1"/>
  <c r="AT462" i="1"/>
  <c r="AS462" i="1"/>
  <c r="AR462" i="1"/>
  <c r="AQ462" i="1"/>
  <c r="G462" i="1"/>
  <c r="AL462" i="1"/>
  <c r="AJ462" i="1"/>
  <c r="D462" i="1" s="1"/>
  <c r="AI462" i="1"/>
  <c r="AH462" i="1"/>
  <c r="AU461" i="1"/>
  <c r="AT461" i="1"/>
  <c r="AS461" i="1"/>
  <c r="AR461" i="1"/>
  <c r="AQ461" i="1"/>
  <c r="G461" i="1"/>
  <c r="AL461" i="1"/>
  <c r="AJ461" i="1"/>
  <c r="AI461" i="1"/>
  <c r="AH461" i="1"/>
  <c r="AU460" i="1"/>
  <c r="AT460" i="1"/>
  <c r="AS460" i="1"/>
  <c r="AR460" i="1"/>
  <c r="AQ460" i="1"/>
  <c r="AL460" i="1"/>
  <c r="AJ460" i="1"/>
  <c r="D460" i="1" s="1"/>
  <c r="AI460" i="1"/>
  <c r="AH460" i="1"/>
  <c r="AU459" i="1"/>
  <c r="AT459" i="1"/>
  <c r="N459" i="1" s="1"/>
  <c r="AS459" i="1"/>
  <c r="M459" i="1" s="1"/>
  <c r="AR459" i="1"/>
  <c r="AQ459" i="1"/>
  <c r="G459" i="1"/>
  <c r="AL459" i="1"/>
  <c r="F459" i="1" s="1"/>
  <c r="AJ459" i="1"/>
  <c r="D459" i="1" s="1"/>
  <c r="AI459" i="1"/>
  <c r="AH459" i="1"/>
  <c r="AU458" i="1"/>
  <c r="AT458" i="1"/>
  <c r="N458" i="1" s="1"/>
  <c r="AS458" i="1"/>
  <c r="M458" i="1" s="1"/>
  <c r="AR458" i="1"/>
  <c r="AQ458" i="1"/>
  <c r="G458" i="1"/>
  <c r="AL458" i="1"/>
  <c r="AJ458" i="1"/>
  <c r="D458" i="1" s="1"/>
  <c r="AI458" i="1"/>
  <c r="AH458" i="1"/>
  <c r="AU457" i="1"/>
  <c r="O457" i="1" s="1"/>
  <c r="AT457" i="1"/>
  <c r="N457" i="1" s="1"/>
  <c r="AS457" i="1"/>
  <c r="M457" i="1" s="1"/>
  <c r="AR457" i="1"/>
  <c r="AQ457" i="1"/>
  <c r="G457" i="1"/>
  <c r="AL457" i="1"/>
  <c r="F457" i="1" s="1"/>
  <c r="AJ457" i="1"/>
  <c r="D457" i="1" s="1"/>
  <c r="AI457" i="1"/>
  <c r="AH457" i="1"/>
  <c r="AU456" i="1"/>
  <c r="AT456" i="1"/>
  <c r="N456" i="1" s="1"/>
  <c r="AS456" i="1"/>
  <c r="M456" i="1" s="1"/>
  <c r="AR456" i="1"/>
  <c r="AQ456" i="1"/>
  <c r="AL456" i="1"/>
  <c r="AJ456" i="1"/>
  <c r="AI456" i="1"/>
  <c r="AH456" i="1"/>
  <c r="AU455" i="1"/>
  <c r="AU50" i="14" s="1"/>
  <c r="AT455" i="1"/>
  <c r="AS455" i="1"/>
  <c r="AS50" i="14" s="1"/>
  <c r="AR455" i="1"/>
  <c r="AQ455" i="1"/>
  <c r="AQ50" i="14" s="1"/>
  <c r="AO50" i="14"/>
  <c r="AL455" i="1"/>
  <c r="AJ455" i="1"/>
  <c r="AI455" i="1"/>
  <c r="AH455" i="1"/>
  <c r="AU454" i="1"/>
  <c r="AT454" i="1"/>
  <c r="AS454" i="1"/>
  <c r="M454" i="1" s="1"/>
  <c r="AR454" i="1"/>
  <c r="AQ454" i="1"/>
  <c r="G454" i="1"/>
  <c r="AL454" i="1"/>
  <c r="AJ454" i="1"/>
  <c r="AI454" i="1"/>
  <c r="AH454" i="1"/>
  <c r="AU453" i="1"/>
  <c r="AT453" i="1"/>
  <c r="AS453" i="1"/>
  <c r="M453" i="1" s="1"/>
  <c r="AR453" i="1"/>
  <c r="AQ453" i="1"/>
  <c r="G453" i="1"/>
  <c r="AL453" i="1"/>
  <c r="AJ453" i="1"/>
  <c r="AI453" i="1"/>
  <c r="AH453" i="1"/>
  <c r="AU452" i="1"/>
  <c r="AT452" i="1"/>
  <c r="AS452" i="1"/>
  <c r="M452" i="1" s="1"/>
  <c r="AR452" i="1"/>
  <c r="AQ452" i="1"/>
  <c r="G452" i="1"/>
  <c r="AL452" i="1"/>
  <c r="AJ452" i="1"/>
  <c r="AI452" i="1"/>
  <c r="AH452" i="1"/>
  <c r="AU451" i="1"/>
  <c r="AT451" i="1"/>
  <c r="AS451" i="1"/>
  <c r="M451" i="1" s="1"/>
  <c r="AR451" i="1"/>
  <c r="AQ451" i="1"/>
  <c r="G451" i="1"/>
  <c r="AL451" i="1"/>
  <c r="AJ451" i="1"/>
  <c r="AI451" i="1"/>
  <c r="AH451" i="1"/>
  <c r="AU450" i="1"/>
  <c r="AT450" i="1"/>
  <c r="AS450" i="1"/>
  <c r="M450" i="1" s="1"/>
  <c r="AR450" i="1"/>
  <c r="AQ450" i="1"/>
  <c r="G450" i="1"/>
  <c r="AL450" i="1"/>
  <c r="AJ450" i="1"/>
  <c r="AI450" i="1"/>
  <c r="AH450" i="1"/>
  <c r="AU449" i="1"/>
  <c r="AT449" i="1"/>
  <c r="AS449" i="1"/>
  <c r="M449" i="1" s="1"/>
  <c r="AR449" i="1"/>
  <c r="AQ449" i="1"/>
  <c r="AL449" i="1"/>
  <c r="AJ449" i="1"/>
  <c r="D449" i="1" s="1"/>
  <c r="AI449" i="1"/>
  <c r="AH449" i="1"/>
  <c r="AU448" i="1"/>
  <c r="AT448" i="1"/>
  <c r="N448" i="1" s="1"/>
  <c r="AS448" i="1"/>
  <c r="M448" i="1" s="1"/>
  <c r="AR448" i="1"/>
  <c r="AQ448" i="1"/>
  <c r="G448" i="1"/>
  <c r="AL448" i="1"/>
  <c r="AJ448" i="1"/>
  <c r="D448" i="1" s="1"/>
  <c r="AI448" i="1"/>
  <c r="AH448" i="1"/>
  <c r="AU447" i="1"/>
  <c r="AT447" i="1"/>
  <c r="AS447" i="1"/>
  <c r="AR447" i="1"/>
  <c r="AQ447" i="1"/>
  <c r="G447" i="1"/>
  <c r="AL447" i="1"/>
  <c r="AJ447" i="1"/>
  <c r="AI447" i="1"/>
  <c r="AH447" i="1"/>
  <c r="AU446" i="1"/>
  <c r="AT446" i="1"/>
  <c r="N446" i="1" s="1"/>
  <c r="AS446" i="1"/>
  <c r="M446" i="1" s="1"/>
  <c r="AR446" i="1"/>
  <c r="AQ446" i="1"/>
  <c r="AL446" i="1"/>
  <c r="F446" i="1" s="1"/>
  <c r="AJ446" i="1"/>
  <c r="AI446" i="1"/>
  <c r="AH446" i="1"/>
  <c r="AU445" i="1"/>
  <c r="AU49" i="14" s="1"/>
  <c r="AT445" i="1"/>
  <c r="AS445" i="1"/>
  <c r="AR445" i="1"/>
  <c r="AQ445" i="1"/>
  <c r="AQ49" i="14" s="1"/>
  <c r="AO49" i="14"/>
  <c r="AM49" i="14"/>
  <c r="AL445" i="1"/>
  <c r="AJ445" i="1"/>
  <c r="AI445" i="1"/>
  <c r="AH445" i="1"/>
  <c r="AU444" i="1"/>
  <c r="AT444" i="1"/>
  <c r="N444" i="1" s="1"/>
  <c r="AS444" i="1"/>
  <c r="M444" i="1" s="1"/>
  <c r="AR444" i="1"/>
  <c r="AQ444" i="1"/>
  <c r="G444" i="1"/>
  <c r="AL444" i="1"/>
  <c r="F444" i="1" s="1"/>
  <c r="AJ444" i="1"/>
  <c r="AI444" i="1"/>
  <c r="AH444" i="1"/>
  <c r="AU443" i="1"/>
  <c r="AT443" i="1"/>
  <c r="N443" i="1" s="1"/>
  <c r="AS443" i="1"/>
  <c r="M443" i="1" s="1"/>
  <c r="AR443" i="1"/>
  <c r="AQ443" i="1"/>
  <c r="G443" i="1"/>
  <c r="AL443" i="1"/>
  <c r="F443" i="1" s="1"/>
  <c r="AJ443" i="1"/>
  <c r="D443" i="1" s="1"/>
  <c r="AI443" i="1"/>
  <c r="AH443" i="1"/>
  <c r="AU442" i="1"/>
  <c r="AT442" i="1"/>
  <c r="N442" i="1" s="1"/>
  <c r="AS442" i="1"/>
  <c r="M442" i="1" s="1"/>
  <c r="AR442" i="1"/>
  <c r="AQ442" i="1"/>
  <c r="G442" i="1"/>
  <c r="AL442" i="1"/>
  <c r="F442" i="1" s="1"/>
  <c r="AJ442" i="1"/>
  <c r="D442" i="1" s="1"/>
  <c r="AI442" i="1"/>
  <c r="AH442" i="1"/>
  <c r="AU441" i="1"/>
  <c r="AT441" i="1"/>
  <c r="N441" i="1" s="1"/>
  <c r="AS441" i="1"/>
  <c r="M441" i="1" s="1"/>
  <c r="AR441" i="1"/>
  <c r="AQ441" i="1"/>
  <c r="J441" i="1"/>
  <c r="G441" i="1"/>
  <c r="AL441" i="1"/>
  <c r="F441" i="1" s="1"/>
  <c r="AJ441" i="1"/>
  <c r="D441" i="1" s="1"/>
  <c r="AI441" i="1"/>
  <c r="AH441" i="1"/>
  <c r="AU440" i="1"/>
  <c r="AT440" i="1"/>
  <c r="N440" i="1" s="1"/>
  <c r="AS440" i="1"/>
  <c r="M440" i="1" s="1"/>
  <c r="AR440" i="1"/>
  <c r="AQ440" i="1"/>
  <c r="G440" i="1"/>
  <c r="AL440" i="1"/>
  <c r="F440" i="1" s="1"/>
  <c r="AJ440" i="1"/>
  <c r="D440" i="1" s="1"/>
  <c r="AI440" i="1"/>
  <c r="AH440" i="1"/>
  <c r="AU439" i="1"/>
  <c r="AT439" i="1"/>
  <c r="N439" i="1" s="1"/>
  <c r="AS439" i="1"/>
  <c r="M439" i="1" s="1"/>
  <c r="AR439" i="1"/>
  <c r="AQ439" i="1"/>
  <c r="J439" i="1"/>
  <c r="G439" i="1"/>
  <c r="AL439" i="1"/>
  <c r="F439" i="1" s="1"/>
  <c r="AJ439" i="1"/>
  <c r="D439" i="1" s="1"/>
  <c r="AI439" i="1"/>
  <c r="AH439" i="1"/>
  <c r="AU438" i="1"/>
  <c r="AT438" i="1"/>
  <c r="AS438" i="1"/>
  <c r="M438" i="1" s="1"/>
  <c r="AR438" i="1"/>
  <c r="AQ438" i="1"/>
  <c r="G438" i="1"/>
  <c r="AL438" i="1"/>
  <c r="F438" i="1" s="1"/>
  <c r="AJ438" i="1"/>
  <c r="D438" i="1" s="1"/>
  <c r="AI438" i="1"/>
  <c r="AH438" i="1"/>
  <c r="AU437" i="1"/>
  <c r="AT437" i="1"/>
  <c r="N437" i="1" s="1"/>
  <c r="AS437" i="1"/>
  <c r="M437" i="1" s="1"/>
  <c r="AR437" i="1"/>
  <c r="AQ437" i="1"/>
  <c r="J437" i="1"/>
  <c r="AL437" i="1"/>
  <c r="AJ437" i="1"/>
  <c r="AI437" i="1"/>
  <c r="AH437" i="1"/>
  <c r="AU436" i="1"/>
  <c r="AT436" i="1"/>
  <c r="N436" i="1" s="1"/>
  <c r="AS436" i="1"/>
  <c r="AR436" i="1"/>
  <c r="AQ436" i="1"/>
  <c r="AL436" i="1"/>
  <c r="F436" i="1" s="1"/>
  <c r="AJ436" i="1"/>
  <c r="D436" i="1" s="1"/>
  <c r="AI436" i="1"/>
  <c r="AH436" i="1"/>
  <c r="AU435" i="1"/>
  <c r="AU48" i="14" s="1"/>
  <c r="AT435" i="1"/>
  <c r="AS435" i="1"/>
  <c r="AR435" i="1"/>
  <c r="AQ435" i="1"/>
  <c r="AQ48" i="14" s="1"/>
  <c r="AO48" i="14"/>
  <c r="AM48" i="14"/>
  <c r="AL435" i="1"/>
  <c r="AL48" i="14" s="1"/>
  <c r="AJ435" i="1"/>
  <c r="AI435" i="1"/>
  <c r="AI48" i="14" s="1"/>
  <c r="AH435" i="1"/>
  <c r="AU434" i="1"/>
  <c r="AT434" i="1"/>
  <c r="AS434" i="1"/>
  <c r="M434" i="1" s="1"/>
  <c r="AR434" i="1"/>
  <c r="AQ434" i="1"/>
  <c r="G434" i="1"/>
  <c r="AL434" i="1"/>
  <c r="F434" i="1" s="1"/>
  <c r="AJ434" i="1"/>
  <c r="D434" i="1" s="1"/>
  <c r="AI434" i="1"/>
  <c r="AH434" i="1"/>
  <c r="AU433" i="1"/>
  <c r="AT433" i="1"/>
  <c r="AS433" i="1"/>
  <c r="M433" i="1" s="1"/>
  <c r="AR433" i="1"/>
  <c r="AQ433" i="1"/>
  <c r="J433" i="1"/>
  <c r="AL433" i="1"/>
  <c r="AJ433" i="1"/>
  <c r="D433" i="1" s="1"/>
  <c r="AI433" i="1"/>
  <c r="AH433" i="1"/>
  <c r="AU432" i="1"/>
  <c r="AT432" i="1"/>
  <c r="AS432" i="1"/>
  <c r="AR432" i="1"/>
  <c r="AQ432" i="1"/>
  <c r="G432" i="1"/>
  <c r="AL432" i="1"/>
  <c r="AJ432" i="1"/>
  <c r="D432" i="1" s="1"/>
  <c r="AI432" i="1"/>
  <c r="AH432" i="1"/>
  <c r="AU431" i="1"/>
  <c r="AT431" i="1"/>
  <c r="AS431" i="1"/>
  <c r="M431" i="1" s="1"/>
  <c r="AR431" i="1"/>
  <c r="AQ431" i="1"/>
  <c r="J431" i="1"/>
  <c r="G431" i="1"/>
  <c r="AL431" i="1"/>
  <c r="AJ431" i="1"/>
  <c r="AI431" i="1"/>
  <c r="AH431" i="1"/>
  <c r="AU430" i="1"/>
  <c r="AT430" i="1"/>
  <c r="AS430" i="1"/>
  <c r="AR430" i="1"/>
  <c r="AQ430" i="1"/>
  <c r="AL430" i="1"/>
  <c r="F430" i="1" s="1"/>
  <c r="AJ430" i="1"/>
  <c r="D430" i="1" s="1"/>
  <c r="AI430" i="1"/>
  <c r="AH430" i="1"/>
  <c r="AU429" i="1"/>
  <c r="AT429" i="1"/>
  <c r="N429" i="1" s="1"/>
  <c r="AS429" i="1"/>
  <c r="M429" i="1" s="1"/>
  <c r="AR429" i="1"/>
  <c r="AQ429" i="1"/>
  <c r="J429" i="1"/>
  <c r="G429" i="1"/>
  <c r="AL429" i="1"/>
  <c r="F429" i="1" s="1"/>
  <c r="AJ429" i="1"/>
  <c r="D429" i="1" s="1"/>
  <c r="AI429" i="1"/>
  <c r="AH429" i="1"/>
  <c r="AU428" i="1"/>
  <c r="AT428" i="1"/>
  <c r="AS428" i="1"/>
  <c r="M428" i="1" s="1"/>
  <c r="AR428" i="1"/>
  <c r="AQ428" i="1"/>
  <c r="G428" i="1"/>
  <c r="AL428" i="1"/>
  <c r="F428" i="1" s="1"/>
  <c r="AJ428" i="1"/>
  <c r="AI428" i="1"/>
  <c r="AH428" i="1"/>
  <c r="AU427" i="1"/>
  <c r="AT427" i="1"/>
  <c r="N427" i="1" s="1"/>
  <c r="AS427" i="1"/>
  <c r="M427" i="1" s="1"/>
  <c r="AR427" i="1"/>
  <c r="AQ427" i="1"/>
  <c r="G427" i="1"/>
  <c r="AL427" i="1"/>
  <c r="F427" i="1" s="1"/>
  <c r="AJ427" i="1"/>
  <c r="D427" i="1" s="1"/>
  <c r="AI427" i="1"/>
  <c r="AH427" i="1"/>
  <c r="AU426" i="1"/>
  <c r="AT426" i="1"/>
  <c r="AS426" i="1"/>
  <c r="M426" i="1" s="1"/>
  <c r="AR426" i="1"/>
  <c r="AQ426" i="1"/>
  <c r="G426" i="1"/>
  <c r="AL426" i="1"/>
  <c r="F426" i="1" s="1"/>
  <c r="AJ426" i="1"/>
  <c r="D426" i="1" s="1"/>
  <c r="AI426" i="1"/>
  <c r="AH426" i="1"/>
  <c r="AU425" i="1"/>
  <c r="AU47" i="14" s="1"/>
  <c r="AT425" i="1"/>
  <c r="AS425" i="1"/>
  <c r="AR425" i="1"/>
  <c r="AQ425" i="1"/>
  <c r="AQ47" i="14" s="1"/>
  <c r="AO47" i="14"/>
  <c r="AN425" i="1"/>
  <c r="AN47" i="14" s="1"/>
  <c r="AM47" i="14"/>
  <c r="AL425" i="1"/>
  <c r="AJ425" i="1"/>
  <c r="AI425" i="1"/>
  <c r="AH425" i="1"/>
  <c r="AU424" i="1"/>
  <c r="AT424" i="1"/>
  <c r="AS424" i="1"/>
  <c r="M424" i="1" s="1"/>
  <c r="AR424" i="1"/>
  <c r="AQ424" i="1"/>
  <c r="AN424" i="1"/>
  <c r="H424" i="1" s="1"/>
  <c r="G424" i="1"/>
  <c r="AL424" i="1"/>
  <c r="F424" i="1" s="1"/>
  <c r="AJ424" i="1"/>
  <c r="AI424" i="1"/>
  <c r="AH424" i="1"/>
  <c r="AU423" i="1"/>
  <c r="AT423" i="1"/>
  <c r="AS423" i="1"/>
  <c r="M423" i="1" s="1"/>
  <c r="AR423" i="1"/>
  <c r="AQ423" i="1"/>
  <c r="AN423" i="1"/>
  <c r="G423" i="1"/>
  <c r="AL423" i="1"/>
  <c r="F423" i="1" s="1"/>
  <c r="AJ423" i="1"/>
  <c r="AI423" i="1"/>
  <c r="AH423" i="1"/>
  <c r="AU422" i="1"/>
  <c r="AT422" i="1"/>
  <c r="N422" i="1" s="1"/>
  <c r="AS422" i="1"/>
  <c r="M422" i="1" s="1"/>
  <c r="AR422" i="1"/>
  <c r="AQ422" i="1"/>
  <c r="I422" i="1"/>
  <c r="AN422" i="1"/>
  <c r="H422" i="1" s="1"/>
  <c r="G422" i="1"/>
  <c r="AL422" i="1"/>
  <c r="F422" i="1" s="1"/>
  <c r="AJ422" i="1"/>
  <c r="AI422" i="1"/>
  <c r="AH422" i="1"/>
  <c r="AU421" i="1"/>
  <c r="AT421" i="1"/>
  <c r="N421" i="1" s="1"/>
  <c r="AS421" i="1"/>
  <c r="M421" i="1" s="1"/>
  <c r="AR421" i="1"/>
  <c r="AQ421" i="1"/>
  <c r="AN421" i="1"/>
  <c r="AL421" i="1"/>
  <c r="F421" i="1" s="1"/>
  <c r="AJ421" i="1"/>
  <c r="D421" i="1" s="1"/>
  <c r="AI421" i="1"/>
  <c r="AH421" i="1"/>
  <c r="AU420" i="1"/>
  <c r="AT420" i="1"/>
  <c r="N420" i="1" s="1"/>
  <c r="AS420" i="1"/>
  <c r="M420" i="1" s="1"/>
  <c r="AR420" i="1"/>
  <c r="AQ420" i="1"/>
  <c r="AN420" i="1"/>
  <c r="G420" i="1"/>
  <c r="AL420" i="1"/>
  <c r="AJ420" i="1"/>
  <c r="D420" i="1" s="1"/>
  <c r="AI420" i="1"/>
  <c r="AH420" i="1"/>
  <c r="AU419" i="1"/>
  <c r="AT419" i="1"/>
  <c r="AS419" i="1"/>
  <c r="M419" i="1" s="1"/>
  <c r="AR419" i="1"/>
  <c r="AQ419" i="1"/>
  <c r="AN419" i="1"/>
  <c r="G419" i="1"/>
  <c r="AL419" i="1"/>
  <c r="F419" i="1" s="1"/>
  <c r="AJ419" i="1"/>
  <c r="AI419" i="1"/>
  <c r="AH419" i="1"/>
  <c r="AU418" i="1"/>
  <c r="AT418" i="1"/>
  <c r="AS418" i="1"/>
  <c r="M418" i="1" s="1"/>
  <c r="AR418" i="1"/>
  <c r="AQ418" i="1"/>
  <c r="AN418" i="1"/>
  <c r="G418" i="1"/>
  <c r="AL418" i="1"/>
  <c r="AJ418" i="1"/>
  <c r="AI418" i="1"/>
  <c r="AH418" i="1"/>
  <c r="AU417" i="1"/>
  <c r="AT417" i="1"/>
  <c r="N417" i="1" s="1"/>
  <c r="AS417" i="1"/>
  <c r="AR417" i="1"/>
  <c r="AQ417" i="1"/>
  <c r="J417" i="1"/>
  <c r="AN417" i="1"/>
  <c r="G417" i="1"/>
  <c r="AL417" i="1"/>
  <c r="F417" i="1" s="1"/>
  <c r="AJ417" i="1"/>
  <c r="D417" i="1" s="1"/>
  <c r="AI417" i="1"/>
  <c r="AH417" i="1"/>
  <c r="AU416" i="1"/>
  <c r="AT416" i="1"/>
  <c r="N416" i="1" s="1"/>
  <c r="AS416" i="1"/>
  <c r="M416" i="1" s="1"/>
  <c r="AR416" i="1"/>
  <c r="AQ416" i="1"/>
  <c r="AN416" i="1"/>
  <c r="G416" i="1"/>
  <c r="AL416" i="1"/>
  <c r="AJ416" i="1"/>
  <c r="D416" i="1" s="1"/>
  <c r="AI416" i="1"/>
  <c r="AH416" i="1"/>
  <c r="AU415" i="1"/>
  <c r="AU46" i="14" s="1"/>
  <c r="AT415" i="1"/>
  <c r="AS415" i="1"/>
  <c r="AS46" i="14" s="1"/>
  <c r="AR415" i="1"/>
  <c r="AQ415" i="1"/>
  <c r="AQ46" i="14" s="1"/>
  <c r="AO46" i="14"/>
  <c r="AN415" i="1"/>
  <c r="AN46" i="14" s="1"/>
  <c r="AL415" i="1"/>
  <c r="AJ415" i="1"/>
  <c r="AI415" i="1"/>
  <c r="AH415" i="1"/>
  <c r="AU414" i="1"/>
  <c r="AT414" i="1"/>
  <c r="N414" i="1" s="1"/>
  <c r="AS414" i="1"/>
  <c r="M414" i="1" s="1"/>
  <c r="AR414" i="1"/>
  <c r="AQ414" i="1"/>
  <c r="I414" i="1"/>
  <c r="AN414" i="1"/>
  <c r="H414" i="1" s="1"/>
  <c r="AL414" i="1"/>
  <c r="AJ414" i="1"/>
  <c r="D414" i="1" s="1"/>
  <c r="AI414" i="1"/>
  <c r="AH414" i="1"/>
  <c r="AU413" i="1"/>
  <c r="AT413" i="1"/>
  <c r="AS413" i="1"/>
  <c r="AR413" i="1"/>
  <c r="AQ413" i="1"/>
  <c r="AN413" i="1"/>
  <c r="G413" i="1"/>
  <c r="AL413" i="1"/>
  <c r="AJ413" i="1"/>
  <c r="AI413" i="1"/>
  <c r="AH413" i="1"/>
  <c r="AU412" i="1"/>
  <c r="AT412" i="1"/>
  <c r="AS412" i="1"/>
  <c r="M412" i="1" s="1"/>
  <c r="AR412" i="1"/>
  <c r="AQ412" i="1"/>
  <c r="AN412" i="1"/>
  <c r="G412" i="1"/>
  <c r="AL412" i="1"/>
  <c r="AJ412" i="1"/>
  <c r="AI412" i="1"/>
  <c r="AH412" i="1"/>
  <c r="AU411" i="1"/>
  <c r="AT411" i="1"/>
  <c r="AS411" i="1"/>
  <c r="AR411" i="1"/>
  <c r="AQ411" i="1"/>
  <c r="AN411" i="1"/>
  <c r="G411" i="1"/>
  <c r="AL411" i="1"/>
  <c r="F411" i="1" s="1"/>
  <c r="AJ411" i="1"/>
  <c r="AI411" i="1"/>
  <c r="AH411" i="1"/>
  <c r="AU410" i="1"/>
  <c r="AT410" i="1"/>
  <c r="AS410" i="1"/>
  <c r="M410" i="1" s="1"/>
  <c r="AR410" i="1"/>
  <c r="AQ410" i="1"/>
  <c r="I410" i="1"/>
  <c r="AN410" i="1"/>
  <c r="AL410" i="1"/>
  <c r="F410" i="1" s="1"/>
  <c r="AJ410" i="1"/>
  <c r="AI410" i="1"/>
  <c r="AH410" i="1"/>
  <c r="AU409" i="1"/>
  <c r="AT409" i="1"/>
  <c r="AS409" i="1"/>
  <c r="M409" i="1" s="1"/>
  <c r="AR409" i="1"/>
  <c r="AQ409" i="1"/>
  <c r="J409" i="1"/>
  <c r="AN409" i="1"/>
  <c r="AL409" i="1"/>
  <c r="F409" i="1" s="1"/>
  <c r="AJ409" i="1"/>
  <c r="AI409" i="1"/>
  <c r="AH409" i="1"/>
  <c r="AU408" i="1"/>
  <c r="AT408" i="1"/>
  <c r="AS408" i="1"/>
  <c r="M408" i="1" s="1"/>
  <c r="AR408" i="1"/>
  <c r="AQ408" i="1"/>
  <c r="AN408" i="1"/>
  <c r="G408" i="1"/>
  <c r="AL408" i="1"/>
  <c r="AJ408" i="1"/>
  <c r="D408" i="1" s="1"/>
  <c r="AI408" i="1"/>
  <c r="AH408" i="1"/>
  <c r="AU407" i="1"/>
  <c r="AT407" i="1"/>
  <c r="N407" i="1" s="1"/>
  <c r="AS407" i="1"/>
  <c r="AR407" i="1"/>
  <c r="AQ407" i="1"/>
  <c r="AN407" i="1"/>
  <c r="G407" i="1"/>
  <c r="AL407" i="1"/>
  <c r="AJ407" i="1"/>
  <c r="AI407" i="1"/>
  <c r="AH407" i="1"/>
  <c r="AU406" i="1"/>
  <c r="AT406" i="1"/>
  <c r="AS406" i="1"/>
  <c r="M406" i="1" s="1"/>
  <c r="AR406" i="1"/>
  <c r="AQ406" i="1"/>
  <c r="I406" i="1"/>
  <c r="AN406" i="1"/>
  <c r="G406" i="1"/>
  <c r="AL406" i="1"/>
  <c r="AJ406" i="1"/>
  <c r="AI406" i="1"/>
  <c r="AH406" i="1"/>
  <c r="AU405" i="1"/>
  <c r="AU45" i="14" s="1"/>
  <c r="AT405" i="1"/>
  <c r="AS405" i="1"/>
  <c r="AS45" i="14" s="1"/>
  <c r="AR405" i="1"/>
  <c r="AQ405" i="1"/>
  <c r="AQ45" i="14" s="1"/>
  <c r="AO45" i="14"/>
  <c r="AN405" i="1"/>
  <c r="AN45" i="14" s="1"/>
  <c r="AM45" i="14"/>
  <c r="AL405" i="1"/>
  <c r="AK405" i="1"/>
  <c r="AK45" i="14" s="1"/>
  <c r="AJ405" i="1"/>
  <c r="AI405" i="1"/>
  <c r="AI45" i="14" s="1"/>
  <c r="AH405" i="1"/>
  <c r="AU404" i="1"/>
  <c r="AT404" i="1"/>
  <c r="N404" i="1" s="1"/>
  <c r="AS404" i="1"/>
  <c r="AR404" i="1"/>
  <c r="AQ404" i="1"/>
  <c r="AN404" i="1"/>
  <c r="G404" i="1"/>
  <c r="AL404" i="1"/>
  <c r="F404" i="1" s="1"/>
  <c r="AK404" i="1"/>
  <c r="AJ404" i="1"/>
  <c r="AI404" i="1"/>
  <c r="AH404" i="1"/>
  <c r="AU403" i="1"/>
  <c r="AT403" i="1"/>
  <c r="N403" i="1" s="1"/>
  <c r="AS403" i="1"/>
  <c r="AR403" i="1"/>
  <c r="AQ403" i="1"/>
  <c r="J403" i="1"/>
  <c r="AN403" i="1"/>
  <c r="G403" i="1"/>
  <c r="AL403" i="1"/>
  <c r="F403" i="1" s="1"/>
  <c r="AK403" i="1"/>
  <c r="AJ403" i="1"/>
  <c r="AI403" i="1"/>
  <c r="AH403" i="1"/>
  <c r="AU402" i="1"/>
  <c r="AT402" i="1"/>
  <c r="AS402" i="1"/>
  <c r="AR402" i="1"/>
  <c r="AQ402" i="1"/>
  <c r="AN402" i="1"/>
  <c r="G402" i="1"/>
  <c r="AL402" i="1"/>
  <c r="AK402" i="1"/>
  <c r="AJ402" i="1"/>
  <c r="AI402" i="1"/>
  <c r="AH402" i="1"/>
  <c r="AU401" i="1"/>
  <c r="AT401" i="1"/>
  <c r="AS401" i="1"/>
  <c r="AR401" i="1"/>
  <c r="AQ401" i="1"/>
  <c r="J401" i="1"/>
  <c r="AN401" i="1"/>
  <c r="AL401" i="1"/>
  <c r="AK401" i="1"/>
  <c r="AJ401" i="1"/>
  <c r="D401" i="1" s="1"/>
  <c r="AI401" i="1"/>
  <c r="AH401" i="1"/>
  <c r="AU400" i="1"/>
  <c r="AT400" i="1"/>
  <c r="N400" i="1" s="1"/>
  <c r="AS400" i="1"/>
  <c r="AR400" i="1"/>
  <c r="AQ400" i="1"/>
  <c r="AN400" i="1"/>
  <c r="H400" i="1" s="1"/>
  <c r="G400" i="1"/>
  <c r="AL400" i="1"/>
  <c r="AK400" i="1"/>
  <c r="AJ400" i="1"/>
  <c r="AI400" i="1"/>
  <c r="AH400" i="1"/>
  <c r="AU399" i="1"/>
  <c r="AT399" i="1"/>
  <c r="AS399" i="1"/>
  <c r="AR399" i="1"/>
  <c r="AQ399" i="1"/>
  <c r="AN399" i="1"/>
  <c r="G399" i="1"/>
  <c r="AL399" i="1"/>
  <c r="AK399" i="1"/>
  <c r="AJ399" i="1"/>
  <c r="D399" i="1" s="1"/>
  <c r="AI399" i="1"/>
  <c r="AH399" i="1"/>
  <c r="AU398" i="1"/>
  <c r="AT398" i="1"/>
  <c r="N398" i="1" s="1"/>
  <c r="AS398" i="1"/>
  <c r="AR398" i="1"/>
  <c r="AQ398" i="1"/>
  <c r="AN398" i="1"/>
  <c r="H398" i="1" s="1"/>
  <c r="G398" i="1"/>
  <c r="AL398" i="1"/>
  <c r="AK398" i="1"/>
  <c r="AJ398" i="1"/>
  <c r="AI398" i="1"/>
  <c r="AH398" i="1"/>
  <c r="AU397" i="1"/>
  <c r="AT397" i="1"/>
  <c r="AS397" i="1"/>
  <c r="AR397" i="1"/>
  <c r="AQ397" i="1"/>
  <c r="J397" i="1"/>
  <c r="AN397" i="1"/>
  <c r="AL397" i="1"/>
  <c r="F397" i="1" s="1"/>
  <c r="AK397" i="1"/>
  <c r="AJ397" i="1"/>
  <c r="AI397" i="1"/>
  <c r="AH397" i="1"/>
  <c r="AU396" i="1"/>
  <c r="AT396" i="1"/>
  <c r="N396" i="1" s="1"/>
  <c r="AS396" i="1"/>
  <c r="AR396" i="1"/>
  <c r="AQ396" i="1"/>
  <c r="AN396" i="1"/>
  <c r="G396" i="1"/>
  <c r="AL396" i="1"/>
  <c r="F396" i="1" s="1"/>
  <c r="AK396" i="1"/>
  <c r="AJ396" i="1"/>
  <c r="AI396" i="1"/>
  <c r="AH396" i="1"/>
  <c r="AU395" i="1"/>
  <c r="AU44" i="14" s="1"/>
  <c r="AT395" i="1"/>
  <c r="AS395" i="1"/>
  <c r="AS44" i="14" s="1"/>
  <c r="AR395" i="1"/>
  <c r="AQ395" i="1"/>
  <c r="AQ44" i="14" s="1"/>
  <c r="AO44" i="14"/>
  <c r="AN395" i="1"/>
  <c r="AN44" i="14" s="1"/>
  <c r="AM44" i="14"/>
  <c r="AL395" i="1"/>
  <c r="AK395" i="1"/>
  <c r="AK44" i="14" s="1"/>
  <c r="AJ395" i="1"/>
  <c r="AI395" i="1"/>
  <c r="AI44" i="14" s="1"/>
  <c r="AH395" i="1"/>
  <c r="AU394" i="1"/>
  <c r="AT394" i="1"/>
  <c r="AS394" i="1"/>
  <c r="AR394" i="1"/>
  <c r="AQ394" i="1"/>
  <c r="AN394" i="1"/>
  <c r="AL394" i="1"/>
  <c r="AK394" i="1"/>
  <c r="AJ394" i="1"/>
  <c r="D394" i="1" s="1"/>
  <c r="AI394" i="1"/>
  <c r="AH394" i="1"/>
  <c r="AU393" i="1"/>
  <c r="AT393" i="1"/>
  <c r="N393" i="1" s="1"/>
  <c r="AS393" i="1"/>
  <c r="AR393" i="1"/>
  <c r="AQ393" i="1"/>
  <c r="J393" i="1"/>
  <c r="AN393" i="1"/>
  <c r="G393" i="1"/>
  <c r="AL393" i="1"/>
  <c r="AK393" i="1"/>
  <c r="AJ393" i="1"/>
  <c r="D393" i="1" s="1"/>
  <c r="AI393" i="1"/>
  <c r="AH393" i="1"/>
  <c r="AU392" i="1"/>
  <c r="AT392" i="1"/>
  <c r="AS392" i="1"/>
  <c r="AR392" i="1"/>
  <c r="AQ392" i="1"/>
  <c r="AN392" i="1"/>
  <c r="H392" i="1" s="1"/>
  <c r="AL392" i="1"/>
  <c r="F392" i="1" s="1"/>
  <c r="AK392" i="1"/>
  <c r="AJ392" i="1"/>
  <c r="AI392" i="1"/>
  <c r="AH392" i="1"/>
  <c r="AU391" i="1"/>
  <c r="AT391" i="1"/>
  <c r="N391" i="1" s="1"/>
  <c r="AS391" i="1"/>
  <c r="AR391" i="1"/>
  <c r="AQ391" i="1"/>
  <c r="AN391" i="1"/>
  <c r="G391" i="1"/>
  <c r="AL391" i="1"/>
  <c r="F391" i="1" s="1"/>
  <c r="AK391" i="1"/>
  <c r="AJ391" i="1"/>
  <c r="D391" i="1" s="1"/>
  <c r="AI391" i="1"/>
  <c r="AH391" i="1"/>
  <c r="AU390" i="1"/>
  <c r="AT390" i="1"/>
  <c r="N390" i="1" s="1"/>
  <c r="AS390" i="1"/>
  <c r="AR390" i="1"/>
  <c r="AQ390" i="1"/>
  <c r="AN390" i="1"/>
  <c r="H390" i="1" s="1"/>
  <c r="G390" i="1"/>
  <c r="AL390" i="1"/>
  <c r="F390" i="1" s="1"/>
  <c r="AK390" i="1"/>
  <c r="AJ390" i="1"/>
  <c r="D390" i="1" s="1"/>
  <c r="AI390" i="1"/>
  <c r="AH390" i="1"/>
  <c r="AU389" i="1"/>
  <c r="AT389" i="1"/>
  <c r="N389" i="1" s="1"/>
  <c r="AS389" i="1"/>
  <c r="AR389" i="1"/>
  <c r="AQ389" i="1"/>
  <c r="J389" i="1"/>
  <c r="AN389" i="1"/>
  <c r="AL389" i="1"/>
  <c r="AK389" i="1"/>
  <c r="AJ389" i="1"/>
  <c r="D389" i="1" s="1"/>
  <c r="AI389" i="1"/>
  <c r="AH389" i="1"/>
  <c r="AU388" i="1"/>
  <c r="AT388" i="1"/>
  <c r="AS388" i="1"/>
  <c r="AR388" i="1"/>
  <c r="AQ388" i="1"/>
  <c r="AN388" i="1"/>
  <c r="AL388" i="1"/>
  <c r="F388" i="1" s="1"/>
  <c r="AK388" i="1"/>
  <c r="AJ388" i="1"/>
  <c r="D388" i="1" s="1"/>
  <c r="AI388" i="1"/>
  <c r="AH388" i="1"/>
  <c r="AU387" i="1"/>
  <c r="AT387" i="1"/>
  <c r="AS387" i="1"/>
  <c r="AR387" i="1"/>
  <c r="AQ387" i="1"/>
  <c r="AN387" i="1"/>
  <c r="AL387" i="1"/>
  <c r="AK387" i="1"/>
  <c r="AJ387" i="1"/>
  <c r="AI387" i="1"/>
  <c r="AH387" i="1"/>
  <c r="B387" i="1" s="1"/>
  <c r="AU386" i="1"/>
  <c r="AT386" i="1"/>
  <c r="AS386" i="1"/>
  <c r="AR386" i="1"/>
  <c r="AQ386" i="1"/>
  <c r="AN386" i="1"/>
  <c r="G386" i="1"/>
  <c r="AL386" i="1"/>
  <c r="AK386" i="1"/>
  <c r="AJ386" i="1"/>
  <c r="D386" i="1" s="1"/>
  <c r="AI386" i="1"/>
  <c r="AH386" i="1"/>
  <c r="AU385" i="1"/>
  <c r="AU43" i="14" s="1"/>
  <c r="AT385" i="1"/>
  <c r="AT43" i="14" s="1"/>
  <c r="AS385" i="1"/>
  <c r="AS43" i="14" s="1"/>
  <c r="AR385" i="1"/>
  <c r="AQ385" i="1"/>
  <c r="AQ43" i="14" s="1"/>
  <c r="AO43" i="14"/>
  <c r="AN385" i="1"/>
  <c r="AN43" i="14" s="1"/>
  <c r="AM43" i="14"/>
  <c r="AL385" i="1"/>
  <c r="AK385" i="1"/>
  <c r="AK43" i="14" s="1"/>
  <c r="AJ385" i="1"/>
  <c r="AI385" i="1"/>
  <c r="AH385" i="1"/>
  <c r="AU384" i="1"/>
  <c r="AT384" i="1"/>
  <c r="AS384" i="1"/>
  <c r="AR384" i="1"/>
  <c r="AQ384" i="1"/>
  <c r="AN384" i="1"/>
  <c r="H384" i="1" s="1"/>
  <c r="G384" i="1"/>
  <c r="AL384" i="1"/>
  <c r="AK384" i="1"/>
  <c r="AJ384" i="1"/>
  <c r="AI384" i="1"/>
  <c r="AH384" i="1"/>
  <c r="AU383" i="1"/>
  <c r="AT383" i="1"/>
  <c r="AS383" i="1"/>
  <c r="AR383" i="1"/>
  <c r="AQ383" i="1"/>
  <c r="AN383" i="1"/>
  <c r="G383" i="1"/>
  <c r="AL383" i="1"/>
  <c r="AK383" i="1"/>
  <c r="AJ383" i="1"/>
  <c r="AI383" i="1"/>
  <c r="AH383" i="1"/>
  <c r="AU382" i="1"/>
  <c r="AT382" i="1"/>
  <c r="N382" i="1" s="1"/>
  <c r="AS382" i="1"/>
  <c r="AR382" i="1"/>
  <c r="AQ382" i="1"/>
  <c r="AN382" i="1"/>
  <c r="G382" i="1"/>
  <c r="AL382" i="1"/>
  <c r="AK382" i="1"/>
  <c r="AJ382" i="1"/>
  <c r="D382" i="1" s="1"/>
  <c r="AI382" i="1"/>
  <c r="AH382" i="1"/>
  <c r="AU381" i="1"/>
  <c r="AT381" i="1"/>
  <c r="N381" i="1" s="1"/>
  <c r="AS381" i="1"/>
  <c r="AR381" i="1"/>
  <c r="AQ381" i="1"/>
  <c r="AN381" i="1"/>
  <c r="G381" i="1"/>
  <c r="AL381" i="1"/>
  <c r="F381" i="1" s="1"/>
  <c r="AK381" i="1"/>
  <c r="AJ381" i="1"/>
  <c r="AI381" i="1"/>
  <c r="AH381" i="1"/>
  <c r="AU380" i="1"/>
  <c r="AT380" i="1"/>
  <c r="AS380" i="1"/>
  <c r="AR380" i="1"/>
  <c r="AQ380" i="1"/>
  <c r="AN380" i="1"/>
  <c r="G380" i="1"/>
  <c r="AL380" i="1"/>
  <c r="AK380" i="1"/>
  <c r="AJ380" i="1"/>
  <c r="AI380" i="1"/>
  <c r="AH380" i="1"/>
  <c r="AU379" i="1"/>
  <c r="AT379" i="1"/>
  <c r="AS379" i="1"/>
  <c r="AR379" i="1"/>
  <c r="AQ379" i="1"/>
  <c r="AN379" i="1"/>
  <c r="AL379" i="1"/>
  <c r="F379" i="1" s="1"/>
  <c r="AK379" i="1"/>
  <c r="AJ379" i="1"/>
  <c r="AI379" i="1"/>
  <c r="AH379" i="1"/>
  <c r="AU378" i="1"/>
  <c r="AT378" i="1"/>
  <c r="N378" i="1" s="1"/>
  <c r="AS378" i="1"/>
  <c r="AR378" i="1"/>
  <c r="AQ378" i="1"/>
  <c r="AN378" i="1"/>
  <c r="G378" i="1"/>
  <c r="AL378" i="1"/>
  <c r="F378" i="1" s="1"/>
  <c r="AK378" i="1"/>
  <c r="AJ378" i="1"/>
  <c r="AI378" i="1"/>
  <c r="AH378" i="1"/>
  <c r="AU377" i="1"/>
  <c r="AT377" i="1"/>
  <c r="AS377" i="1"/>
  <c r="AR377" i="1"/>
  <c r="AQ377" i="1"/>
  <c r="J377" i="1"/>
  <c r="AN377" i="1"/>
  <c r="AL377" i="1"/>
  <c r="AK377" i="1"/>
  <c r="AJ377" i="1"/>
  <c r="D377" i="1" s="1"/>
  <c r="AI377" i="1"/>
  <c r="AH377" i="1"/>
  <c r="AU376" i="1"/>
  <c r="AT376" i="1"/>
  <c r="N376" i="1" s="1"/>
  <c r="AS376" i="1"/>
  <c r="AR376" i="1"/>
  <c r="AQ376" i="1"/>
  <c r="AN376" i="1"/>
  <c r="G376" i="1"/>
  <c r="AL376" i="1"/>
  <c r="AK376" i="1"/>
  <c r="AJ376" i="1"/>
  <c r="AI376" i="1"/>
  <c r="AH376" i="1"/>
  <c r="AU375" i="1"/>
  <c r="AU42" i="14" s="1"/>
  <c r="AT375" i="1"/>
  <c r="AT42" i="14" s="1"/>
  <c r="AS375" i="1"/>
  <c r="AS42" i="14" s="1"/>
  <c r="AR375" i="1"/>
  <c r="AQ375" i="1"/>
  <c r="AQ42" i="14" s="1"/>
  <c r="AO42" i="14"/>
  <c r="AN375" i="1"/>
  <c r="AN42" i="14" s="1"/>
  <c r="AM42" i="14"/>
  <c r="AL375" i="1"/>
  <c r="AK375" i="1"/>
  <c r="AK42" i="14" s="1"/>
  <c r="AJ375" i="1"/>
  <c r="AI375" i="1"/>
  <c r="AI42" i="14" s="1"/>
  <c r="AH375" i="1"/>
  <c r="AU374" i="1"/>
  <c r="AT374" i="1"/>
  <c r="N374" i="1" s="1"/>
  <c r="AS374" i="1"/>
  <c r="AR374" i="1"/>
  <c r="AQ374" i="1"/>
  <c r="AN374" i="1"/>
  <c r="G374" i="1"/>
  <c r="AL374" i="1"/>
  <c r="AK374" i="1"/>
  <c r="AJ374" i="1"/>
  <c r="AI374" i="1"/>
  <c r="AH374" i="1"/>
  <c r="AU373" i="1"/>
  <c r="AT373" i="1"/>
  <c r="AS373" i="1"/>
  <c r="AR373" i="1"/>
  <c r="AQ373" i="1"/>
  <c r="AN373" i="1"/>
  <c r="AL373" i="1"/>
  <c r="AK373" i="1"/>
  <c r="AJ373" i="1"/>
  <c r="AI373" i="1"/>
  <c r="AH373" i="1"/>
  <c r="AU372" i="1"/>
  <c r="AT372" i="1"/>
  <c r="AS372" i="1"/>
  <c r="M372" i="1" s="1"/>
  <c r="AR372" i="1"/>
  <c r="AQ372" i="1"/>
  <c r="AN372" i="1"/>
  <c r="G372" i="1"/>
  <c r="AL372" i="1"/>
  <c r="F372" i="1" s="1"/>
  <c r="AK372" i="1"/>
  <c r="AJ372" i="1"/>
  <c r="D372" i="1" s="1"/>
  <c r="AI372" i="1"/>
  <c r="AH372" i="1"/>
  <c r="AU371" i="1"/>
  <c r="AT371" i="1"/>
  <c r="N371" i="1" s="1"/>
  <c r="AS371" i="1"/>
  <c r="AR371" i="1"/>
  <c r="AQ371" i="1"/>
  <c r="J371" i="1"/>
  <c r="AN371" i="1"/>
  <c r="AL371" i="1"/>
  <c r="AK371" i="1"/>
  <c r="AJ371" i="1"/>
  <c r="D371" i="1" s="1"/>
  <c r="AI371" i="1"/>
  <c r="AH371" i="1"/>
  <c r="AU370" i="1"/>
  <c r="AT370" i="1"/>
  <c r="AS370" i="1"/>
  <c r="AR370" i="1"/>
  <c r="AQ370" i="1"/>
  <c r="AN370" i="1"/>
  <c r="G370" i="1"/>
  <c r="AL370" i="1"/>
  <c r="AK370" i="1"/>
  <c r="AJ370" i="1"/>
  <c r="D370" i="1" s="1"/>
  <c r="AI370" i="1"/>
  <c r="AH370" i="1"/>
  <c r="AU369" i="1"/>
  <c r="AT369" i="1"/>
  <c r="N369" i="1" s="1"/>
  <c r="AS369" i="1"/>
  <c r="AR369" i="1"/>
  <c r="AQ369" i="1"/>
  <c r="J369" i="1"/>
  <c r="AN369" i="1"/>
  <c r="AL369" i="1"/>
  <c r="F369" i="1" s="1"/>
  <c r="AK369" i="1"/>
  <c r="AJ369" i="1"/>
  <c r="D369" i="1" s="1"/>
  <c r="AI369" i="1"/>
  <c r="AH369" i="1"/>
  <c r="AU368" i="1"/>
  <c r="AT368" i="1"/>
  <c r="N368" i="1" s="1"/>
  <c r="AS368" i="1"/>
  <c r="AR368" i="1"/>
  <c r="AQ368" i="1"/>
  <c r="AN368" i="1"/>
  <c r="H368" i="1" s="1"/>
  <c r="AL368" i="1"/>
  <c r="F368" i="1" s="1"/>
  <c r="AK368" i="1"/>
  <c r="AJ368" i="1"/>
  <c r="AI368" i="1"/>
  <c r="AH368" i="1"/>
  <c r="AU367" i="1"/>
  <c r="AT367" i="1"/>
  <c r="N367" i="1" s="1"/>
  <c r="AS367" i="1"/>
  <c r="AR367" i="1"/>
  <c r="AQ367" i="1"/>
  <c r="AN367" i="1"/>
  <c r="G367" i="1"/>
  <c r="AL367" i="1"/>
  <c r="AK367" i="1"/>
  <c r="AJ367" i="1"/>
  <c r="D367" i="1" s="1"/>
  <c r="AI367" i="1"/>
  <c r="AH367" i="1"/>
  <c r="AU366" i="1"/>
  <c r="AT366" i="1"/>
  <c r="AS366" i="1"/>
  <c r="AR366" i="1"/>
  <c r="AQ366" i="1"/>
  <c r="AN366" i="1"/>
  <c r="H366" i="1" s="1"/>
  <c r="G366" i="1"/>
  <c r="AL366" i="1"/>
  <c r="AK366" i="1"/>
  <c r="AJ366" i="1"/>
  <c r="AI366" i="1"/>
  <c r="AH366" i="1"/>
  <c r="AU365" i="1"/>
  <c r="AU41" i="14" s="1"/>
  <c r="AT365" i="1"/>
  <c r="AT41" i="14" s="1"/>
  <c r="AS365" i="1"/>
  <c r="AS41" i="14" s="1"/>
  <c r="AR365" i="1"/>
  <c r="AQ365" i="1"/>
  <c r="AQ41" i="14" s="1"/>
  <c r="AO41" i="14"/>
  <c r="AN365" i="1"/>
  <c r="AN41" i="14" s="1"/>
  <c r="AM41" i="14"/>
  <c r="AL365" i="1"/>
  <c r="AK365" i="1"/>
  <c r="AK41" i="14" s="1"/>
  <c r="AJ365" i="1"/>
  <c r="AI365" i="1"/>
  <c r="AH365" i="1"/>
  <c r="AU364" i="1"/>
  <c r="AT364" i="1"/>
  <c r="N364" i="1" s="1"/>
  <c r="AS364" i="1"/>
  <c r="AR364" i="1"/>
  <c r="AQ364" i="1"/>
  <c r="AN364" i="1"/>
  <c r="G364" i="1"/>
  <c r="AL364" i="1"/>
  <c r="AK364" i="1"/>
  <c r="AJ364" i="1"/>
  <c r="AI364" i="1"/>
  <c r="AH364" i="1"/>
  <c r="AU363" i="1"/>
  <c r="O363" i="1" s="1"/>
  <c r="AT363" i="1"/>
  <c r="AS363" i="1"/>
  <c r="AR363" i="1"/>
  <c r="AQ363" i="1"/>
  <c r="AN363" i="1"/>
  <c r="G363" i="1"/>
  <c r="AL363" i="1"/>
  <c r="AK363" i="1"/>
  <c r="AJ363" i="1"/>
  <c r="D363" i="1" s="1"/>
  <c r="AI363" i="1"/>
  <c r="AH363" i="1"/>
  <c r="AU362" i="1"/>
  <c r="AT362" i="1"/>
  <c r="N362" i="1" s="1"/>
  <c r="AS362" i="1"/>
  <c r="AR362" i="1"/>
  <c r="AQ362" i="1"/>
  <c r="AN362" i="1"/>
  <c r="G362" i="1"/>
  <c r="AL362" i="1"/>
  <c r="AK362" i="1"/>
  <c r="E362" i="1" s="1"/>
  <c r="AJ362" i="1"/>
  <c r="AI362" i="1"/>
  <c r="AH362" i="1"/>
  <c r="AU361" i="1"/>
  <c r="AT361" i="1"/>
  <c r="AS361" i="1"/>
  <c r="AR361" i="1"/>
  <c r="AQ361" i="1"/>
  <c r="J361" i="1"/>
  <c r="AN361" i="1"/>
  <c r="AL361" i="1"/>
  <c r="F361" i="1" s="1"/>
  <c r="AK361" i="1"/>
  <c r="AJ361" i="1"/>
  <c r="AI361" i="1"/>
  <c r="AH361" i="1"/>
  <c r="AU360" i="1"/>
  <c r="AT360" i="1"/>
  <c r="N360" i="1" s="1"/>
  <c r="AS360" i="1"/>
  <c r="AR360" i="1"/>
  <c r="AQ360" i="1"/>
  <c r="AN360" i="1"/>
  <c r="H360" i="1" s="1"/>
  <c r="G360" i="1"/>
  <c r="AL360" i="1"/>
  <c r="F360" i="1" s="1"/>
  <c r="AK360" i="1"/>
  <c r="AJ360" i="1"/>
  <c r="AI360" i="1"/>
  <c r="AH360" i="1"/>
  <c r="AU359" i="1"/>
  <c r="AT359" i="1"/>
  <c r="AS359" i="1"/>
  <c r="M359" i="1" s="1"/>
  <c r="AR359" i="1"/>
  <c r="AQ359" i="1"/>
  <c r="AN359" i="1"/>
  <c r="G359" i="1"/>
  <c r="AL359" i="1"/>
  <c r="F359" i="1" s="1"/>
  <c r="AK359" i="1"/>
  <c r="AJ359" i="1"/>
  <c r="AI359" i="1"/>
  <c r="AH359" i="1"/>
  <c r="AU358" i="1"/>
  <c r="AT358" i="1"/>
  <c r="N358" i="1" s="1"/>
  <c r="AS358" i="1"/>
  <c r="AR358" i="1"/>
  <c r="AQ358" i="1"/>
  <c r="AN358" i="1"/>
  <c r="H358" i="1" s="1"/>
  <c r="G358" i="1"/>
  <c r="AL358" i="1"/>
  <c r="F358" i="1" s="1"/>
  <c r="AK358" i="1"/>
  <c r="AJ358" i="1"/>
  <c r="AI358" i="1"/>
  <c r="AH358" i="1"/>
  <c r="AU357" i="1"/>
  <c r="AT357" i="1"/>
  <c r="N357" i="1" s="1"/>
  <c r="AS357" i="1"/>
  <c r="AR357" i="1"/>
  <c r="AQ357" i="1"/>
  <c r="J357" i="1"/>
  <c r="AN357" i="1"/>
  <c r="AL357" i="1"/>
  <c r="AK357" i="1"/>
  <c r="AJ357" i="1"/>
  <c r="AI357" i="1"/>
  <c r="AH357" i="1"/>
  <c r="AU356" i="1"/>
  <c r="AT356" i="1"/>
  <c r="N356" i="1" s="1"/>
  <c r="AS356" i="1"/>
  <c r="AR356" i="1"/>
  <c r="AQ356" i="1"/>
  <c r="AN356" i="1"/>
  <c r="G356" i="1"/>
  <c r="AL356" i="1"/>
  <c r="F356" i="1" s="1"/>
  <c r="AK356" i="1"/>
  <c r="AJ356" i="1"/>
  <c r="D356" i="1" s="1"/>
  <c r="AI356" i="1"/>
  <c r="AH356" i="1"/>
  <c r="AU355" i="1"/>
  <c r="AU40" i="14" s="1"/>
  <c r="AT355" i="1"/>
  <c r="AS355" i="1"/>
  <c r="AS40" i="14" s="1"/>
  <c r="AR355" i="1"/>
  <c r="AQ355" i="1"/>
  <c r="AQ40" i="14" s="1"/>
  <c r="AP40" i="14"/>
  <c r="AO40" i="14"/>
  <c r="AN355" i="1"/>
  <c r="AN40" i="14" s="1"/>
  <c r="AM40" i="14"/>
  <c r="AL355" i="1"/>
  <c r="AL40" i="14" s="1"/>
  <c r="AK355" i="1"/>
  <c r="AK40" i="14" s="1"/>
  <c r="AJ355" i="1"/>
  <c r="AI355" i="1"/>
  <c r="AH355" i="1"/>
  <c r="AU354" i="1"/>
  <c r="AT354" i="1"/>
  <c r="AS354" i="1"/>
  <c r="AR354" i="1"/>
  <c r="AQ354" i="1"/>
  <c r="AN354" i="1"/>
  <c r="AL354" i="1"/>
  <c r="F354" i="1" s="1"/>
  <c r="AK354" i="1"/>
  <c r="AJ354" i="1"/>
  <c r="D354" i="1" s="1"/>
  <c r="AI354" i="1"/>
  <c r="AH354" i="1"/>
  <c r="AU353" i="1"/>
  <c r="AT353" i="1"/>
  <c r="N353" i="1" s="1"/>
  <c r="AS353" i="1"/>
  <c r="AR353" i="1"/>
  <c r="AQ353" i="1"/>
  <c r="J353" i="1"/>
  <c r="AN353" i="1"/>
  <c r="G353" i="1"/>
  <c r="AL353" i="1"/>
  <c r="F353" i="1" s="1"/>
  <c r="AK353" i="1"/>
  <c r="AJ353" i="1"/>
  <c r="D353" i="1" s="1"/>
  <c r="AI353" i="1"/>
  <c r="AH353" i="1"/>
  <c r="AU352" i="1"/>
  <c r="AT352" i="1"/>
  <c r="AS352" i="1"/>
  <c r="AR352" i="1"/>
  <c r="AQ352" i="1"/>
  <c r="AN352" i="1"/>
  <c r="H352" i="1" s="1"/>
  <c r="G352" i="1"/>
  <c r="AL352" i="1"/>
  <c r="F352" i="1" s="1"/>
  <c r="AK352" i="1"/>
  <c r="E352" i="1" s="1"/>
  <c r="AJ352" i="1"/>
  <c r="AI352" i="1"/>
  <c r="AH352" i="1"/>
  <c r="AU351" i="1"/>
  <c r="AT351" i="1"/>
  <c r="N351" i="1" s="1"/>
  <c r="AS351" i="1"/>
  <c r="AR351" i="1"/>
  <c r="AQ351" i="1"/>
  <c r="AN351" i="1"/>
  <c r="AL351" i="1"/>
  <c r="AK351" i="1"/>
  <c r="AJ351" i="1"/>
  <c r="AI351" i="1"/>
  <c r="AH351" i="1"/>
  <c r="AU350" i="1"/>
  <c r="AT350" i="1"/>
  <c r="AS350" i="1"/>
  <c r="AR350" i="1"/>
  <c r="AQ350" i="1"/>
  <c r="AN350" i="1"/>
  <c r="H350" i="1" s="1"/>
  <c r="G350" i="1"/>
  <c r="AL350" i="1"/>
  <c r="AK350" i="1"/>
  <c r="AJ350" i="1"/>
  <c r="D350" i="1" s="1"/>
  <c r="AI350" i="1"/>
  <c r="AH350" i="1"/>
  <c r="AU349" i="1"/>
  <c r="AT349" i="1"/>
  <c r="N349" i="1" s="1"/>
  <c r="AS349" i="1"/>
  <c r="AR349" i="1"/>
  <c r="AQ349" i="1"/>
  <c r="J349" i="1"/>
  <c r="AN349" i="1"/>
  <c r="AL349" i="1"/>
  <c r="F349" i="1" s="1"/>
  <c r="AK349" i="1"/>
  <c r="AJ349" i="1"/>
  <c r="D349" i="1" s="1"/>
  <c r="AI349" i="1"/>
  <c r="AH349" i="1"/>
  <c r="AU348" i="1"/>
  <c r="AT348" i="1"/>
  <c r="N348" i="1" s="1"/>
  <c r="AS348" i="1"/>
  <c r="AR348" i="1"/>
  <c r="AQ348" i="1"/>
  <c r="AN348" i="1"/>
  <c r="AL348" i="1"/>
  <c r="AK348" i="1"/>
  <c r="AJ348" i="1"/>
  <c r="D348" i="1" s="1"/>
  <c r="AI348" i="1"/>
  <c r="AH348" i="1"/>
  <c r="AU347" i="1"/>
  <c r="AT347" i="1"/>
  <c r="N347" i="1" s="1"/>
  <c r="AS347" i="1"/>
  <c r="AR347" i="1"/>
  <c r="AQ347" i="1"/>
  <c r="J347" i="1"/>
  <c r="AN347" i="1"/>
  <c r="AL347" i="1"/>
  <c r="F347" i="1" s="1"/>
  <c r="AK347" i="1"/>
  <c r="AJ347" i="1"/>
  <c r="D347" i="1" s="1"/>
  <c r="AI347" i="1"/>
  <c r="AH347" i="1"/>
  <c r="AU346" i="1"/>
  <c r="AT346" i="1"/>
  <c r="N346" i="1" s="1"/>
  <c r="AS346" i="1"/>
  <c r="M346" i="1" s="1"/>
  <c r="AR346" i="1"/>
  <c r="AQ346" i="1"/>
  <c r="AN346" i="1"/>
  <c r="G346" i="1"/>
  <c r="AL346" i="1"/>
  <c r="F346" i="1" s="1"/>
  <c r="AK346" i="1"/>
  <c r="AJ346" i="1"/>
  <c r="AI346" i="1"/>
  <c r="AH346" i="1"/>
  <c r="AU345" i="1"/>
  <c r="AU39" i="14" s="1"/>
  <c r="AT345" i="1"/>
  <c r="AS345" i="1"/>
  <c r="AS39" i="14" s="1"/>
  <c r="AR345" i="1"/>
  <c r="AQ345" i="1"/>
  <c r="AQ39" i="14" s="1"/>
  <c r="AO39" i="14"/>
  <c r="AN345" i="1"/>
  <c r="AN39" i="14" s="1"/>
  <c r="AM39" i="14"/>
  <c r="AL345" i="1"/>
  <c r="AL39" i="14" s="1"/>
  <c r="AK345" i="1"/>
  <c r="AK39" i="14" s="1"/>
  <c r="AJ345" i="1"/>
  <c r="AI345" i="1"/>
  <c r="AI39" i="14" s="1"/>
  <c r="AH345" i="1"/>
  <c r="AU344" i="1"/>
  <c r="AT344" i="1"/>
  <c r="AS344" i="1"/>
  <c r="AR344" i="1"/>
  <c r="AQ344" i="1"/>
  <c r="AN344" i="1"/>
  <c r="H344" i="1" s="1"/>
  <c r="G344" i="1"/>
  <c r="AL344" i="1"/>
  <c r="AK344" i="1"/>
  <c r="AJ344" i="1"/>
  <c r="AI344" i="1"/>
  <c r="AH344" i="1"/>
  <c r="AU343" i="1"/>
  <c r="AT343" i="1"/>
  <c r="AS343" i="1"/>
  <c r="AR343" i="1"/>
  <c r="AQ343" i="1"/>
  <c r="J343" i="1"/>
  <c r="AN343" i="1"/>
  <c r="AL343" i="1"/>
  <c r="AK343" i="1"/>
  <c r="AJ343" i="1"/>
  <c r="D343" i="1" s="1"/>
  <c r="AI343" i="1"/>
  <c r="AH343" i="1"/>
  <c r="AU342" i="1"/>
  <c r="AT342" i="1"/>
  <c r="N342" i="1" s="1"/>
  <c r="AS342" i="1"/>
  <c r="AR342" i="1"/>
  <c r="AQ342" i="1"/>
  <c r="AN342" i="1"/>
  <c r="G342" i="1"/>
  <c r="AL342" i="1"/>
  <c r="AK342" i="1"/>
  <c r="AJ342" i="1"/>
  <c r="AI342" i="1"/>
  <c r="AH342" i="1"/>
  <c r="AU341" i="1"/>
  <c r="O341" i="1" s="1"/>
  <c r="AT341" i="1"/>
  <c r="AS341" i="1"/>
  <c r="AR341" i="1"/>
  <c r="AQ341" i="1"/>
  <c r="AN341" i="1"/>
  <c r="AL341" i="1"/>
  <c r="F341" i="1" s="1"/>
  <c r="AK341" i="1"/>
  <c r="AJ341" i="1"/>
  <c r="AI341" i="1"/>
  <c r="AH341" i="1"/>
  <c r="AU340" i="1"/>
  <c r="AT340" i="1"/>
  <c r="N340" i="1" s="1"/>
  <c r="AS340" i="1"/>
  <c r="AR340" i="1"/>
  <c r="AQ340" i="1"/>
  <c r="AN340" i="1"/>
  <c r="G340" i="1"/>
  <c r="AL340" i="1"/>
  <c r="F340" i="1" s="1"/>
  <c r="AK340" i="1"/>
  <c r="AJ340" i="1"/>
  <c r="AI340" i="1"/>
  <c r="AH340" i="1"/>
  <c r="AU339" i="1"/>
  <c r="AT339" i="1"/>
  <c r="N339" i="1" s="1"/>
  <c r="AS339" i="1"/>
  <c r="AR339" i="1"/>
  <c r="AQ339" i="1"/>
  <c r="J339" i="1"/>
  <c r="AN339" i="1"/>
  <c r="AL339" i="1"/>
  <c r="F339" i="1" s="1"/>
  <c r="AK339" i="1"/>
  <c r="AJ339" i="1"/>
  <c r="AI339" i="1"/>
  <c r="AH339" i="1"/>
  <c r="AU338" i="1"/>
  <c r="AT338" i="1"/>
  <c r="N338" i="1" s="1"/>
  <c r="AS338" i="1"/>
  <c r="AR338" i="1"/>
  <c r="AQ338" i="1"/>
  <c r="AN338" i="1"/>
  <c r="AL338" i="1"/>
  <c r="F338" i="1" s="1"/>
  <c r="AK338" i="1"/>
  <c r="AJ338" i="1"/>
  <c r="AI338" i="1"/>
  <c r="AH338" i="1"/>
  <c r="AU337" i="1"/>
  <c r="AT337" i="1"/>
  <c r="AS337" i="1"/>
  <c r="AR337" i="1"/>
  <c r="AQ337" i="1"/>
  <c r="J337" i="1"/>
  <c r="AN337" i="1"/>
  <c r="AL337" i="1"/>
  <c r="F337" i="1" s="1"/>
  <c r="AK337" i="1"/>
  <c r="AJ337" i="1"/>
  <c r="D337" i="1" s="1"/>
  <c r="AI337" i="1"/>
  <c r="AH337" i="1"/>
  <c r="AU336" i="1"/>
  <c r="AT336" i="1"/>
  <c r="N336" i="1" s="1"/>
  <c r="AS336" i="1"/>
  <c r="AR336" i="1"/>
  <c r="AQ336" i="1"/>
  <c r="I336" i="1"/>
  <c r="AN336" i="1"/>
  <c r="G336" i="1"/>
  <c r="AL336" i="1"/>
  <c r="AK336" i="1"/>
  <c r="AJ336" i="1"/>
  <c r="AI336" i="1"/>
  <c r="AH336" i="1"/>
  <c r="AU335" i="1"/>
  <c r="AU38" i="14" s="1"/>
  <c r="AT335" i="1"/>
  <c r="AT38" i="14" s="1"/>
  <c r="AS335" i="1"/>
  <c r="AS38" i="14" s="1"/>
  <c r="AR335" i="1"/>
  <c r="AQ335" i="1"/>
  <c r="AQ38" i="14" s="1"/>
  <c r="AO38" i="14"/>
  <c r="AN335" i="1"/>
  <c r="AN38" i="14" s="1"/>
  <c r="AM38" i="14"/>
  <c r="AL335" i="1"/>
  <c r="AK335" i="1"/>
  <c r="AK38" i="14" s="1"/>
  <c r="AJ335" i="1"/>
  <c r="AJ38" i="14" s="1"/>
  <c r="AI335" i="1"/>
  <c r="AH335" i="1"/>
  <c r="AU334" i="1"/>
  <c r="AT334" i="1"/>
  <c r="N334" i="1" s="1"/>
  <c r="AS334" i="1"/>
  <c r="AR334" i="1"/>
  <c r="AQ334" i="1"/>
  <c r="AN334" i="1"/>
  <c r="G334" i="1"/>
  <c r="AL334" i="1"/>
  <c r="AK334" i="1"/>
  <c r="AJ334" i="1"/>
  <c r="AI334" i="1"/>
  <c r="AH334" i="1"/>
  <c r="AU333" i="1"/>
  <c r="AT333" i="1"/>
  <c r="N333" i="1" s="1"/>
  <c r="AS333" i="1"/>
  <c r="AR333" i="1"/>
  <c r="AQ333" i="1"/>
  <c r="AN333" i="1"/>
  <c r="AL333" i="1"/>
  <c r="AK333" i="1"/>
  <c r="AJ333" i="1"/>
  <c r="AI333" i="1"/>
  <c r="AH333" i="1"/>
  <c r="AU332" i="1"/>
  <c r="AT332" i="1"/>
  <c r="AS332" i="1"/>
  <c r="AR332" i="1"/>
  <c r="AQ332" i="1"/>
  <c r="AN332" i="1"/>
  <c r="G332" i="1"/>
  <c r="AL332" i="1"/>
  <c r="F332" i="1" s="1"/>
  <c r="AK332" i="1"/>
  <c r="AJ332" i="1"/>
  <c r="D332" i="1" s="1"/>
  <c r="AI332" i="1"/>
  <c r="AH332" i="1"/>
  <c r="AU331" i="1"/>
  <c r="AT331" i="1"/>
  <c r="N331" i="1" s="1"/>
  <c r="AS331" i="1"/>
  <c r="AR331" i="1"/>
  <c r="AQ331" i="1"/>
  <c r="J331" i="1"/>
  <c r="AN331" i="1"/>
  <c r="G331" i="1"/>
  <c r="AL331" i="1"/>
  <c r="F331" i="1" s="1"/>
  <c r="AK331" i="1"/>
  <c r="AJ331" i="1"/>
  <c r="D331" i="1" s="1"/>
  <c r="AI331" i="1"/>
  <c r="AH331" i="1"/>
  <c r="AU330" i="1"/>
  <c r="AT330" i="1"/>
  <c r="N330" i="1" s="1"/>
  <c r="AS330" i="1"/>
  <c r="AR330" i="1"/>
  <c r="AQ330" i="1"/>
  <c r="AN330" i="1"/>
  <c r="G330" i="1"/>
  <c r="AL330" i="1"/>
  <c r="F330" i="1" s="1"/>
  <c r="AK330" i="1"/>
  <c r="E330" i="1" s="1"/>
  <c r="AJ330" i="1"/>
  <c r="D330" i="1" s="1"/>
  <c r="AI330" i="1"/>
  <c r="AH330" i="1"/>
  <c r="AU329" i="1"/>
  <c r="AT329" i="1"/>
  <c r="AS329" i="1"/>
  <c r="AR329" i="1"/>
  <c r="AQ329" i="1"/>
  <c r="AN329" i="1"/>
  <c r="G329" i="1"/>
  <c r="AL329" i="1"/>
  <c r="AK329" i="1"/>
  <c r="AJ329" i="1"/>
  <c r="AI329" i="1"/>
  <c r="AH329" i="1"/>
  <c r="AU328" i="1"/>
  <c r="AT328" i="1"/>
  <c r="AS328" i="1"/>
  <c r="AR328" i="1"/>
  <c r="AQ328" i="1"/>
  <c r="AN328" i="1"/>
  <c r="H328" i="1" s="1"/>
  <c r="G328" i="1"/>
  <c r="AL328" i="1"/>
  <c r="F328" i="1" s="1"/>
  <c r="AK328" i="1"/>
  <c r="AJ328" i="1"/>
  <c r="D328" i="1" s="1"/>
  <c r="AI328" i="1"/>
  <c r="AH328" i="1"/>
  <c r="AU327" i="1"/>
  <c r="AT327" i="1"/>
  <c r="N327" i="1" s="1"/>
  <c r="AS327" i="1"/>
  <c r="AR327" i="1"/>
  <c r="AQ327" i="1"/>
  <c r="J327" i="1"/>
  <c r="AN327" i="1"/>
  <c r="G327" i="1"/>
  <c r="AL327" i="1"/>
  <c r="F327" i="1" s="1"/>
  <c r="AK327" i="1"/>
  <c r="AJ327" i="1"/>
  <c r="D327" i="1" s="1"/>
  <c r="AI327" i="1"/>
  <c r="AH327" i="1"/>
  <c r="AU326" i="1"/>
  <c r="AT326" i="1"/>
  <c r="AS326" i="1"/>
  <c r="AR326" i="1"/>
  <c r="AQ326" i="1"/>
  <c r="AN326" i="1"/>
  <c r="H326" i="1" s="1"/>
  <c r="G326" i="1"/>
  <c r="AL326" i="1"/>
  <c r="F326" i="1" s="1"/>
  <c r="AK326" i="1"/>
  <c r="AJ326" i="1"/>
  <c r="D326" i="1" s="1"/>
  <c r="AI326" i="1"/>
  <c r="AH326" i="1"/>
  <c r="AU325" i="1"/>
  <c r="AU37" i="14" s="1"/>
  <c r="AT325" i="1"/>
  <c r="AS325" i="1"/>
  <c r="AS37" i="14" s="1"/>
  <c r="AR325" i="1"/>
  <c r="AQ325" i="1"/>
  <c r="AQ37" i="14" s="1"/>
  <c r="AO37" i="14"/>
  <c r="AN325" i="1"/>
  <c r="AN37" i="14" s="1"/>
  <c r="AM37" i="14"/>
  <c r="AL325" i="1"/>
  <c r="AK325" i="1"/>
  <c r="AK37" i="14" s="1"/>
  <c r="AJ325" i="1"/>
  <c r="AI325" i="1"/>
  <c r="AI37" i="14" s="1"/>
  <c r="AH325" i="1"/>
  <c r="AU324" i="1"/>
  <c r="AT324" i="1"/>
  <c r="N324" i="1" s="1"/>
  <c r="AS324" i="1"/>
  <c r="AR324" i="1"/>
  <c r="AQ324" i="1"/>
  <c r="AN324" i="1"/>
  <c r="AL324" i="1"/>
  <c r="AK324" i="1"/>
  <c r="AJ324" i="1"/>
  <c r="D324" i="1" s="1"/>
  <c r="AI324" i="1"/>
  <c r="AH324" i="1"/>
  <c r="AU323" i="1"/>
  <c r="AT323" i="1"/>
  <c r="AS323" i="1"/>
  <c r="AR323" i="1"/>
  <c r="AQ323" i="1"/>
  <c r="AN323" i="1"/>
  <c r="G323" i="1"/>
  <c r="AL323" i="1"/>
  <c r="F323" i="1" s="1"/>
  <c r="AK323" i="1"/>
  <c r="AJ323" i="1"/>
  <c r="AI323" i="1"/>
  <c r="AH323" i="1"/>
  <c r="AU322" i="1"/>
  <c r="AT322" i="1"/>
  <c r="AS322" i="1"/>
  <c r="AR322" i="1"/>
  <c r="AQ322" i="1"/>
  <c r="AN322" i="1"/>
  <c r="G322" i="1"/>
  <c r="AL322" i="1"/>
  <c r="AK322" i="1"/>
  <c r="AJ322" i="1"/>
  <c r="AI322" i="1"/>
  <c r="AH322" i="1"/>
  <c r="AU321" i="1"/>
  <c r="AT321" i="1"/>
  <c r="AS321" i="1"/>
  <c r="AR321" i="1"/>
  <c r="AQ321" i="1"/>
  <c r="AN321" i="1"/>
  <c r="AL321" i="1"/>
  <c r="F321" i="1" s="1"/>
  <c r="AK321" i="1"/>
  <c r="AJ321" i="1"/>
  <c r="AI321" i="1"/>
  <c r="AH321" i="1"/>
  <c r="AU320" i="1"/>
  <c r="AT320" i="1"/>
  <c r="N320" i="1" s="1"/>
  <c r="AS320" i="1"/>
  <c r="AR320" i="1"/>
  <c r="AQ320" i="1"/>
  <c r="AN320" i="1"/>
  <c r="H320" i="1" s="1"/>
  <c r="G320" i="1"/>
  <c r="AL320" i="1"/>
  <c r="F320" i="1" s="1"/>
  <c r="AK320" i="1"/>
  <c r="AJ320" i="1"/>
  <c r="AI320" i="1"/>
  <c r="AH320" i="1"/>
  <c r="AU319" i="1"/>
  <c r="AT319" i="1"/>
  <c r="N319" i="1" s="1"/>
  <c r="AS319" i="1"/>
  <c r="AR319" i="1"/>
  <c r="AQ319" i="1"/>
  <c r="J319" i="1"/>
  <c r="AN319" i="1"/>
  <c r="AL319" i="1"/>
  <c r="F319" i="1" s="1"/>
  <c r="AK319" i="1"/>
  <c r="AJ319" i="1"/>
  <c r="D319" i="1" s="1"/>
  <c r="AI319" i="1"/>
  <c r="AH319" i="1"/>
  <c r="AU318" i="1"/>
  <c r="AT318" i="1"/>
  <c r="N318" i="1" s="1"/>
  <c r="AS318" i="1"/>
  <c r="AR318" i="1"/>
  <c r="AQ318" i="1"/>
  <c r="AN318" i="1"/>
  <c r="H318" i="1" s="1"/>
  <c r="AL318" i="1"/>
  <c r="F318" i="1" s="1"/>
  <c r="AK318" i="1"/>
  <c r="E318" i="1" s="1"/>
  <c r="AJ318" i="1"/>
  <c r="AI318" i="1"/>
  <c r="AH318" i="1"/>
  <c r="AU317" i="1"/>
  <c r="AT317" i="1"/>
  <c r="N317" i="1" s="1"/>
  <c r="AS317" i="1"/>
  <c r="AR317" i="1"/>
  <c r="AQ317" i="1"/>
  <c r="J317" i="1"/>
  <c r="AN317" i="1"/>
  <c r="H317" i="1" s="1"/>
  <c r="AL317" i="1"/>
  <c r="AK317" i="1"/>
  <c r="AJ317" i="1"/>
  <c r="AI317" i="1"/>
  <c r="AH317" i="1"/>
  <c r="AU316" i="1"/>
  <c r="AT316" i="1"/>
  <c r="N316" i="1" s="1"/>
  <c r="AS316" i="1"/>
  <c r="M316" i="1" s="1"/>
  <c r="AR316" i="1"/>
  <c r="AQ316" i="1"/>
  <c r="AN316" i="1"/>
  <c r="G316" i="1"/>
  <c r="AL316" i="1"/>
  <c r="AK316" i="1"/>
  <c r="AJ316" i="1"/>
  <c r="D316" i="1" s="1"/>
  <c r="AI316" i="1"/>
  <c r="AH316" i="1"/>
  <c r="AU315" i="1"/>
  <c r="AU36" i="14" s="1"/>
  <c r="AT315" i="1"/>
  <c r="AT36" i="14" s="1"/>
  <c r="AS315" i="1"/>
  <c r="AS36" i="14" s="1"/>
  <c r="AR315" i="1"/>
  <c r="AQ315" i="1"/>
  <c r="AQ36" i="14" s="1"/>
  <c r="AO36" i="14"/>
  <c r="AN315" i="1"/>
  <c r="AM36" i="14"/>
  <c r="AL315" i="1"/>
  <c r="AK315" i="1"/>
  <c r="AK36" i="14" s="1"/>
  <c r="AJ315" i="1"/>
  <c r="AI315" i="1"/>
  <c r="AH315" i="1"/>
  <c r="AU314" i="1"/>
  <c r="AT314" i="1"/>
  <c r="AS314" i="1"/>
  <c r="AR314" i="1"/>
  <c r="AQ314" i="1"/>
  <c r="AN314" i="1"/>
  <c r="AL314" i="1"/>
  <c r="F314" i="1" s="1"/>
  <c r="AK314" i="1"/>
  <c r="AJ314" i="1"/>
  <c r="D314" i="1" s="1"/>
  <c r="AI314" i="1"/>
  <c r="AH314" i="1"/>
  <c r="AU313" i="1"/>
  <c r="AT313" i="1"/>
  <c r="N313" i="1" s="1"/>
  <c r="AS313" i="1"/>
  <c r="AR313" i="1"/>
  <c r="AQ313" i="1"/>
  <c r="J313" i="1"/>
  <c r="AN313" i="1"/>
  <c r="H313" i="1" s="1"/>
  <c r="G313" i="1"/>
  <c r="AL313" i="1"/>
  <c r="F313" i="1" s="1"/>
  <c r="AK313" i="1"/>
  <c r="AJ313" i="1"/>
  <c r="D313" i="1" s="1"/>
  <c r="AI313" i="1"/>
  <c r="AH313" i="1"/>
  <c r="AU312" i="1"/>
  <c r="AT312" i="1"/>
  <c r="AS312" i="1"/>
  <c r="AR312" i="1"/>
  <c r="AQ312" i="1"/>
  <c r="AN312" i="1"/>
  <c r="H312" i="1" s="1"/>
  <c r="G312" i="1"/>
  <c r="AL312" i="1"/>
  <c r="F312" i="1" s="1"/>
  <c r="AK312" i="1"/>
  <c r="AJ312" i="1"/>
  <c r="AI312" i="1"/>
  <c r="AH312" i="1"/>
  <c r="AU311" i="1"/>
  <c r="AT311" i="1"/>
  <c r="N311" i="1" s="1"/>
  <c r="AS311" i="1"/>
  <c r="AR311" i="1"/>
  <c r="AQ311" i="1"/>
  <c r="AN311" i="1"/>
  <c r="H311" i="1" s="1"/>
  <c r="AL311" i="1"/>
  <c r="AK311" i="1"/>
  <c r="AJ311" i="1"/>
  <c r="AI311" i="1"/>
  <c r="AH311" i="1"/>
  <c r="AU310" i="1"/>
  <c r="AT310" i="1"/>
  <c r="AS310" i="1"/>
  <c r="AR310" i="1"/>
  <c r="AQ310" i="1"/>
  <c r="AN310" i="1"/>
  <c r="H310" i="1" s="1"/>
  <c r="G310" i="1"/>
  <c r="AL310" i="1"/>
  <c r="F310" i="1" s="1"/>
  <c r="AK310" i="1"/>
  <c r="AJ310" i="1"/>
  <c r="AI310" i="1"/>
  <c r="AH310" i="1"/>
  <c r="AU309" i="1"/>
  <c r="AT309" i="1"/>
  <c r="N309" i="1" s="1"/>
  <c r="AS309" i="1"/>
  <c r="AR309" i="1"/>
  <c r="AQ309" i="1"/>
  <c r="J309" i="1"/>
  <c r="AN309" i="1"/>
  <c r="H309" i="1" s="1"/>
  <c r="AL309" i="1"/>
  <c r="AK309" i="1"/>
  <c r="AJ309" i="1"/>
  <c r="D309" i="1" s="1"/>
  <c r="AI309" i="1"/>
  <c r="AH309" i="1"/>
  <c r="AU308" i="1"/>
  <c r="AT308" i="1"/>
  <c r="AS308" i="1"/>
  <c r="AR308" i="1"/>
  <c r="AQ308" i="1"/>
  <c r="AN308" i="1"/>
  <c r="G308" i="1"/>
  <c r="AL308" i="1"/>
  <c r="F308" i="1" s="1"/>
  <c r="AK308" i="1"/>
  <c r="AJ308" i="1"/>
  <c r="D308" i="1" s="1"/>
  <c r="AI308" i="1"/>
  <c r="AH308" i="1"/>
  <c r="AU307" i="1"/>
  <c r="AT307" i="1"/>
  <c r="AS307" i="1"/>
  <c r="AR307" i="1"/>
  <c r="AQ307" i="1"/>
  <c r="AN307" i="1"/>
  <c r="H307" i="1" s="1"/>
  <c r="G307" i="1"/>
  <c r="AL307" i="1"/>
  <c r="AK307" i="1"/>
  <c r="AJ307" i="1"/>
  <c r="AI307" i="1"/>
  <c r="AH307" i="1"/>
  <c r="AU306" i="1"/>
  <c r="AT306" i="1"/>
  <c r="AS306" i="1"/>
  <c r="AR306" i="1"/>
  <c r="AQ306" i="1"/>
  <c r="AN306" i="1"/>
  <c r="G306" i="1"/>
  <c r="AL306" i="1"/>
  <c r="F306" i="1" s="1"/>
  <c r="AK306" i="1"/>
  <c r="AJ306" i="1"/>
  <c r="D306" i="1" s="1"/>
  <c r="AI306" i="1"/>
  <c r="AH306" i="1"/>
  <c r="AU305" i="1"/>
  <c r="AT305" i="1"/>
  <c r="AS305" i="1"/>
  <c r="AS35" i="14" s="1"/>
  <c r="AR305" i="1"/>
  <c r="AR35" i="14" s="1"/>
  <c r="AQ305" i="1"/>
  <c r="AO35" i="14"/>
  <c r="AN305" i="1"/>
  <c r="AM305" i="1"/>
  <c r="AM35" i="14" s="1"/>
  <c r="AL305" i="1"/>
  <c r="AK305" i="1"/>
  <c r="AK35" i="14" s="1"/>
  <c r="AJ305" i="1"/>
  <c r="AI305" i="1"/>
  <c r="AI35" i="14" s="1"/>
  <c r="AH305" i="1"/>
  <c r="AU304" i="1"/>
  <c r="AT304" i="1"/>
  <c r="N304" i="1" s="1"/>
  <c r="AS304" i="1"/>
  <c r="AR304" i="1"/>
  <c r="AQ304" i="1"/>
  <c r="I304" i="1"/>
  <c r="AN304" i="1"/>
  <c r="AM304" i="1"/>
  <c r="AL304" i="1"/>
  <c r="F304" i="1" s="1"/>
  <c r="AK304" i="1"/>
  <c r="AJ304" i="1"/>
  <c r="AI304" i="1"/>
  <c r="AH304" i="1"/>
  <c r="AU303" i="1"/>
  <c r="AT303" i="1"/>
  <c r="N303" i="1" s="1"/>
  <c r="AS303" i="1"/>
  <c r="AR303" i="1"/>
  <c r="AQ303" i="1"/>
  <c r="J303" i="1"/>
  <c r="AN303" i="1"/>
  <c r="AM303" i="1"/>
  <c r="G303" i="1" s="1"/>
  <c r="AL303" i="1"/>
  <c r="F303" i="1" s="1"/>
  <c r="AK303" i="1"/>
  <c r="AJ303" i="1"/>
  <c r="AI303" i="1"/>
  <c r="AH303" i="1"/>
  <c r="AU302" i="1"/>
  <c r="AT302" i="1"/>
  <c r="N302" i="1" s="1"/>
  <c r="AS302" i="1"/>
  <c r="AR302" i="1"/>
  <c r="AQ302" i="1"/>
  <c r="I302" i="1"/>
  <c r="AN302" i="1"/>
  <c r="H302" i="1" s="1"/>
  <c r="AM302" i="1"/>
  <c r="AL302" i="1"/>
  <c r="F302" i="1" s="1"/>
  <c r="AK302" i="1"/>
  <c r="AJ302" i="1"/>
  <c r="AI302" i="1"/>
  <c r="AH302" i="1"/>
  <c r="AU301" i="1"/>
  <c r="AT301" i="1"/>
  <c r="AS301" i="1"/>
  <c r="AR301" i="1"/>
  <c r="AQ301" i="1"/>
  <c r="J301" i="1"/>
  <c r="AN301" i="1"/>
  <c r="H301" i="1" s="1"/>
  <c r="AM301" i="1"/>
  <c r="G301" i="1" s="1"/>
  <c r="AL301" i="1"/>
  <c r="F301" i="1" s="1"/>
  <c r="AK301" i="1"/>
  <c r="E301" i="1" s="1"/>
  <c r="AJ301" i="1"/>
  <c r="AI301" i="1"/>
  <c r="AH301" i="1"/>
  <c r="AU300" i="1"/>
  <c r="AT300" i="1"/>
  <c r="N300" i="1" s="1"/>
  <c r="AS300" i="1"/>
  <c r="AR300" i="1"/>
  <c r="AQ300" i="1"/>
  <c r="I300" i="1"/>
  <c r="AN300" i="1"/>
  <c r="AM300" i="1"/>
  <c r="G300" i="1" s="1"/>
  <c r="AL300" i="1"/>
  <c r="F300" i="1" s="1"/>
  <c r="AK300" i="1"/>
  <c r="AJ300" i="1"/>
  <c r="AI300" i="1"/>
  <c r="AH300" i="1"/>
  <c r="AU299" i="1"/>
  <c r="AT299" i="1"/>
  <c r="N299" i="1" s="1"/>
  <c r="AS299" i="1"/>
  <c r="AR299" i="1"/>
  <c r="AQ299" i="1"/>
  <c r="J299" i="1"/>
  <c r="AN299" i="1"/>
  <c r="AM299" i="1"/>
  <c r="G299" i="1" s="1"/>
  <c r="AL299" i="1"/>
  <c r="F299" i="1" s="1"/>
  <c r="AK299" i="1"/>
  <c r="AJ299" i="1"/>
  <c r="AI299" i="1"/>
  <c r="AH299" i="1"/>
  <c r="AU298" i="1"/>
  <c r="AT298" i="1"/>
  <c r="N298" i="1" s="1"/>
  <c r="AS298" i="1"/>
  <c r="AR298" i="1"/>
  <c r="AQ298" i="1"/>
  <c r="I298" i="1"/>
  <c r="AN298" i="1"/>
  <c r="AM298" i="1"/>
  <c r="G298" i="1" s="1"/>
  <c r="AL298" i="1"/>
  <c r="F298" i="1" s="1"/>
  <c r="AK298" i="1"/>
  <c r="AJ298" i="1"/>
  <c r="AI298" i="1"/>
  <c r="AH298" i="1"/>
  <c r="AU297" i="1"/>
  <c r="AT297" i="1"/>
  <c r="AS297" i="1"/>
  <c r="AR297" i="1"/>
  <c r="AQ297" i="1"/>
  <c r="J297" i="1"/>
  <c r="AN297" i="1"/>
  <c r="H297" i="1" s="1"/>
  <c r="AM297" i="1"/>
  <c r="G297" i="1" s="1"/>
  <c r="AL297" i="1"/>
  <c r="F297" i="1" s="1"/>
  <c r="AK297" i="1"/>
  <c r="E297" i="1" s="1"/>
  <c r="AJ297" i="1"/>
  <c r="AI297" i="1"/>
  <c r="AH297" i="1"/>
  <c r="AU296" i="1"/>
  <c r="AT296" i="1"/>
  <c r="N296" i="1" s="1"/>
  <c r="AS296" i="1"/>
  <c r="AR296" i="1"/>
  <c r="AQ296" i="1"/>
  <c r="I296" i="1"/>
  <c r="AN296" i="1"/>
  <c r="AM296" i="1"/>
  <c r="AL296" i="1"/>
  <c r="F296" i="1" s="1"/>
  <c r="AK296" i="1"/>
  <c r="AJ296" i="1"/>
  <c r="D296" i="1" s="1"/>
  <c r="AI296" i="1"/>
  <c r="AH296" i="1"/>
  <c r="AU295" i="1"/>
  <c r="AT295" i="1"/>
  <c r="AS295" i="1"/>
  <c r="AS34" i="14" s="1"/>
  <c r="AR295" i="1"/>
  <c r="AR34" i="14" s="1"/>
  <c r="AQ295" i="1"/>
  <c r="AP34" i="14"/>
  <c r="AO34" i="14"/>
  <c r="AN295" i="1"/>
  <c r="AM295" i="1"/>
  <c r="AM34" i="14" s="1"/>
  <c r="AL295" i="1"/>
  <c r="AL34" i="14" s="1"/>
  <c r="AK295" i="1"/>
  <c r="AK34" i="14" s="1"/>
  <c r="AJ295" i="1"/>
  <c r="AI295" i="1"/>
  <c r="AI34" i="14" s="1"/>
  <c r="AH295" i="1"/>
  <c r="AU294" i="1"/>
  <c r="AT294" i="1"/>
  <c r="N294" i="1" s="1"/>
  <c r="AS294" i="1"/>
  <c r="AR294" i="1"/>
  <c r="AQ294" i="1"/>
  <c r="I294" i="1"/>
  <c r="AN294" i="1"/>
  <c r="H294" i="1" s="1"/>
  <c r="AM294" i="1"/>
  <c r="AL294" i="1"/>
  <c r="F294" i="1" s="1"/>
  <c r="AK294" i="1"/>
  <c r="AJ294" i="1"/>
  <c r="AI294" i="1"/>
  <c r="AH294" i="1"/>
  <c r="AU293" i="1"/>
  <c r="AT293" i="1"/>
  <c r="N293" i="1" s="1"/>
  <c r="AS293" i="1"/>
  <c r="AR293" i="1"/>
  <c r="AQ293" i="1"/>
  <c r="J293" i="1"/>
  <c r="AN293" i="1"/>
  <c r="H293" i="1" s="1"/>
  <c r="AM293" i="1"/>
  <c r="G293" i="1" s="1"/>
  <c r="AL293" i="1"/>
  <c r="F293" i="1" s="1"/>
  <c r="AK293" i="1"/>
  <c r="E293" i="1" s="1"/>
  <c r="AJ293" i="1"/>
  <c r="AI293" i="1"/>
  <c r="AH293" i="1"/>
  <c r="AU292" i="1"/>
  <c r="AT292" i="1"/>
  <c r="N292" i="1" s="1"/>
  <c r="AS292" i="1"/>
  <c r="AR292" i="1"/>
  <c r="AQ292" i="1"/>
  <c r="I292" i="1"/>
  <c r="AN292" i="1"/>
  <c r="AM292" i="1"/>
  <c r="AL292" i="1"/>
  <c r="F292" i="1" s="1"/>
  <c r="AK292" i="1"/>
  <c r="AJ292" i="1"/>
  <c r="D292" i="1" s="1"/>
  <c r="AI292" i="1"/>
  <c r="AH292" i="1"/>
  <c r="AU291" i="1"/>
  <c r="AT291" i="1"/>
  <c r="N291" i="1" s="1"/>
  <c r="AS291" i="1"/>
  <c r="AR291" i="1"/>
  <c r="AQ291" i="1"/>
  <c r="J291" i="1"/>
  <c r="AN291" i="1"/>
  <c r="H291" i="1" s="1"/>
  <c r="AM291" i="1"/>
  <c r="G291" i="1" s="1"/>
  <c r="AL291" i="1"/>
  <c r="F291" i="1" s="1"/>
  <c r="AK291" i="1"/>
  <c r="E291" i="1" s="1"/>
  <c r="AJ291" i="1"/>
  <c r="AI291" i="1"/>
  <c r="AH291" i="1"/>
  <c r="AU290" i="1"/>
  <c r="AT290" i="1"/>
  <c r="N290" i="1" s="1"/>
  <c r="AS290" i="1"/>
  <c r="AR290" i="1"/>
  <c r="AQ290" i="1"/>
  <c r="I290" i="1"/>
  <c r="AN290" i="1"/>
  <c r="AM290" i="1"/>
  <c r="AL290" i="1"/>
  <c r="F290" i="1" s="1"/>
  <c r="AK290" i="1"/>
  <c r="AJ290" i="1"/>
  <c r="AI290" i="1"/>
  <c r="AH290" i="1"/>
  <c r="AU289" i="1"/>
  <c r="AT289" i="1"/>
  <c r="N289" i="1" s="1"/>
  <c r="AS289" i="1"/>
  <c r="AR289" i="1"/>
  <c r="AQ289" i="1"/>
  <c r="J289" i="1"/>
  <c r="AN289" i="1"/>
  <c r="H289" i="1" s="1"/>
  <c r="AM289" i="1"/>
  <c r="G289" i="1" s="1"/>
  <c r="AL289" i="1"/>
  <c r="F289" i="1" s="1"/>
  <c r="AK289" i="1"/>
  <c r="E289" i="1" s="1"/>
  <c r="AJ289" i="1"/>
  <c r="AI289" i="1"/>
  <c r="AH289" i="1"/>
  <c r="AU288" i="1"/>
  <c r="AT288" i="1"/>
  <c r="N288" i="1" s="1"/>
  <c r="AS288" i="1"/>
  <c r="AR288" i="1"/>
  <c r="AQ288" i="1"/>
  <c r="I288" i="1"/>
  <c r="AN288" i="1"/>
  <c r="H288" i="1" s="1"/>
  <c r="AM288" i="1"/>
  <c r="AL288" i="1"/>
  <c r="F288" i="1" s="1"/>
  <c r="AK288" i="1"/>
  <c r="AJ288" i="1"/>
  <c r="D288" i="1" s="1"/>
  <c r="AI288" i="1"/>
  <c r="AH288" i="1"/>
  <c r="AU287" i="1"/>
  <c r="AT287" i="1"/>
  <c r="N287" i="1" s="1"/>
  <c r="AS287" i="1"/>
  <c r="AR287" i="1"/>
  <c r="AQ287" i="1"/>
  <c r="J287" i="1"/>
  <c r="AN287" i="1"/>
  <c r="H287" i="1" s="1"/>
  <c r="AM287" i="1"/>
  <c r="G287" i="1" s="1"/>
  <c r="AL287" i="1"/>
  <c r="AK287" i="1"/>
  <c r="E287" i="1" s="1"/>
  <c r="AJ287" i="1"/>
  <c r="AI287" i="1"/>
  <c r="AH287" i="1"/>
  <c r="AU286" i="1"/>
  <c r="AT286" i="1"/>
  <c r="N286" i="1" s="1"/>
  <c r="AS286" i="1"/>
  <c r="AR286" i="1"/>
  <c r="AQ286" i="1"/>
  <c r="I286" i="1"/>
  <c r="AN286" i="1"/>
  <c r="H286" i="1" s="1"/>
  <c r="AM286" i="1"/>
  <c r="AL286" i="1"/>
  <c r="AK286" i="1"/>
  <c r="AJ286" i="1"/>
  <c r="AI286" i="1"/>
  <c r="AH286" i="1"/>
  <c r="AU285" i="1"/>
  <c r="AU33" i="14" s="1"/>
  <c r="AT285" i="1"/>
  <c r="AT33" i="14" s="1"/>
  <c r="AS285" i="1"/>
  <c r="AS33" i="14" s="1"/>
  <c r="AR285" i="1"/>
  <c r="AR33" i="14" s="1"/>
  <c r="AQ285" i="1"/>
  <c r="AO33" i="14"/>
  <c r="AN285" i="1"/>
  <c r="AM285" i="1"/>
  <c r="AM33" i="14" s="1"/>
  <c r="AL285" i="1"/>
  <c r="AK285" i="1"/>
  <c r="AK33" i="14" s="1"/>
  <c r="AJ285" i="1"/>
  <c r="AI285" i="1"/>
  <c r="AI33" i="14" s="1"/>
  <c r="AH285" i="1"/>
  <c r="AU284" i="1"/>
  <c r="AT284" i="1"/>
  <c r="N284" i="1" s="1"/>
  <c r="AS284" i="1"/>
  <c r="AR284" i="1"/>
  <c r="AQ284" i="1"/>
  <c r="I284" i="1"/>
  <c r="AN284" i="1"/>
  <c r="AM284" i="1"/>
  <c r="AL284" i="1"/>
  <c r="AK284" i="1"/>
  <c r="AJ284" i="1"/>
  <c r="D284" i="1" s="1"/>
  <c r="AI284" i="1"/>
  <c r="AH284" i="1"/>
  <c r="AU283" i="1"/>
  <c r="AT283" i="1"/>
  <c r="N283" i="1" s="1"/>
  <c r="AS283" i="1"/>
  <c r="AR283" i="1"/>
  <c r="AQ283" i="1"/>
  <c r="AN283" i="1"/>
  <c r="AM283" i="1"/>
  <c r="G283" i="1" s="1"/>
  <c r="AL283" i="1"/>
  <c r="F283" i="1" s="1"/>
  <c r="AK283" i="1"/>
  <c r="E283" i="1" s="1"/>
  <c r="AJ283" i="1"/>
  <c r="AI283" i="1"/>
  <c r="AH283" i="1"/>
  <c r="AU282" i="1"/>
  <c r="AT282" i="1"/>
  <c r="N282" i="1" s="1"/>
  <c r="AS282" i="1"/>
  <c r="AR282" i="1"/>
  <c r="AQ282" i="1"/>
  <c r="I282" i="1"/>
  <c r="AN282" i="1"/>
  <c r="AM282" i="1"/>
  <c r="AL282" i="1"/>
  <c r="F282" i="1" s="1"/>
  <c r="AK282" i="1"/>
  <c r="AJ282" i="1"/>
  <c r="D282" i="1" s="1"/>
  <c r="AI282" i="1"/>
  <c r="AH282" i="1"/>
  <c r="AU281" i="1"/>
  <c r="AT281" i="1"/>
  <c r="N281" i="1" s="1"/>
  <c r="AS281" i="1"/>
  <c r="AR281" i="1"/>
  <c r="AQ281" i="1"/>
  <c r="AN281" i="1"/>
  <c r="AM281" i="1"/>
  <c r="G281" i="1" s="1"/>
  <c r="AL281" i="1"/>
  <c r="F281" i="1" s="1"/>
  <c r="AK281" i="1"/>
  <c r="E281" i="1" s="1"/>
  <c r="AJ281" i="1"/>
  <c r="AI281" i="1"/>
  <c r="AH281" i="1"/>
  <c r="AU280" i="1"/>
  <c r="AT280" i="1"/>
  <c r="N280" i="1" s="1"/>
  <c r="AS280" i="1"/>
  <c r="AR280" i="1"/>
  <c r="AQ280" i="1"/>
  <c r="I280" i="1"/>
  <c r="AN280" i="1"/>
  <c r="H280" i="1" s="1"/>
  <c r="AM280" i="1"/>
  <c r="AL280" i="1"/>
  <c r="F280" i="1" s="1"/>
  <c r="AK280" i="1"/>
  <c r="AJ280" i="1"/>
  <c r="D280" i="1" s="1"/>
  <c r="AI280" i="1"/>
  <c r="AH280" i="1"/>
  <c r="AU279" i="1"/>
  <c r="AT279" i="1"/>
  <c r="N279" i="1" s="1"/>
  <c r="AS279" i="1"/>
  <c r="AR279" i="1"/>
  <c r="AQ279" i="1"/>
  <c r="AN279" i="1"/>
  <c r="H279" i="1" s="1"/>
  <c r="AM279" i="1"/>
  <c r="G279" i="1" s="1"/>
  <c r="AL279" i="1"/>
  <c r="F279" i="1" s="1"/>
  <c r="AK279" i="1"/>
  <c r="E279" i="1" s="1"/>
  <c r="AJ279" i="1"/>
  <c r="AI279" i="1"/>
  <c r="AH279" i="1"/>
  <c r="AU278" i="1"/>
  <c r="AT278" i="1"/>
  <c r="N278" i="1" s="1"/>
  <c r="AS278" i="1"/>
  <c r="AR278" i="1"/>
  <c r="AQ278" i="1"/>
  <c r="I278" i="1"/>
  <c r="AN278" i="1"/>
  <c r="AM278" i="1"/>
  <c r="AL278" i="1"/>
  <c r="F278" i="1" s="1"/>
  <c r="AK278" i="1"/>
  <c r="AJ278" i="1"/>
  <c r="D278" i="1" s="1"/>
  <c r="AI278" i="1"/>
  <c r="AH278" i="1"/>
  <c r="AU277" i="1"/>
  <c r="AT277" i="1"/>
  <c r="N277" i="1" s="1"/>
  <c r="AS277" i="1"/>
  <c r="AR277" i="1"/>
  <c r="AQ277" i="1"/>
  <c r="AN277" i="1"/>
  <c r="AM277" i="1"/>
  <c r="G277" i="1" s="1"/>
  <c r="AL277" i="1"/>
  <c r="F277" i="1" s="1"/>
  <c r="AK277" i="1"/>
  <c r="E277" i="1" s="1"/>
  <c r="AJ277" i="1"/>
  <c r="AI277" i="1"/>
  <c r="AH277" i="1"/>
  <c r="AU276" i="1"/>
  <c r="AT276" i="1"/>
  <c r="N276" i="1" s="1"/>
  <c r="AS276" i="1"/>
  <c r="AR276" i="1"/>
  <c r="AQ276" i="1"/>
  <c r="I276" i="1"/>
  <c r="AN276" i="1"/>
  <c r="AM276" i="1"/>
  <c r="AL276" i="1"/>
  <c r="AK276" i="1"/>
  <c r="AJ276" i="1"/>
  <c r="D276" i="1" s="1"/>
  <c r="AI276" i="1"/>
  <c r="AH276" i="1"/>
  <c r="AU275" i="1"/>
  <c r="AT275" i="1"/>
  <c r="AS275" i="1"/>
  <c r="AS32" i="14" s="1"/>
  <c r="AR275" i="1"/>
  <c r="AR32" i="14" s="1"/>
  <c r="AQ275" i="1"/>
  <c r="AP32" i="14"/>
  <c r="AO32" i="14"/>
  <c r="AN275" i="1"/>
  <c r="AM275" i="1"/>
  <c r="AM32" i="14" s="1"/>
  <c r="AL275" i="1"/>
  <c r="AL32" i="14" s="1"/>
  <c r="AK275" i="1"/>
  <c r="AK32" i="14" s="1"/>
  <c r="AJ275" i="1"/>
  <c r="AI275" i="1"/>
  <c r="AI32" i="14" s="1"/>
  <c r="AH275" i="1"/>
  <c r="AU274" i="1"/>
  <c r="AT274" i="1"/>
  <c r="N274" i="1" s="1"/>
  <c r="AS274" i="1"/>
  <c r="AR274" i="1"/>
  <c r="AQ274" i="1"/>
  <c r="I274" i="1"/>
  <c r="AN274" i="1"/>
  <c r="AM274" i="1"/>
  <c r="G274" i="1" s="1"/>
  <c r="AL274" i="1"/>
  <c r="F274" i="1" s="1"/>
  <c r="AK274" i="1"/>
  <c r="AJ274" i="1"/>
  <c r="D274" i="1" s="1"/>
  <c r="AI274" i="1"/>
  <c r="AH274" i="1"/>
  <c r="AU273" i="1"/>
  <c r="AT273" i="1"/>
  <c r="N273" i="1" s="1"/>
  <c r="AS273" i="1"/>
  <c r="AR273" i="1"/>
  <c r="AQ273" i="1"/>
  <c r="AN273" i="1"/>
  <c r="H273" i="1" s="1"/>
  <c r="AM273" i="1"/>
  <c r="G273" i="1" s="1"/>
  <c r="AL273" i="1"/>
  <c r="F273" i="1" s="1"/>
  <c r="AK273" i="1"/>
  <c r="AJ273" i="1"/>
  <c r="AI273" i="1"/>
  <c r="AH273" i="1"/>
  <c r="AU272" i="1"/>
  <c r="AT272" i="1"/>
  <c r="N272" i="1" s="1"/>
  <c r="AS272" i="1"/>
  <c r="AR272" i="1"/>
  <c r="AQ272" i="1"/>
  <c r="I272" i="1"/>
  <c r="AN272" i="1"/>
  <c r="H272" i="1" s="1"/>
  <c r="AM272" i="1"/>
  <c r="AL272" i="1"/>
  <c r="F272" i="1" s="1"/>
  <c r="AK272" i="1"/>
  <c r="AJ272" i="1"/>
  <c r="AI272" i="1"/>
  <c r="AH272" i="1"/>
  <c r="AU271" i="1"/>
  <c r="AT271" i="1"/>
  <c r="N271" i="1" s="1"/>
  <c r="AS271" i="1"/>
  <c r="AR271" i="1"/>
  <c r="AQ271" i="1"/>
  <c r="AN271" i="1"/>
  <c r="H271" i="1" s="1"/>
  <c r="AM271" i="1"/>
  <c r="G271" i="1" s="1"/>
  <c r="AL271" i="1"/>
  <c r="F271" i="1" s="1"/>
  <c r="AK271" i="1"/>
  <c r="E271" i="1" s="1"/>
  <c r="AJ271" i="1"/>
  <c r="AI271" i="1"/>
  <c r="AH271" i="1"/>
  <c r="AU270" i="1"/>
  <c r="AT270" i="1"/>
  <c r="N270" i="1" s="1"/>
  <c r="AS270" i="1"/>
  <c r="AR270" i="1"/>
  <c r="AQ270" i="1"/>
  <c r="I270" i="1"/>
  <c r="AN270" i="1"/>
  <c r="H270" i="1" s="1"/>
  <c r="AM270" i="1"/>
  <c r="AL270" i="1"/>
  <c r="AK270" i="1"/>
  <c r="AJ270" i="1"/>
  <c r="D270" i="1" s="1"/>
  <c r="AI270" i="1"/>
  <c r="AH270" i="1"/>
  <c r="AU269" i="1"/>
  <c r="AT269" i="1"/>
  <c r="N269" i="1" s="1"/>
  <c r="AS269" i="1"/>
  <c r="AR269" i="1"/>
  <c r="AQ269" i="1"/>
  <c r="AN269" i="1"/>
  <c r="H269" i="1" s="1"/>
  <c r="AM269" i="1"/>
  <c r="G269" i="1" s="1"/>
  <c r="AL269" i="1"/>
  <c r="F269" i="1" s="1"/>
  <c r="AK269" i="1"/>
  <c r="E269" i="1" s="1"/>
  <c r="AJ269" i="1"/>
  <c r="AI269" i="1"/>
  <c r="AH269" i="1"/>
  <c r="AU268" i="1"/>
  <c r="AT268" i="1"/>
  <c r="N268" i="1" s="1"/>
  <c r="AS268" i="1"/>
  <c r="AR268" i="1"/>
  <c r="AQ268" i="1"/>
  <c r="I268" i="1"/>
  <c r="AN268" i="1"/>
  <c r="AM268" i="1"/>
  <c r="AL268" i="1"/>
  <c r="F268" i="1" s="1"/>
  <c r="AK268" i="1"/>
  <c r="AJ268" i="1"/>
  <c r="AI268" i="1"/>
  <c r="AH268" i="1"/>
  <c r="AU267" i="1"/>
  <c r="AT267" i="1"/>
  <c r="N267" i="1" s="1"/>
  <c r="AS267" i="1"/>
  <c r="AR267" i="1"/>
  <c r="AQ267" i="1"/>
  <c r="AN267" i="1"/>
  <c r="H267" i="1" s="1"/>
  <c r="AM267" i="1"/>
  <c r="G267" i="1" s="1"/>
  <c r="AL267" i="1"/>
  <c r="F267" i="1" s="1"/>
  <c r="AK267" i="1"/>
  <c r="E267" i="1" s="1"/>
  <c r="AJ267" i="1"/>
  <c r="AI267" i="1"/>
  <c r="AH267" i="1"/>
  <c r="AU266" i="1"/>
  <c r="AT266" i="1"/>
  <c r="N266" i="1" s="1"/>
  <c r="AS266" i="1"/>
  <c r="AR266" i="1"/>
  <c r="AQ266" i="1"/>
  <c r="I266" i="1"/>
  <c r="AN266" i="1"/>
  <c r="AM266" i="1"/>
  <c r="AL266" i="1"/>
  <c r="F266" i="1" s="1"/>
  <c r="AK266" i="1"/>
  <c r="AJ266" i="1"/>
  <c r="D266" i="1" s="1"/>
  <c r="AI266" i="1"/>
  <c r="AH266" i="1"/>
  <c r="AU265" i="1"/>
  <c r="AT265" i="1"/>
  <c r="AT31" i="14" s="1"/>
  <c r="AS265" i="1"/>
  <c r="AS31" i="14" s="1"/>
  <c r="AR265" i="1"/>
  <c r="AR31" i="14" s="1"/>
  <c r="AQ265" i="1"/>
  <c r="AO31" i="14"/>
  <c r="AN265" i="1"/>
  <c r="AM265" i="1"/>
  <c r="AM31" i="14" s="1"/>
  <c r="AL265" i="1"/>
  <c r="AK265" i="1"/>
  <c r="AK31" i="14" s="1"/>
  <c r="AJ265" i="1"/>
  <c r="AI265" i="1"/>
  <c r="AI31" i="14" s="1"/>
  <c r="AH265" i="1"/>
  <c r="AU264" i="1"/>
  <c r="AT264" i="1"/>
  <c r="N264" i="1" s="1"/>
  <c r="AS264" i="1"/>
  <c r="AR264" i="1"/>
  <c r="AQ264" i="1"/>
  <c r="I264" i="1"/>
  <c r="AN264" i="1"/>
  <c r="AM264" i="1"/>
  <c r="AL264" i="1"/>
  <c r="F264" i="1" s="1"/>
  <c r="AK264" i="1"/>
  <c r="AJ264" i="1"/>
  <c r="D264" i="1" s="1"/>
  <c r="AI264" i="1"/>
  <c r="AH264" i="1"/>
  <c r="AU263" i="1"/>
  <c r="AT263" i="1"/>
  <c r="N263" i="1" s="1"/>
  <c r="AS263" i="1"/>
  <c r="AR263" i="1"/>
  <c r="AQ263" i="1"/>
  <c r="AN263" i="1"/>
  <c r="AM263" i="1"/>
  <c r="G263" i="1" s="1"/>
  <c r="AL263" i="1"/>
  <c r="F263" i="1" s="1"/>
  <c r="AK263" i="1"/>
  <c r="AJ263" i="1"/>
  <c r="AI263" i="1"/>
  <c r="AH263" i="1"/>
  <c r="AU262" i="1"/>
  <c r="AT262" i="1"/>
  <c r="N262" i="1" s="1"/>
  <c r="AS262" i="1"/>
  <c r="AR262" i="1"/>
  <c r="AQ262" i="1"/>
  <c r="I262" i="1"/>
  <c r="AN262" i="1"/>
  <c r="H262" i="1" s="1"/>
  <c r="AM262" i="1"/>
  <c r="AL262" i="1"/>
  <c r="F262" i="1" s="1"/>
  <c r="AK262" i="1"/>
  <c r="AJ262" i="1"/>
  <c r="D262" i="1" s="1"/>
  <c r="AI262" i="1"/>
  <c r="AH262" i="1"/>
  <c r="AU261" i="1"/>
  <c r="AT261" i="1"/>
  <c r="N261" i="1" s="1"/>
  <c r="AS261" i="1"/>
  <c r="AR261" i="1"/>
  <c r="AQ261" i="1"/>
  <c r="AN261" i="1"/>
  <c r="H261" i="1" s="1"/>
  <c r="AM261" i="1"/>
  <c r="G261" i="1" s="1"/>
  <c r="AL261" i="1"/>
  <c r="F261" i="1" s="1"/>
  <c r="AK261" i="1"/>
  <c r="AJ261" i="1"/>
  <c r="AI261" i="1"/>
  <c r="AH261" i="1"/>
  <c r="AU260" i="1"/>
  <c r="AT260" i="1"/>
  <c r="N260" i="1" s="1"/>
  <c r="AS260" i="1"/>
  <c r="AR260" i="1"/>
  <c r="AQ260" i="1"/>
  <c r="I260" i="1"/>
  <c r="AN260" i="1"/>
  <c r="AM260" i="1"/>
  <c r="AL260" i="1"/>
  <c r="F260" i="1" s="1"/>
  <c r="AK260" i="1"/>
  <c r="AJ260" i="1"/>
  <c r="D260" i="1" s="1"/>
  <c r="AI260" i="1"/>
  <c r="AH260" i="1"/>
  <c r="AU259" i="1"/>
  <c r="AT259" i="1"/>
  <c r="N259" i="1" s="1"/>
  <c r="AS259" i="1"/>
  <c r="AR259" i="1"/>
  <c r="AQ259" i="1"/>
  <c r="AN259" i="1"/>
  <c r="AM259" i="1"/>
  <c r="G259" i="1" s="1"/>
  <c r="AL259" i="1"/>
  <c r="F259" i="1" s="1"/>
  <c r="AK259" i="1"/>
  <c r="AJ259" i="1"/>
  <c r="AI259" i="1"/>
  <c r="AH259" i="1"/>
  <c r="AU258" i="1"/>
  <c r="AT258" i="1"/>
  <c r="N258" i="1" s="1"/>
  <c r="AS258" i="1"/>
  <c r="AR258" i="1"/>
  <c r="AQ258" i="1"/>
  <c r="I258" i="1"/>
  <c r="AN258" i="1"/>
  <c r="AM258" i="1"/>
  <c r="AL258" i="1"/>
  <c r="AK258" i="1"/>
  <c r="AJ258" i="1"/>
  <c r="D258" i="1" s="1"/>
  <c r="AI258" i="1"/>
  <c r="AH258" i="1"/>
  <c r="AU257" i="1"/>
  <c r="AT257" i="1"/>
  <c r="N257" i="1" s="1"/>
  <c r="AS257" i="1"/>
  <c r="AR257" i="1"/>
  <c r="AQ257" i="1"/>
  <c r="AN257" i="1"/>
  <c r="AM257" i="1"/>
  <c r="G257" i="1" s="1"/>
  <c r="AL257" i="1"/>
  <c r="F257" i="1" s="1"/>
  <c r="AK257" i="1"/>
  <c r="AJ257" i="1"/>
  <c r="AI257" i="1"/>
  <c r="AH257" i="1"/>
  <c r="AU256" i="1"/>
  <c r="AT256" i="1"/>
  <c r="N256" i="1" s="1"/>
  <c r="AS256" i="1"/>
  <c r="AR256" i="1"/>
  <c r="AQ256" i="1"/>
  <c r="I256" i="1"/>
  <c r="AN256" i="1"/>
  <c r="AM256" i="1"/>
  <c r="AL256" i="1"/>
  <c r="F256" i="1" s="1"/>
  <c r="AK256" i="1"/>
  <c r="AJ256" i="1"/>
  <c r="D256" i="1" s="1"/>
  <c r="AI256" i="1"/>
  <c r="AH256" i="1"/>
  <c r="AU255" i="1"/>
  <c r="AT255" i="1"/>
  <c r="AS255" i="1"/>
  <c r="AS30" i="14" s="1"/>
  <c r="AR255" i="1"/>
  <c r="AR30" i="14" s="1"/>
  <c r="AQ255" i="1"/>
  <c r="AP30" i="14"/>
  <c r="AO30" i="14"/>
  <c r="AN255" i="1"/>
  <c r="AM255" i="1"/>
  <c r="AM30" i="14" s="1"/>
  <c r="AL255" i="1"/>
  <c r="AL30" i="14" s="1"/>
  <c r="AK255" i="1"/>
  <c r="AK30" i="14" s="1"/>
  <c r="AJ255" i="1"/>
  <c r="AI255" i="1"/>
  <c r="AI30" i="14" s="1"/>
  <c r="AH255" i="1"/>
  <c r="AU254" i="1"/>
  <c r="AT254" i="1"/>
  <c r="N254" i="1" s="1"/>
  <c r="AS254" i="1"/>
  <c r="AR254" i="1"/>
  <c r="AQ254" i="1"/>
  <c r="I254" i="1"/>
  <c r="AN254" i="1"/>
  <c r="AM254" i="1"/>
  <c r="AL254" i="1"/>
  <c r="F254" i="1" s="1"/>
  <c r="AK254" i="1"/>
  <c r="AJ254" i="1"/>
  <c r="AI254" i="1"/>
  <c r="AH254" i="1"/>
  <c r="AU253" i="1"/>
  <c r="AT253" i="1"/>
  <c r="N253" i="1" s="1"/>
  <c r="AS253" i="1"/>
  <c r="AR253" i="1"/>
  <c r="AQ253" i="1"/>
  <c r="AN253" i="1"/>
  <c r="H253" i="1" s="1"/>
  <c r="AM253" i="1"/>
  <c r="G253" i="1" s="1"/>
  <c r="AL253" i="1"/>
  <c r="F253" i="1" s="1"/>
  <c r="AK253" i="1"/>
  <c r="AJ253" i="1"/>
  <c r="AI253" i="1"/>
  <c r="AH253" i="1"/>
  <c r="AU252" i="1"/>
  <c r="AT252" i="1"/>
  <c r="N252" i="1" s="1"/>
  <c r="AS252" i="1"/>
  <c r="AR252" i="1"/>
  <c r="AQ252" i="1"/>
  <c r="I252" i="1"/>
  <c r="AN252" i="1"/>
  <c r="AM252" i="1"/>
  <c r="AL252" i="1"/>
  <c r="F252" i="1" s="1"/>
  <c r="AK252" i="1"/>
  <c r="AJ252" i="1"/>
  <c r="D252" i="1" s="1"/>
  <c r="AI252" i="1"/>
  <c r="AH252" i="1"/>
  <c r="AU251" i="1"/>
  <c r="AT251" i="1"/>
  <c r="N251" i="1" s="1"/>
  <c r="AS251" i="1"/>
  <c r="AR251" i="1"/>
  <c r="AQ251" i="1"/>
  <c r="AN251" i="1"/>
  <c r="AM251" i="1"/>
  <c r="G251" i="1" s="1"/>
  <c r="AL251" i="1"/>
  <c r="F251" i="1" s="1"/>
  <c r="AK251" i="1"/>
  <c r="AJ251" i="1"/>
  <c r="AI251" i="1"/>
  <c r="AH251" i="1"/>
  <c r="AU250" i="1"/>
  <c r="AT250" i="1"/>
  <c r="N250" i="1" s="1"/>
  <c r="AS250" i="1"/>
  <c r="AR250" i="1"/>
  <c r="AQ250" i="1"/>
  <c r="I250" i="1"/>
  <c r="AN250" i="1"/>
  <c r="AM250" i="1"/>
  <c r="AL250" i="1"/>
  <c r="F250" i="1" s="1"/>
  <c r="AK250" i="1"/>
  <c r="AJ250" i="1"/>
  <c r="AI250" i="1"/>
  <c r="AH250" i="1"/>
  <c r="AU249" i="1"/>
  <c r="AT249" i="1"/>
  <c r="N249" i="1" s="1"/>
  <c r="AS249" i="1"/>
  <c r="AR249" i="1"/>
  <c r="AQ249" i="1"/>
  <c r="AN249" i="1"/>
  <c r="AM249" i="1"/>
  <c r="G249" i="1" s="1"/>
  <c r="AL249" i="1"/>
  <c r="F249" i="1" s="1"/>
  <c r="AK249" i="1"/>
  <c r="AJ249" i="1"/>
  <c r="AI249" i="1"/>
  <c r="AH249" i="1"/>
  <c r="AU248" i="1"/>
  <c r="AT248" i="1"/>
  <c r="N248" i="1" s="1"/>
  <c r="AS248" i="1"/>
  <c r="AR248" i="1"/>
  <c r="AQ248" i="1"/>
  <c r="I248" i="1"/>
  <c r="AN248" i="1"/>
  <c r="AM248" i="1"/>
  <c r="AL248" i="1"/>
  <c r="F248" i="1" s="1"/>
  <c r="AK248" i="1"/>
  <c r="AJ248" i="1"/>
  <c r="D248" i="1" s="1"/>
  <c r="AI248" i="1"/>
  <c r="AH248" i="1"/>
  <c r="AU247" i="1"/>
  <c r="AT247" i="1"/>
  <c r="N247" i="1" s="1"/>
  <c r="AS247" i="1"/>
  <c r="AR247" i="1"/>
  <c r="AQ247" i="1"/>
  <c r="AN247" i="1"/>
  <c r="H247" i="1" s="1"/>
  <c r="AM247" i="1"/>
  <c r="G247" i="1" s="1"/>
  <c r="AL247" i="1"/>
  <c r="F247" i="1" s="1"/>
  <c r="AK247" i="1"/>
  <c r="AJ247" i="1"/>
  <c r="AI247" i="1"/>
  <c r="AH247" i="1"/>
  <c r="AU246" i="1"/>
  <c r="AT246" i="1"/>
  <c r="N246" i="1" s="1"/>
  <c r="AS246" i="1"/>
  <c r="AR246" i="1"/>
  <c r="AQ246" i="1"/>
  <c r="I246" i="1"/>
  <c r="AN246" i="1"/>
  <c r="AM246" i="1"/>
  <c r="AL246" i="1"/>
  <c r="F246" i="1" s="1"/>
  <c r="AK246" i="1"/>
  <c r="AJ246" i="1"/>
  <c r="AI246" i="1"/>
  <c r="AH246" i="1"/>
  <c r="AU245" i="1"/>
  <c r="AT245" i="1"/>
  <c r="AT29" i="14" s="1"/>
  <c r="AS245" i="1"/>
  <c r="AS29" i="14" s="1"/>
  <c r="AR245" i="1"/>
  <c r="AR29" i="14" s="1"/>
  <c r="AQ245" i="1"/>
  <c r="AO29" i="14"/>
  <c r="AN245" i="1"/>
  <c r="AM245" i="1"/>
  <c r="AM29" i="14" s="1"/>
  <c r="AL245" i="1"/>
  <c r="AK245" i="1"/>
  <c r="AK29" i="14" s="1"/>
  <c r="AJ245" i="1"/>
  <c r="AI245" i="1"/>
  <c r="AI29" i="14" s="1"/>
  <c r="AH245" i="1"/>
  <c r="AU244" i="1"/>
  <c r="AT244" i="1"/>
  <c r="N244" i="1" s="1"/>
  <c r="AS244" i="1"/>
  <c r="AR244" i="1"/>
  <c r="AQ244" i="1"/>
  <c r="I244" i="1"/>
  <c r="AN244" i="1"/>
  <c r="AM244" i="1"/>
  <c r="AL244" i="1"/>
  <c r="F244" i="1" s="1"/>
  <c r="AK244" i="1"/>
  <c r="AJ244" i="1"/>
  <c r="D244" i="1" s="1"/>
  <c r="AI244" i="1"/>
  <c r="AH244" i="1"/>
  <c r="AU243" i="1"/>
  <c r="AT243" i="1"/>
  <c r="N243" i="1" s="1"/>
  <c r="AS243" i="1"/>
  <c r="AR243" i="1"/>
  <c r="AQ243" i="1"/>
  <c r="AN243" i="1"/>
  <c r="H243" i="1" s="1"/>
  <c r="AM243" i="1"/>
  <c r="G243" i="1" s="1"/>
  <c r="AL243" i="1"/>
  <c r="F243" i="1" s="1"/>
  <c r="AK243" i="1"/>
  <c r="AJ243" i="1"/>
  <c r="AI243" i="1"/>
  <c r="AH243" i="1"/>
  <c r="AU242" i="1"/>
  <c r="AT242" i="1"/>
  <c r="N242" i="1" s="1"/>
  <c r="AS242" i="1"/>
  <c r="AR242" i="1"/>
  <c r="AQ242" i="1"/>
  <c r="I242" i="1"/>
  <c r="AN242" i="1"/>
  <c r="AM242" i="1"/>
  <c r="AL242" i="1"/>
  <c r="AK242" i="1"/>
  <c r="AJ242" i="1"/>
  <c r="D242" i="1" s="1"/>
  <c r="AI242" i="1"/>
  <c r="AH242" i="1"/>
  <c r="AU241" i="1"/>
  <c r="AT241" i="1"/>
  <c r="N241" i="1" s="1"/>
  <c r="AS241" i="1"/>
  <c r="AR241" i="1"/>
  <c r="AQ241" i="1"/>
  <c r="AN241" i="1"/>
  <c r="AM241" i="1"/>
  <c r="G241" i="1" s="1"/>
  <c r="AL241" i="1"/>
  <c r="F241" i="1" s="1"/>
  <c r="AK241" i="1"/>
  <c r="AJ241" i="1"/>
  <c r="AI241" i="1"/>
  <c r="AH241" i="1"/>
  <c r="AU240" i="1"/>
  <c r="AT240" i="1"/>
  <c r="N240" i="1" s="1"/>
  <c r="AS240" i="1"/>
  <c r="AR240" i="1"/>
  <c r="AQ240" i="1"/>
  <c r="I240" i="1"/>
  <c r="AN240" i="1"/>
  <c r="AM240" i="1"/>
  <c r="AL240" i="1"/>
  <c r="F240" i="1" s="1"/>
  <c r="AK240" i="1"/>
  <c r="AJ240" i="1"/>
  <c r="D240" i="1" s="1"/>
  <c r="AI240" i="1"/>
  <c r="AH240" i="1"/>
  <c r="AU239" i="1"/>
  <c r="AT239" i="1"/>
  <c r="N239" i="1" s="1"/>
  <c r="AS239" i="1"/>
  <c r="AR239" i="1"/>
  <c r="AQ239" i="1"/>
  <c r="AN239" i="1"/>
  <c r="AM239" i="1"/>
  <c r="G239" i="1" s="1"/>
  <c r="AL239" i="1"/>
  <c r="F239" i="1" s="1"/>
  <c r="AK239" i="1"/>
  <c r="AJ239" i="1"/>
  <c r="AI239" i="1"/>
  <c r="AH239" i="1"/>
  <c r="AU238" i="1"/>
  <c r="AT238" i="1"/>
  <c r="N238" i="1" s="1"/>
  <c r="AS238" i="1"/>
  <c r="AR238" i="1"/>
  <c r="AQ238" i="1"/>
  <c r="I238" i="1"/>
  <c r="AN238" i="1"/>
  <c r="AM238" i="1"/>
  <c r="AL238" i="1"/>
  <c r="F238" i="1" s="1"/>
  <c r="AK238" i="1"/>
  <c r="AJ238" i="1"/>
  <c r="D238" i="1" s="1"/>
  <c r="AI238" i="1"/>
  <c r="AH238" i="1"/>
  <c r="AU237" i="1"/>
  <c r="AT237" i="1"/>
  <c r="N237" i="1" s="1"/>
  <c r="AS237" i="1"/>
  <c r="AR237" i="1"/>
  <c r="AQ237" i="1"/>
  <c r="AN237" i="1"/>
  <c r="AM237" i="1"/>
  <c r="G237" i="1" s="1"/>
  <c r="AL237" i="1"/>
  <c r="AK237" i="1"/>
  <c r="AJ237" i="1"/>
  <c r="AI237" i="1"/>
  <c r="AH237" i="1"/>
  <c r="AU236" i="1"/>
  <c r="AT236" i="1"/>
  <c r="N236" i="1" s="1"/>
  <c r="AS236" i="1"/>
  <c r="AR236" i="1"/>
  <c r="AQ236" i="1"/>
  <c r="I236" i="1"/>
  <c r="AN236" i="1"/>
  <c r="AM236" i="1"/>
  <c r="AL236" i="1"/>
  <c r="F236" i="1" s="1"/>
  <c r="AK236" i="1"/>
  <c r="AJ236" i="1"/>
  <c r="D236" i="1" s="1"/>
  <c r="AI236" i="1"/>
  <c r="AH236" i="1"/>
  <c r="AU235" i="1"/>
  <c r="AT235" i="1"/>
  <c r="AT28" i="14" s="1"/>
  <c r="AS235" i="1"/>
  <c r="AS28" i="14" s="1"/>
  <c r="AR235" i="1"/>
  <c r="AR28" i="14" s="1"/>
  <c r="AQ235" i="1"/>
  <c r="AO28" i="14"/>
  <c r="AN235" i="1"/>
  <c r="AM235" i="1"/>
  <c r="AM28" i="14" s="1"/>
  <c r="AL235" i="1"/>
  <c r="AK235" i="1"/>
  <c r="AK28" i="14" s="1"/>
  <c r="AJ235" i="1"/>
  <c r="AI235" i="1"/>
  <c r="AI28" i="14" s="1"/>
  <c r="AH235" i="1"/>
  <c r="AU234" i="1"/>
  <c r="AT234" i="1"/>
  <c r="N234" i="1" s="1"/>
  <c r="AS234" i="1"/>
  <c r="AR234" i="1"/>
  <c r="AQ234" i="1"/>
  <c r="I234" i="1"/>
  <c r="AN234" i="1"/>
  <c r="AM234" i="1"/>
  <c r="AL234" i="1"/>
  <c r="F234" i="1" s="1"/>
  <c r="AK234" i="1"/>
  <c r="AJ234" i="1"/>
  <c r="D234" i="1" s="1"/>
  <c r="AI234" i="1"/>
  <c r="AH234" i="1"/>
  <c r="AU233" i="1"/>
  <c r="AT233" i="1"/>
  <c r="N233" i="1" s="1"/>
  <c r="AS233" i="1"/>
  <c r="AR233" i="1"/>
  <c r="AQ233" i="1"/>
  <c r="AN233" i="1"/>
  <c r="AM233" i="1"/>
  <c r="G233" i="1" s="1"/>
  <c r="AL233" i="1"/>
  <c r="F233" i="1" s="1"/>
  <c r="AK233" i="1"/>
  <c r="AJ233" i="1"/>
  <c r="AI233" i="1"/>
  <c r="AH233" i="1"/>
  <c r="AU232" i="1"/>
  <c r="AT232" i="1"/>
  <c r="N232" i="1" s="1"/>
  <c r="AS232" i="1"/>
  <c r="AR232" i="1"/>
  <c r="AQ232" i="1"/>
  <c r="I232" i="1"/>
  <c r="AN232" i="1"/>
  <c r="AM232" i="1"/>
  <c r="AL232" i="1"/>
  <c r="F232" i="1" s="1"/>
  <c r="AK232" i="1"/>
  <c r="AJ232" i="1"/>
  <c r="AI232" i="1"/>
  <c r="AH232" i="1"/>
  <c r="AU231" i="1"/>
  <c r="AT231" i="1"/>
  <c r="N231" i="1" s="1"/>
  <c r="AS231" i="1"/>
  <c r="AR231" i="1"/>
  <c r="AQ231" i="1"/>
  <c r="AN231" i="1"/>
  <c r="AM231" i="1"/>
  <c r="G231" i="1" s="1"/>
  <c r="AL231" i="1"/>
  <c r="F231" i="1" s="1"/>
  <c r="AK231" i="1"/>
  <c r="AJ231" i="1"/>
  <c r="AI231" i="1"/>
  <c r="AH231" i="1"/>
  <c r="AU230" i="1"/>
  <c r="AT230" i="1"/>
  <c r="N230" i="1" s="1"/>
  <c r="AS230" i="1"/>
  <c r="AR230" i="1"/>
  <c r="AQ230" i="1"/>
  <c r="I230" i="1"/>
  <c r="AN230" i="1"/>
  <c r="AM230" i="1"/>
  <c r="AL230" i="1"/>
  <c r="F230" i="1" s="1"/>
  <c r="AK230" i="1"/>
  <c r="AJ230" i="1"/>
  <c r="D230" i="1" s="1"/>
  <c r="AI230" i="1"/>
  <c r="AH230" i="1"/>
  <c r="AU229" i="1"/>
  <c r="AT229" i="1"/>
  <c r="N229" i="1" s="1"/>
  <c r="AS229" i="1"/>
  <c r="AR229" i="1"/>
  <c r="AQ229" i="1"/>
  <c r="AN229" i="1"/>
  <c r="H229" i="1" s="1"/>
  <c r="AM229" i="1"/>
  <c r="G229" i="1" s="1"/>
  <c r="AL229" i="1"/>
  <c r="F229" i="1" s="1"/>
  <c r="AK229" i="1"/>
  <c r="AJ229" i="1"/>
  <c r="AI229" i="1"/>
  <c r="AH229" i="1"/>
  <c r="AU228" i="1"/>
  <c r="AT228" i="1"/>
  <c r="N228" i="1" s="1"/>
  <c r="AS228" i="1"/>
  <c r="AR228" i="1"/>
  <c r="AQ228" i="1"/>
  <c r="I228" i="1"/>
  <c r="AN228" i="1"/>
  <c r="AM228" i="1"/>
  <c r="AL228" i="1"/>
  <c r="F228" i="1" s="1"/>
  <c r="AK228" i="1"/>
  <c r="AJ228" i="1"/>
  <c r="AI228" i="1"/>
  <c r="AH228" i="1"/>
  <c r="AU227" i="1"/>
  <c r="AT227" i="1"/>
  <c r="N227" i="1" s="1"/>
  <c r="AS227" i="1"/>
  <c r="AR227" i="1"/>
  <c r="AQ227" i="1"/>
  <c r="AN227" i="1"/>
  <c r="H227" i="1" s="1"/>
  <c r="AM227" i="1"/>
  <c r="G227" i="1" s="1"/>
  <c r="AL227" i="1"/>
  <c r="F227" i="1" s="1"/>
  <c r="AK227" i="1"/>
  <c r="AJ227" i="1"/>
  <c r="AI227" i="1"/>
  <c r="AH227" i="1"/>
  <c r="AU226" i="1"/>
  <c r="AT226" i="1"/>
  <c r="N226" i="1" s="1"/>
  <c r="AS226" i="1"/>
  <c r="AR226" i="1"/>
  <c r="AQ226" i="1"/>
  <c r="I226" i="1"/>
  <c r="AN226" i="1"/>
  <c r="AM226" i="1"/>
  <c r="AL226" i="1"/>
  <c r="F226" i="1" s="1"/>
  <c r="AK226" i="1"/>
  <c r="AJ226" i="1"/>
  <c r="D226" i="1" s="1"/>
  <c r="AI226" i="1"/>
  <c r="AH226" i="1"/>
  <c r="AU225" i="1"/>
  <c r="AT225" i="1"/>
  <c r="AT27" i="14" s="1"/>
  <c r="AS225" i="1"/>
  <c r="AS27" i="14" s="1"/>
  <c r="AR225" i="1"/>
  <c r="AR27" i="14" s="1"/>
  <c r="AQ225" i="1"/>
  <c r="AO27" i="14"/>
  <c r="AN225" i="1"/>
  <c r="AN27" i="14" s="1"/>
  <c r="AM225" i="1"/>
  <c r="AM27" i="14" s="1"/>
  <c r="AL225" i="1"/>
  <c r="AL27" i="14" s="1"/>
  <c r="AK225" i="1"/>
  <c r="AK27" i="14" s="1"/>
  <c r="AJ225" i="1"/>
  <c r="AI225" i="1"/>
  <c r="AI27" i="14" s="1"/>
  <c r="AH225" i="1"/>
  <c r="AU224" i="1"/>
  <c r="AT224" i="1"/>
  <c r="N224" i="1" s="1"/>
  <c r="AS224" i="1"/>
  <c r="AR224" i="1"/>
  <c r="AQ224" i="1"/>
  <c r="I224" i="1"/>
  <c r="AN224" i="1"/>
  <c r="AM224" i="1"/>
  <c r="AL224" i="1"/>
  <c r="F224" i="1" s="1"/>
  <c r="AK224" i="1"/>
  <c r="AJ224" i="1"/>
  <c r="D224" i="1" s="1"/>
  <c r="AI224" i="1"/>
  <c r="AH224" i="1"/>
  <c r="AU223" i="1"/>
  <c r="AT223" i="1"/>
  <c r="N223" i="1" s="1"/>
  <c r="AS223" i="1"/>
  <c r="AR223" i="1"/>
  <c r="AQ223" i="1"/>
  <c r="AN223" i="1"/>
  <c r="H223" i="1" s="1"/>
  <c r="AM223" i="1"/>
  <c r="G223" i="1" s="1"/>
  <c r="AL223" i="1"/>
  <c r="F223" i="1" s="1"/>
  <c r="AK223" i="1"/>
  <c r="AJ223" i="1"/>
  <c r="AI223" i="1"/>
  <c r="AH223" i="1"/>
  <c r="AU222" i="1"/>
  <c r="AT222" i="1"/>
  <c r="N222" i="1" s="1"/>
  <c r="AS222" i="1"/>
  <c r="AR222" i="1"/>
  <c r="AQ222" i="1"/>
  <c r="I222" i="1"/>
  <c r="AN222" i="1"/>
  <c r="AM222" i="1"/>
  <c r="AL222" i="1"/>
  <c r="F222" i="1" s="1"/>
  <c r="AK222" i="1"/>
  <c r="AJ222" i="1"/>
  <c r="D222" i="1" s="1"/>
  <c r="AI222" i="1"/>
  <c r="AH222" i="1"/>
  <c r="AU221" i="1"/>
  <c r="AT221" i="1"/>
  <c r="N221" i="1" s="1"/>
  <c r="AS221" i="1"/>
  <c r="AR221" i="1"/>
  <c r="AQ221" i="1"/>
  <c r="AN221" i="1"/>
  <c r="AM221" i="1"/>
  <c r="G221" i="1" s="1"/>
  <c r="AL221" i="1"/>
  <c r="F221" i="1" s="1"/>
  <c r="AK221" i="1"/>
  <c r="AJ221" i="1"/>
  <c r="AI221" i="1"/>
  <c r="AH221" i="1"/>
  <c r="AU220" i="1"/>
  <c r="AT220" i="1"/>
  <c r="N220" i="1" s="1"/>
  <c r="AS220" i="1"/>
  <c r="AR220" i="1"/>
  <c r="AQ220" i="1"/>
  <c r="I220" i="1"/>
  <c r="AN220" i="1"/>
  <c r="AM220" i="1"/>
  <c r="AL220" i="1"/>
  <c r="F220" i="1" s="1"/>
  <c r="AK220" i="1"/>
  <c r="AJ220" i="1"/>
  <c r="D220" i="1" s="1"/>
  <c r="AI220" i="1"/>
  <c r="AH220" i="1"/>
  <c r="AU219" i="1"/>
  <c r="AT219" i="1"/>
  <c r="N219" i="1" s="1"/>
  <c r="AS219" i="1"/>
  <c r="AR219" i="1"/>
  <c r="AQ219" i="1"/>
  <c r="AN219" i="1"/>
  <c r="AM219" i="1"/>
  <c r="G219" i="1" s="1"/>
  <c r="AL219" i="1"/>
  <c r="F219" i="1" s="1"/>
  <c r="AK219" i="1"/>
  <c r="AJ219" i="1"/>
  <c r="AI219" i="1"/>
  <c r="AH219" i="1"/>
  <c r="AU218" i="1"/>
  <c r="AT218" i="1"/>
  <c r="N218" i="1" s="1"/>
  <c r="AS218" i="1"/>
  <c r="AR218" i="1"/>
  <c r="AQ218" i="1"/>
  <c r="I218" i="1"/>
  <c r="AN218" i="1"/>
  <c r="AM218" i="1"/>
  <c r="AL218" i="1"/>
  <c r="F218" i="1" s="1"/>
  <c r="AK218" i="1"/>
  <c r="AJ218" i="1"/>
  <c r="D218" i="1" s="1"/>
  <c r="AI218" i="1"/>
  <c r="AH218" i="1"/>
  <c r="AU217" i="1"/>
  <c r="AT217" i="1"/>
  <c r="N217" i="1" s="1"/>
  <c r="AS217" i="1"/>
  <c r="AR217" i="1"/>
  <c r="AQ217" i="1"/>
  <c r="AN217" i="1"/>
  <c r="AM217" i="1"/>
  <c r="G217" i="1" s="1"/>
  <c r="AL217" i="1"/>
  <c r="F217" i="1" s="1"/>
  <c r="AK217" i="1"/>
  <c r="AJ217" i="1"/>
  <c r="AI217" i="1"/>
  <c r="AH217" i="1"/>
  <c r="AU216" i="1"/>
  <c r="AT216" i="1"/>
  <c r="N216" i="1" s="1"/>
  <c r="AS216" i="1"/>
  <c r="AR216" i="1"/>
  <c r="AQ216" i="1"/>
  <c r="I216" i="1"/>
  <c r="AN216" i="1"/>
  <c r="AM216" i="1"/>
  <c r="AL216" i="1"/>
  <c r="AK216" i="1"/>
  <c r="AJ216" i="1"/>
  <c r="D216" i="1" s="1"/>
  <c r="AI216" i="1"/>
  <c r="AH216" i="1"/>
  <c r="AU215" i="1"/>
  <c r="AT215" i="1"/>
  <c r="AT26" i="14" s="1"/>
  <c r="AS215" i="1"/>
  <c r="AS26" i="14" s="1"/>
  <c r="AR215" i="1"/>
  <c r="AR26" i="14" s="1"/>
  <c r="AQ215" i="1"/>
  <c r="AO26" i="14"/>
  <c r="AN215" i="1"/>
  <c r="AN26" i="14" s="1"/>
  <c r="AM215" i="1"/>
  <c r="AM26" i="14" s="1"/>
  <c r="AL215" i="1"/>
  <c r="AK215" i="1"/>
  <c r="AK26" i="14" s="1"/>
  <c r="AJ215" i="1"/>
  <c r="AI215" i="1"/>
  <c r="AI26" i="14" s="1"/>
  <c r="AH215" i="1"/>
  <c r="AU214" i="1"/>
  <c r="AT214" i="1"/>
  <c r="N214" i="1" s="1"/>
  <c r="AS214" i="1"/>
  <c r="AR214" i="1"/>
  <c r="AQ214" i="1"/>
  <c r="I214" i="1"/>
  <c r="AN214" i="1"/>
  <c r="AM214" i="1"/>
  <c r="AL214" i="1"/>
  <c r="F214" i="1" s="1"/>
  <c r="AK214" i="1"/>
  <c r="AJ214" i="1"/>
  <c r="AI214" i="1"/>
  <c r="AH214" i="1"/>
  <c r="AU213" i="1"/>
  <c r="AT213" i="1"/>
  <c r="N213" i="1" s="1"/>
  <c r="AS213" i="1"/>
  <c r="AR213" i="1"/>
  <c r="AQ213" i="1"/>
  <c r="AN213" i="1"/>
  <c r="H213" i="1" s="1"/>
  <c r="AM213" i="1"/>
  <c r="G213" i="1" s="1"/>
  <c r="AL213" i="1"/>
  <c r="F213" i="1" s="1"/>
  <c r="AK213" i="1"/>
  <c r="AJ213" i="1"/>
  <c r="AI213" i="1"/>
  <c r="AH213" i="1"/>
  <c r="AU212" i="1"/>
  <c r="AT212" i="1"/>
  <c r="N212" i="1" s="1"/>
  <c r="AS212" i="1"/>
  <c r="AR212" i="1"/>
  <c r="AQ212" i="1"/>
  <c r="I212" i="1"/>
  <c r="AN212" i="1"/>
  <c r="AM212" i="1"/>
  <c r="AL212" i="1"/>
  <c r="F212" i="1" s="1"/>
  <c r="AK212" i="1"/>
  <c r="AJ212" i="1"/>
  <c r="D212" i="1" s="1"/>
  <c r="AI212" i="1"/>
  <c r="AH212" i="1"/>
  <c r="AU211" i="1"/>
  <c r="AT211" i="1"/>
  <c r="N211" i="1" s="1"/>
  <c r="AS211" i="1"/>
  <c r="AR211" i="1"/>
  <c r="AQ211" i="1"/>
  <c r="AN211" i="1"/>
  <c r="H211" i="1" s="1"/>
  <c r="AM211" i="1"/>
  <c r="G211" i="1" s="1"/>
  <c r="AL211" i="1"/>
  <c r="F211" i="1" s="1"/>
  <c r="AK211" i="1"/>
  <c r="AJ211" i="1"/>
  <c r="AI211" i="1"/>
  <c r="AH211" i="1"/>
  <c r="AU210" i="1"/>
  <c r="AT210" i="1"/>
  <c r="N210" i="1" s="1"/>
  <c r="AS210" i="1"/>
  <c r="AR210" i="1"/>
  <c r="AQ210" i="1"/>
  <c r="I210" i="1"/>
  <c r="AN210" i="1"/>
  <c r="AM210" i="1"/>
  <c r="AL210" i="1"/>
  <c r="F210" i="1" s="1"/>
  <c r="AK210" i="1"/>
  <c r="AJ210" i="1"/>
  <c r="AI210" i="1"/>
  <c r="AH210" i="1"/>
  <c r="AU209" i="1"/>
  <c r="AT209" i="1"/>
  <c r="N209" i="1" s="1"/>
  <c r="AS209" i="1"/>
  <c r="AR209" i="1"/>
  <c r="AQ209" i="1"/>
  <c r="AN209" i="1"/>
  <c r="AM209" i="1"/>
  <c r="G209" i="1" s="1"/>
  <c r="AL209" i="1"/>
  <c r="F209" i="1" s="1"/>
  <c r="AK209" i="1"/>
  <c r="AJ209" i="1"/>
  <c r="AI209" i="1"/>
  <c r="AH209" i="1"/>
  <c r="AU208" i="1"/>
  <c r="AT208" i="1"/>
  <c r="N208" i="1" s="1"/>
  <c r="AS208" i="1"/>
  <c r="AR208" i="1"/>
  <c r="AQ208" i="1"/>
  <c r="I208" i="1"/>
  <c r="AN208" i="1"/>
  <c r="AM208" i="1"/>
  <c r="AL208" i="1"/>
  <c r="F208" i="1" s="1"/>
  <c r="AK208" i="1"/>
  <c r="AJ208" i="1"/>
  <c r="D208" i="1" s="1"/>
  <c r="AI208" i="1"/>
  <c r="AH208" i="1"/>
  <c r="AU207" i="1"/>
  <c r="AT207" i="1"/>
  <c r="N207" i="1" s="1"/>
  <c r="AS207" i="1"/>
  <c r="AR207" i="1"/>
  <c r="AQ207" i="1"/>
  <c r="AN207" i="1"/>
  <c r="H207" i="1" s="1"/>
  <c r="AM207" i="1"/>
  <c r="G207" i="1" s="1"/>
  <c r="AL207" i="1"/>
  <c r="F207" i="1" s="1"/>
  <c r="AK207" i="1"/>
  <c r="AJ207" i="1"/>
  <c r="AI207" i="1"/>
  <c r="AH207" i="1"/>
  <c r="AU206" i="1"/>
  <c r="AT206" i="1"/>
  <c r="N206" i="1" s="1"/>
  <c r="AS206" i="1"/>
  <c r="AR206" i="1"/>
  <c r="AQ206" i="1"/>
  <c r="I206" i="1"/>
  <c r="AN206" i="1"/>
  <c r="AM206" i="1"/>
  <c r="AL206" i="1"/>
  <c r="F206" i="1" s="1"/>
  <c r="AK206" i="1"/>
  <c r="AJ206" i="1"/>
  <c r="AI206" i="1"/>
  <c r="AH206" i="1"/>
  <c r="AU205" i="1"/>
  <c r="AU25" i="14" s="1"/>
  <c r="AT205" i="1"/>
  <c r="AS205" i="1"/>
  <c r="AS25" i="14" s="1"/>
  <c r="AR205" i="1"/>
  <c r="AR25" i="14" s="1"/>
  <c r="AQ205" i="1"/>
  <c r="AP25" i="14"/>
  <c r="AO25" i="14"/>
  <c r="AN205" i="1"/>
  <c r="AM205" i="1"/>
  <c r="AM25" i="14" s="1"/>
  <c r="AL205" i="1"/>
  <c r="AL25" i="14" s="1"/>
  <c r="AK205" i="1"/>
  <c r="AK25" i="14" s="1"/>
  <c r="AJ205" i="1"/>
  <c r="AI205" i="1"/>
  <c r="AI25" i="14" s="1"/>
  <c r="AH205" i="1"/>
  <c r="AU204" i="1"/>
  <c r="AT204" i="1"/>
  <c r="N204" i="1" s="1"/>
  <c r="AS204" i="1"/>
  <c r="AR204" i="1"/>
  <c r="AQ204" i="1"/>
  <c r="I204" i="1"/>
  <c r="AN204" i="1"/>
  <c r="AM204" i="1"/>
  <c r="AL204" i="1"/>
  <c r="F204" i="1" s="1"/>
  <c r="AK204" i="1"/>
  <c r="AJ204" i="1"/>
  <c r="D204" i="1" s="1"/>
  <c r="AI204" i="1"/>
  <c r="AH204" i="1"/>
  <c r="AU203" i="1"/>
  <c r="AT203" i="1"/>
  <c r="N203" i="1" s="1"/>
  <c r="AS203" i="1"/>
  <c r="AR203" i="1"/>
  <c r="AQ203" i="1"/>
  <c r="AN203" i="1"/>
  <c r="AM203" i="1"/>
  <c r="G203" i="1" s="1"/>
  <c r="AL203" i="1"/>
  <c r="F203" i="1" s="1"/>
  <c r="AK203" i="1"/>
  <c r="AJ203" i="1"/>
  <c r="AI203" i="1"/>
  <c r="AH203" i="1"/>
  <c r="AU202" i="1"/>
  <c r="AT202" i="1"/>
  <c r="N202" i="1" s="1"/>
  <c r="AS202" i="1"/>
  <c r="AR202" i="1"/>
  <c r="AQ202" i="1"/>
  <c r="I202" i="1"/>
  <c r="AN202" i="1"/>
  <c r="AM202" i="1"/>
  <c r="AL202" i="1"/>
  <c r="F202" i="1" s="1"/>
  <c r="AK202" i="1"/>
  <c r="AJ202" i="1"/>
  <c r="D202" i="1" s="1"/>
  <c r="AI202" i="1"/>
  <c r="AH202" i="1"/>
  <c r="AU201" i="1"/>
  <c r="AT201" i="1"/>
  <c r="N201" i="1" s="1"/>
  <c r="AS201" i="1"/>
  <c r="AR201" i="1"/>
  <c r="AQ201" i="1"/>
  <c r="AN201" i="1"/>
  <c r="AM201" i="1"/>
  <c r="G201" i="1" s="1"/>
  <c r="AL201" i="1"/>
  <c r="F201" i="1" s="1"/>
  <c r="AK201" i="1"/>
  <c r="AJ201" i="1"/>
  <c r="AI201" i="1"/>
  <c r="AH201" i="1"/>
  <c r="AU200" i="1"/>
  <c r="AT200" i="1"/>
  <c r="N200" i="1" s="1"/>
  <c r="AS200" i="1"/>
  <c r="AR200" i="1"/>
  <c r="AQ200" i="1"/>
  <c r="I200" i="1"/>
  <c r="AN200" i="1"/>
  <c r="AM200" i="1"/>
  <c r="AL200" i="1"/>
  <c r="F200" i="1" s="1"/>
  <c r="AK200" i="1"/>
  <c r="AJ200" i="1"/>
  <c r="D200" i="1" s="1"/>
  <c r="AI200" i="1"/>
  <c r="AH200" i="1"/>
  <c r="AU199" i="1"/>
  <c r="AT199" i="1"/>
  <c r="N199" i="1" s="1"/>
  <c r="AS199" i="1"/>
  <c r="AR199" i="1"/>
  <c r="AQ199" i="1"/>
  <c r="AN199" i="1"/>
  <c r="AM199" i="1"/>
  <c r="G199" i="1" s="1"/>
  <c r="AL199" i="1"/>
  <c r="F199" i="1" s="1"/>
  <c r="AK199" i="1"/>
  <c r="AJ199" i="1"/>
  <c r="AI199" i="1"/>
  <c r="AH199" i="1"/>
  <c r="AU198" i="1"/>
  <c r="AT198" i="1"/>
  <c r="N198" i="1" s="1"/>
  <c r="AS198" i="1"/>
  <c r="AR198" i="1"/>
  <c r="AQ198" i="1"/>
  <c r="I198" i="1"/>
  <c r="AN198" i="1"/>
  <c r="AM198" i="1"/>
  <c r="AL198" i="1"/>
  <c r="F198" i="1" s="1"/>
  <c r="AK198" i="1"/>
  <c r="AJ198" i="1"/>
  <c r="D198" i="1" s="1"/>
  <c r="AI198" i="1"/>
  <c r="AH198" i="1"/>
  <c r="AU197" i="1"/>
  <c r="AT197" i="1"/>
  <c r="N197" i="1" s="1"/>
  <c r="AS197" i="1"/>
  <c r="AR197" i="1"/>
  <c r="AQ197" i="1"/>
  <c r="AN197" i="1"/>
  <c r="H197" i="1" s="1"/>
  <c r="AM197" i="1"/>
  <c r="G197" i="1" s="1"/>
  <c r="AL197" i="1"/>
  <c r="F197" i="1" s="1"/>
  <c r="AK197" i="1"/>
  <c r="AJ197" i="1"/>
  <c r="AI197" i="1"/>
  <c r="AH197" i="1"/>
  <c r="AU196" i="1"/>
  <c r="AT196" i="1"/>
  <c r="N196" i="1" s="1"/>
  <c r="AS196" i="1"/>
  <c r="AR196" i="1"/>
  <c r="AQ196" i="1"/>
  <c r="I196" i="1"/>
  <c r="AN196" i="1"/>
  <c r="AM196" i="1"/>
  <c r="AL196" i="1"/>
  <c r="F196" i="1" s="1"/>
  <c r="AK196" i="1"/>
  <c r="AJ196" i="1"/>
  <c r="D196" i="1" s="1"/>
  <c r="AI196" i="1"/>
  <c r="AH196" i="1"/>
  <c r="AU195" i="1"/>
  <c r="AT195" i="1"/>
  <c r="AT24" i="14" s="1"/>
  <c r="AS195" i="1"/>
  <c r="AS24" i="14" s="1"/>
  <c r="AR195" i="1"/>
  <c r="AR24" i="14" s="1"/>
  <c r="AQ195" i="1"/>
  <c r="AQ24" i="14" s="1"/>
  <c r="AP24" i="14"/>
  <c r="AO24" i="14"/>
  <c r="AN195" i="1"/>
  <c r="AM195" i="1"/>
  <c r="AM24" i="14" s="1"/>
  <c r="AL195" i="1"/>
  <c r="AL24" i="14" s="1"/>
  <c r="AK195" i="1"/>
  <c r="AK24" i="14" s="1"/>
  <c r="AJ195" i="1"/>
  <c r="AI195" i="1"/>
  <c r="AI24" i="14" s="1"/>
  <c r="AH195" i="1"/>
  <c r="AU194" i="1"/>
  <c r="AT194" i="1"/>
  <c r="N194" i="1" s="1"/>
  <c r="AS194" i="1"/>
  <c r="AR194" i="1"/>
  <c r="AQ194" i="1"/>
  <c r="I194" i="1"/>
  <c r="AN194" i="1"/>
  <c r="AM194" i="1"/>
  <c r="AL194" i="1"/>
  <c r="F194" i="1" s="1"/>
  <c r="AK194" i="1"/>
  <c r="AJ194" i="1"/>
  <c r="D194" i="1" s="1"/>
  <c r="AI194" i="1"/>
  <c r="AH194" i="1"/>
  <c r="AU193" i="1"/>
  <c r="AT193" i="1"/>
  <c r="N193" i="1" s="1"/>
  <c r="AS193" i="1"/>
  <c r="AR193" i="1"/>
  <c r="AQ193" i="1"/>
  <c r="AN193" i="1"/>
  <c r="H193" i="1" s="1"/>
  <c r="AM193" i="1"/>
  <c r="G193" i="1" s="1"/>
  <c r="AL193" i="1"/>
  <c r="F193" i="1" s="1"/>
  <c r="AK193" i="1"/>
  <c r="AJ193" i="1"/>
  <c r="AI193" i="1"/>
  <c r="AH193" i="1"/>
  <c r="AU192" i="1"/>
  <c r="AT192" i="1"/>
  <c r="N192" i="1" s="1"/>
  <c r="AS192" i="1"/>
  <c r="AR192" i="1"/>
  <c r="AQ192" i="1"/>
  <c r="I192" i="1"/>
  <c r="AN192" i="1"/>
  <c r="AM192" i="1"/>
  <c r="AL192" i="1"/>
  <c r="F192" i="1" s="1"/>
  <c r="AK192" i="1"/>
  <c r="AJ192" i="1"/>
  <c r="AI192" i="1"/>
  <c r="AH192" i="1"/>
  <c r="AU191" i="1"/>
  <c r="AT191" i="1"/>
  <c r="N191" i="1" s="1"/>
  <c r="AS191" i="1"/>
  <c r="AR191" i="1"/>
  <c r="AQ191" i="1"/>
  <c r="AN191" i="1"/>
  <c r="H191" i="1" s="1"/>
  <c r="AM191" i="1"/>
  <c r="G191" i="1" s="1"/>
  <c r="AL191" i="1"/>
  <c r="F191" i="1" s="1"/>
  <c r="AK191" i="1"/>
  <c r="AJ191" i="1"/>
  <c r="AI191" i="1"/>
  <c r="AH191" i="1"/>
  <c r="AU190" i="1"/>
  <c r="AT190" i="1"/>
  <c r="N190" i="1" s="1"/>
  <c r="AS190" i="1"/>
  <c r="AR190" i="1"/>
  <c r="AQ190" i="1"/>
  <c r="I190" i="1"/>
  <c r="AN190" i="1"/>
  <c r="H190" i="1" s="1"/>
  <c r="AM190" i="1"/>
  <c r="AL190" i="1"/>
  <c r="F190" i="1" s="1"/>
  <c r="AK190" i="1"/>
  <c r="AJ190" i="1"/>
  <c r="D190" i="1" s="1"/>
  <c r="AI190" i="1"/>
  <c r="AH190" i="1"/>
  <c r="AU189" i="1"/>
  <c r="AT189" i="1"/>
  <c r="N189" i="1" s="1"/>
  <c r="AS189" i="1"/>
  <c r="AR189" i="1"/>
  <c r="AQ189" i="1"/>
  <c r="AN189" i="1"/>
  <c r="H189" i="1" s="1"/>
  <c r="AM189" i="1"/>
  <c r="G189" i="1" s="1"/>
  <c r="AL189" i="1"/>
  <c r="F189" i="1" s="1"/>
  <c r="AK189" i="1"/>
  <c r="AJ189" i="1"/>
  <c r="AI189" i="1"/>
  <c r="AH189" i="1"/>
  <c r="AU188" i="1"/>
  <c r="AT188" i="1"/>
  <c r="N188" i="1" s="1"/>
  <c r="AS188" i="1"/>
  <c r="AR188" i="1"/>
  <c r="AQ188" i="1"/>
  <c r="I188" i="1"/>
  <c r="AN188" i="1"/>
  <c r="H188" i="1" s="1"/>
  <c r="AM188" i="1"/>
  <c r="AL188" i="1"/>
  <c r="F188" i="1" s="1"/>
  <c r="AK188" i="1"/>
  <c r="AJ188" i="1"/>
  <c r="AI188" i="1"/>
  <c r="AH188" i="1"/>
  <c r="AU187" i="1"/>
  <c r="AT187" i="1"/>
  <c r="N187" i="1" s="1"/>
  <c r="AS187" i="1"/>
  <c r="M187" i="1" s="1"/>
  <c r="AR187" i="1"/>
  <c r="AQ187" i="1"/>
  <c r="AN187" i="1"/>
  <c r="H187" i="1" s="1"/>
  <c r="AM187" i="1"/>
  <c r="G187" i="1" s="1"/>
  <c r="AL187" i="1"/>
  <c r="F187" i="1" s="1"/>
  <c r="AK187" i="1"/>
  <c r="AJ187" i="1"/>
  <c r="AI187" i="1"/>
  <c r="AH187" i="1"/>
  <c r="AU186" i="1"/>
  <c r="AT186" i="1"/>
  <c r="N186" i="1" s="1"/>
  <c r="AS186" i="1"/>
  <c r="AR186" i="1"/>
  <c r="AQ186" i="1"/>
  <c r="I186" i="1"/>
  <c r="AN186" i="1"/>
  <c r="H186" i="1" s="1"/>
  <c r="AM186" i="1"/>
  <c r="AL186" i="1"/>
  <c r="F186" i="1" s="1"/>
  <c r="AK186" i="1"/>
  <c r="AJ186" i="1"/>
  <c r="D186" i="1" s="1"/>
  <c r="AI186" i="1"/>
  <c r="AH186" i="1"/>
  <c r="AU185" i="1"/>
  <c r="AT185" i="1"/>
  <c r="AS185" i="1"/>
  <c r="AS23" i="14" s="1"/>
  <c r="AR185" i="1"/>
  <c r="AR23" i="14" s="1"/>
  <c r="AQ185" i="1"/>
  <c r="AP23" i="14"/>
  <c r="AO23" i="14"/>
  <c r="AN185" i="1"/>
  <c r="AN23" i="14" s="1"/>
  <c r="AM185" i="1"/>
  <c r="AM23" i="14" s="1"/>
  <c r="AL185" i="1"/>
  <c r="AL23" i="14" s="1"/>
  <c r="AK185" i="1"/>
  <c r="AK23" i="14" s="1"/>
  <c r="AJ185" i="1"/>
  <c r="AI185" i="1"/>
  <c r="AI23" i="14" s="1"/>
  <c r="AH185" i="1"/>
  <c r="AU184" i="1"/>
  <c r="AT184" i="1"/>
  <c r="N184" i="1" s="1"/>
  <c r="AS184" i="1"/>
  <c r="AR184" i="1"/>
  <c r="AQ184" i="1"/>
  <c r="I184" i="1"/>
  <c r="AN184" i="1"/>
  <c r="AM184" i="1"/>
  <c r="AL184" i="1"/>
  <c r="F184" i="1" s="1"/>
  <c r="AK184" i="1"/>
  <c r="AJ184" i="1"/>
  <c r="D184" i="1" s="1"/>
  <c r="AI184" i="1"/>
  <c r="AH184" i="1"/>
  <c r="AU183" i="1"/>
  <c r="AT183" i="1"/>
  <c r="N183" i="1" s="1"/>
  <c r="AS183" i="1"/>
  <c r="AR183" i="1"/>
  <c r="AQ183" i="1"/>
  <c r="AN183" i="1"/>
  <c r="AM183" i="1"/>
  <c r="G183" i="1" s="1"/>
  <c r="AL183" i="1"/>
  <c r="F183" i="1" s="1"/>
  <c r="AK183" i="1"/>
  <c r="AJ183" i="1"/>
  <c r="AI183" i="1"/>
  <c r="AH183" i="1"/>
  <c r="AU182" i="1"/>
  <c r="AT182" i="1"/>
  <c r="N182" i="1" s="1"/>
  <c r="AS182" i="1"/>
  <c r="AR182" i="1"/>
  <c r="AQ182" i="1"/>
  <c r="I182" i="1"/>
  <c r="AN182" i="1"/>
  <c r="H182" i="1" s="1"/>
  <c r="AM182" i="1"/>
  <c r="AL182" i="1"/>
  <c r="F182" i="1" s="1"/>
  <c r="AK182" i="1"/>
  <c r="AJ182" i="1"/>
  <c r="D182" i="1" s="1"/>
  <c r="AI182" i="1"/>
  <c r="AH182" i="1"/>
  <c r="AU181" i="1"/>
  <c r="AT181" i="1"/>
  <c r="N181" i="1" s="1"/>
  <c r="AS181" i="1"/>
  <c r="AR181" i="1"/>
  <c r="AQ181" i="1"/>
  <c r="AN181" i="1"/>
  <c r="H181" i="1" s="1"/>
  <c r="AM181" i="1"/>
  <c r="G181" i="1" s="1"/>
  <c r="AL181" i="1"/>
  <c r="F181" i="1" s="1"/>
  <c r="AK181" i="1"/>
  <c r="AJ181" i="1"/>
  <c r="AI181" i="1"/>
  <c r="AH181" i="1"/>
  <c r="AU180" i="1"/>
  <c r="AT180" i="1"/>
  <c r="N180" i="1" s="1"/>
  <c r="AS180" i="1"/>
  <c r="AR180" i="1"/>
  <c r="AQ180" i="1"/>
  <c r="I180" i="1"/>
  <c r="AN180" i="1"/>
  <c r="AM180" i="1"/>
  <c r="AL180" i="1"/>
  <c r="F180" i="1" s="1"/>
  <c r="AK180" i="1"/>
  <c r="AJ180" i="1"/>
  <c r="D180" i="1" s="1"/>
  <c r="AI180" i="1"/>
  <c r="AH180" i="1"/>
  <c r="AU179" i="1"/>
  <c r="AT179" i="1"/>
  <c r="N179" i="1" s="1"/>
  <c r="AS179" i="1"/>
  <c r="AR179" i="1"/>
  <c r="AQ179" i="1"/>
  <c r="AN179" i="1"/>
  <c r="AM179" i="1"/>
  <c r="G179" i="1" s="1"/>
  <c r="AL179" i="1"/>
  <c r="F179" i="1" s="1"/>
  <c r="AK179" i="1"/>
  <c r="AJ179" i="1"/>
  <c r="AI179" i="1"/>
  <c r="AH179" i="1"/>
  <c r="AU178" i="1"/>
  <c r="AT178" i="1"/>
  <c r="N178" i="1" s="1"/>
  <c r="AS178" i="1"/>
  <c r="AR178" i="1"/>
  <c r="AQ178" i="1"/>
  <c r="I178" i="1"/>
  <c r="AN178" i="1"/>
  <c r="AM178" i="1"/>
  <c r="AL178" i="1"/>
  <c r="F178" i="1" s="1"/>
  <c r="AK178" i="1"/>
  <c r="AJ178" i="1"/>
  <c r="D178" i="1" s="1"/>
  <c r="AI178" i="1"/>
  <c r="AH178" i="1"/>
  <c r="AU177" i="1"/>
  <c r="AT177" i="1"/>
  <c r="N177" i="1" s="1"/>
  <c r="AS177" i="1"/>
  <c r="AR177" i="1"/>
  <c r="AQ177" i="1"/>
  <c r="AN177" i="1"/>
  <c r="AM177" i="1"/>
  <c r="G177" i="1" s="1"/>
  <c r="AL177" i="1"/>
  <c r="F177" i="1" s="1"/>
  <c r="AK177" i="1"/>
  <c r="AJ177" i="1"/>
  <c r="AI177" i="1"/>
  <c r="AH177" i="1"/>
  <c r="AU176" i="1"/>
  <c r="AT176" i="1"/>
  <c r="N176" i="1" s="1"/>
  <c r="AS176" i="1"/>
  <c r="AR176" i="1"/>
  <c r="AQ176" i="1"/>
  <c r="I176" i="1"/>
  <c r="AN176" i="1"/>
  <c r="AM176" i="1"/>
  <c r="AL176" i="1"/>
  <c r="F176" i="1" s="1"/>
  <c r="AK176" i="1"/>
  <c r="AJ176" i="1"/>
  <c r="D176" i="1" s="1"/>
  <c r="AI176" i="1"/>
  <c r="AH176" i="1"/>
  <c r="AU175" i="1"/>
  <c r="AU22" i="14" s="1"/>
  <c r="AT175" i="1"/>
  <c r="AT22" i="14" s="1"/>
  <c r="AS175" i="1"/>
  <c r="AS22" i="14" s="1"/>
  <c r="AR175" i="1"/>
  <c r="AR22" i="14" s="1"/>
  <c r="AQ175" i="1"/>
  <c r="AO22" i="14"/>
  <c r="AN175" i="1"/>
  <c r="AM175" i="1"/>
  <c r="AM22" i="14" s="1"/>
  <c r="AL175" i="1"/>
  <c r="AK175" i="1"/>
  <c r="AK22" i="14" s="1"/>
  <c r="AJ175" i="1"/>
  <c r="AI175" i="1"/>
  <c r="AI22" i="14" s="1"/>
  <c r="AH175" i="1"/>
  <c r="AU174" i="1"/>
  <c r="AT174" i="1"/>
  <c r="N174" i="1" s="1"/>
  <c r="AS174" i="1"/>
  <c r="AR174" i="1"/>
  <c r="AQ174" i="1"/>
  <c r="I174" i="1"/>
  <c r="AN174" i="1"/>
  <c r="H174" i="1" s="1"/>
  <c r="AM174" i="1"/>
  <c r="AL174" i="1"/>
  <c r="F174" i="1" s="1"/>
  <c r="AK174" i="1"/>
  <c r="AJ174" i="1"/>
  <c r="AI174" i="1"/>
  <c r="AH174" i="1"/>
  <c r="AU173" i="1"/>
  <c r="AT173" i="1"/>
  <c r="N173" i="1" s="1"/>
  <c r="AS173" i="1"/>
  <c r="AR173" i="1"/>
  <c r="AQ173" i="1"/>
  <c r="AN173" i="1"/>
  <c r="H173" i="1" s="1"/>
  <c r="AM173" i="1"/>
  <c r="G173" i="1" s="1"/>
  <c r="AL173" i="1"/>
  <c r="F173" i="1" s="1"/>
  <c r="AK173" i="1"/>
  <c r="AJ173" i="1"/>
  <c r="AI173" i="1"/>
  <c r="AH173" i="1"/>
  <c r="AU172" i="1"/>
  <c r="AT172" i="1"/>
  <c r="N172" i="1" s="1"/>
  <c r="AS172" i="1"/>
  <c r="AR172" i="1"/>
  <c r="AQ172" i="1"/>
  <c r="I172" i="1"/>
  <c r="AN172" i="1"/>
  <c r="H172" i="1" s="1"/>
  <c r="AM172" i="1"/>
  <c r="AL172" i="1"/>
  <c r="F172" i="1" s="1"/>
  <c r="AK172" i="1"/>
  <c r="AJ172" i="1"/>
  <c r="D172" i="1" s="1"/>
  <c r="AI172" i="1"/>
  <c r="AH172" i="1"/>
  <c r="AU171" i="1"/>
  <c r="AT171" i="1"/>
  <c r="N171" i="1" s="1"/>
  <c r="AS171" i="1"/>
  <c r="AR171" i="1"/>
  <c r="AQ171" i="1"/>
  <c r="AN171" i="1"/>
  <c r="H171" i="1" s="1"/>
  <c r="AM171" i="1"/>
  <c r="G171" i="1" s="1"/>
  <c r="AL171" i="1"/>
  <c r="F171" i="1" s="1"/>
  <c r="AK171" i="1"/>
  <c r="AJ171" i="1"/>
  <c r="AI171" i="1"/>
  <c r="AH171" i="1"/>
  <c r="AU170" i="1"/>
  <c r="AT170" i="1"/>
  <c r="N170" i="1" s="1"/>
  <c r="AS170" i="1"/>
  <c r="AR170" i="1"/>
  <c r="AQ170" i="1"/>
  <c r="I170" i="1"/>
  <c r="AN170" i="1"/>
  <c r="H170" i="1" s="1"/>
  <c r="AM170" i="1"/>
  <c r="AL170" i="1"/>
  <c r="F170" i="1" s="1"/>
  <c r="AK170" i="1"/>
  <c r="AJ170" i="1"/>
  <c r="AI170" i="1"/>
  <c r="AH170" i="1"/>
  <c r="AU169" i="1"/>
  <c r="AT169" i="1"/>
  <c r="N169" i="1" s="1"/>
  <c r="AS169" i="1"/>
  <c r="AR169" i="1"/>
  <c r="AQ169" i="1"/>
  <c r="AN169" i="1"/>
  <c r="AM169" i="1"/>
  <c r="G169" i="1" s="1"/>
  <c r="AL169" i="1"/>
  <c r="F169" i="1" s="1"/>
  <c r="AK169" i="1"/>
  <c r="AJ169" i="1"/>
  <c r="AI169" i="1"/>
  <c r="AH169" i="1"/>
  <c r="AU168" i="1"/>
  <c r="AT168" i="1"/>
  <c r="N168" i="1" s="1"/>
  <c r="AS168" i="1"/>
  <c r="AR168" i="1"/>
  <c r="AQ168" i="1"/>
  <c r="I168" i="1"/>
  <c r="AN168" i="1"/>
  <c r="H168" i="1" s="1"/>
  <c r="AM168" i="1"/>
  <c r="AL168" i="1"/>
  <c r="F168" i="1" s="1"/>
  <c r="AK168" i="1"/>
  <c r="AJ168" i="1"/>
  <c r="D168" i="1" s="1"/>
  <c r="AI168" i="1"/>
  <c r="AH168" i="1"/>
  <c r="AU167" i="1"/>
  <c r="AT167" i="1"/>
  <c r="N167" i="1" s="1"/>
  <c r="AS167" i="1"/>
  <c r="AR167" i="1"/>
  <c r="AQ167" i="1"/>
  <c r="AN167" i="1"/>
  <c r="AM167" i="1"/>
  <c r="G167" i="1" s="1"/>
  <c r="AL167" i="1"/>
  <c r="F167" i="1" s="1"/>
  <c r="AK167" i="1"/>
  <c r="AJ167" i="1"/>
  <c r="AI167" i="1"/>
  <c r="AH167" i="1"/>
  <c r="AU166" i="1"/>
  <c r="AT166" i="1"/>
  <c r="N166" i="1" s="1"/>
  <c r="AS166" i="1"/>
  <c r="AR166" i="1"/>
  <c r="AQ166" i="1"/>
  <c r="I166" i="1"/>
  <c r="AN166" i="1"/>
  <c r="H166" i="1" s="1"/>
  <c r="AM166" i="1"/>
  <c r="AL166" i="1"/>
  <c r="F166" i="1" s="1"/>
  <c r="AK166" i="1"/>
  <c r="AJ166" i="1"/>
  <c r="AI166" i="1"/>
  <c r="AH166" i="1"/>
  <c r="AU165" i="1"/>
  <c r="AT165" i="1"/>
  <c r="AS165" i="1"/>
  <c r="AS21" i="14" s="1"/>
  <c r="AR165" i="1"/>
  <c r="AR21" i="14" s="1"/>
  <c r="AQ165" i="1"/>
  <c r="AP21" i="14"/>
  <c r="AO21" i="14"/>
  <c r="AN165" i="1"/>
  <c r="AM165" i="1"/>
  <c r="AM21" i="14" s="1"/>
  <c r="AL165" i="1"/>
  <c r="AL21" i="14" s="1"/>
  <c r="AK165" i="1"/>
  <c r="AK21" i="14" s="1"/>
  <c r="AJ165" i="1"/>
  <c r="AI165" i="1"/>
  <c r="AI21" i="14" s="1"/>
  <c r="AH165" i="1"/>
  <c r="AU164" i="1"/>
  <c r="AT164" i="1"/>
  <c r="N164" i="1" s="1"/>
  <c r="AS164" i="1"/>
  <c r="AR164" i="1"/>
  <c r="AQ164" i="1"/>
  <c r="I164" i="1"/>
  <c r="AN164" i="1"/>
  <c r="H164" i="1" s="1"/>
  <c r="AM164" i="1"/>
  <c r="AL164" i="1"/>
  <c r="F164" i="1" s="1"/>
  <c r="AK164" i="1"/>
  <c r="AJ164" i="1"/>
  <c r="D164" i="1" s="1"/>
  <c r="AI164" i="1"/>
  <c r="AH164" i="1"/>
  <c r="AU163" i="1"/>
  <c r="AT163" i="1"/>
  <c r="N163" i="1" s="1"/>
  <c r="AS163" i="1"/>
  <c r="AR163" i="1"/>
  <c r="AQ163" i="1"/>
  <c r="AN163" i="1"/>
  <c r="H163" i="1" s="1"/>
  <c r="AM163" i="1"/>
  <c r="G163" i="1" s="1"/>
  <c r="AL163" i="1"/>
  <c r="F163" i="1" s="1"/>
  <c r="AK163" i="1"/>
  <c r="AJ163" i="1"/>
  <c r="AI163" i="1"/>
  <c r="AH163" i="1"/>
  <c r="AU162" i="1"/>
  <c r="AT162" i="1"/>
  <c r="N162" i="1" s="1"/>
  <c r="AS162" i="1"/>
  <c r="AR162" i="1"/>
  <c r="AQ162" i="1"/>
  <c r="I162" i="1"/>
  <c r="AN162" i="1"/>
  <c r="AM162" i="1"/>
  <c r="AL162" i="1"/>
  <c r="F162" i="1" s="1"/>
  <c r="AK162" i="1"/>
  <c r="AJ162" i="1"/>
  <c r="D162" i="1" s="1"/>
  <c r="AI162" i="1"/>
  <c r="AH162" i="1"/>
  <c r="AU161" i="1"/>
  <c r="AT161" i="1"/>
  <c r="N161" i="1" s="1"/>
  <c r="AS161" i="1"/>
  <c r="AR161" i="1"/>
  <c r="AQ161" i="1"/>
  <c r="AN161" i="1"/>
  <c r="AM161" i="1"/>
  <c r="G161" i="1" s="1"/>
  <c r="AL161" i="1"/>
  <c r="F161" i="1" s="1"/>
  <c r="AK161" i="1"/>
  <c r="AJ161" i="1"/>
  <c r="AI161" i="1"/>
  <c r="AH161" i="1"/>
  <c r="AU160" i="1"/>
  <c r="AT160" i="1"/>
  <c r="N160" i="1" s="1"/>
  <c r="AS160" i="1"/>
  <c r="AR160" i="1"/>
  <c r="AQ160" i="1"/>
  <c r="I160" i="1"/>
  <c r="AN160" i="1"/>
  <c r="AM160" i="1"/>
  <c r="AL160" i="1"/>
  <c r="F160" i="1" s="1"/>
  <c r="AK160" i="1"/>
  <c r="AJ160" i="1"/>
  <c r="D160" i="1" s="1"/>
  <c r="AI160" i="1"/>
  <c r="AH160" i="1"/>
  <c r="AU159" i="1"/>
  <c r="AT159" i="1"/>
  <c r="N159" i="1" s="1"/>
  <c r="AS159" i="1"/>
  <c r="AR159" i="1"/>
  <c r="AQ159" i="1"/>
  <c r="AN159" i="1"/>
  <c r="AM159" i="1"/>
  <c r="G159" i="1" s="1"/>
  <c r="AL159" i="1"/>
  <c r="F159" i="1" s="1"/>
  <c r="AK159" i="1"/>
  <c r="AJ159" i="1"/>
  <c r="AI159" i="1"/>
  <c r="AH159" i="1"/>
  <c r="AU158" i="1"/>
  <c r="AT158" i="1"/>
  <c r="N158" i="1" s="1"/>
  <c r="AS158" i="1"/>
  <c r="AR158" i="1"/>
  <c r="AQ158" i="1"/>
  <c r="I158" i="1"/>
  <c r="AN158" i="1"/>
  <c r="AM158" i="1"/>
  <c r="AL158" i="1"/>
  <c r="F158" i="1" s="1"/>
  <c r="AK158" i="1"/>
  <c r="AJ158" i="1"/>
  <c r="D158" i="1" s="1"/>
  <c r="AI158" i="1"/>
  <c r="AH158" i="1"/>
  <c r="AU157" i="1"/>
  <c r="AT157" i="1"/>
  <c r="N157" i="1" s="1"/>
  <c r="AS157" i="1"/>
  <c r="M157" i="1" s="1"/>
  <c r="AR157" i="1"/>
  <c r="AQ157" i="1"/>
  <c r="AN157" i="1"/>
  <c r="AM157" i="1"/>
  <c r="G157" i="1" s="1"/>
  <c r="AL157" i="1"/>
  <c r="F157" i="1" s="1"/>
  <c r="AK157" i="1"/>
  <c r="AJ157" i="1"/>
  <c r="AI157" i="1"/>
  <c r="AH157" i="1"/>
  <c r="AU156" i="1"/>
  <c r="AT156" i="1"/>
  <c r="N156" i="1" s="1"/>
  <c r="AS156" i="1"/>
  <c r="AR156" i="1"/>
  <c r="AQ156" i="1"/>
  <c r="I156" i="1"/>
  <c r="AN156" i="1"/>
  <c r="H156" i="1" s="1"/>
  <c r="AM156" i="1"/>
  <c r="AL156" i="1"/>
  <c r="F156" i="1" s="1"/>
  <c r="AK156" i="1"/>
  <c r="AJ156" i="1"/>
  <c r="D156" i="1" s="1"/>
  <c r="AI156" i="1"/>
  <c r="AH156" i="1"/>
  <c r="AU155" i="1"/>
  <c r="AT155" i="1"/>
  <c r="AS155" i="1"/>
  <c r="AS20" i="14" s="1"/>
  <c r="AR155" i="1"/>
  <c r="AR20" i="14" s="1"/>
  <c r="AQ155" i="1"/>
  <c r="AP20" i="14"/>
  <c r="AO20" i="14"/>
  <c r="AN155" i="1"/>
  <c r="AM155" i="1"/>
  <c r="AM20" i="14" s="1"/>
  <c r="AL155" i="1"/>
  <c r="AL20" i="14" s="1"/>
  <c r="AK155" i="1"/>
  <c r="AK20" i="14" s="1"/>
  <c r="AJ155" i="1"/>
  <c r="AI155" i="1"/>
  <c r="AI20" i="14" s="1"/>
  <c r="AH155" i="1"/>
  <c r="AU154" i="1"/>
  <c r="AT154" i="1"/>
  <c r="N154" i="1" s="1"/>
  <c r="AS154" i="1"/>
  <c r="AR154" i="1"/>
  <c r="AQ154" i="1"/>
  <c r="I154" i="1"/>
  <c r="AN154" i="1"/>
  <c r="H154" i="1" s="1"/>
  <c r="AM154" i="1"/>
  <c r="AL154" i="1"/>
  <c r="F154" i="1" s="1"/>
  <c r="AK154" i="1"/>
  <c r="AJ154" i="1"/>
  <c r="D154" i="1" s="1"/>
  <c r="AI154" i="1"/>
  <c r="AH154" i="1"/>
  <c r="AU153" i="1"/>
  <c r="AT153" i="1"/>
  <c r="N153" i="1" s="1"/>
  <c r="AS153" i="1"/>
  <c r="AR153" i="1"/>
  <c r="AQ153" i="1"/>
  <c r="AN153" i="1"/>
  <c r="AM153" i="1"/>
  <c r="G153" i="1" s="1"/>
  <c r="AL153" i="1"/>
  <c r="F153" i="1" s="1"/>
  <c r="AK153" i="1"/>
  <c r="AJ153" i="1"/>
  <c r="AI153" i="1"/>
  <c r="AH153" i="1"/>
  <c r="AU152" i="1"/>
  <c r="AT152" i="1"/>
  <c r="N152" i="1" s="1"/>
  <c r="AS152" i="1"/>
  <c r="AR152" i="1"/>
  <c r="AQ152" i="1"/>
  <c r="I152" i="1"/>
  <c r="AN152" i="1"/>
  <c r="H152" i="1" s="1"/>
  <c r="AM152" i="1"/>
  <c r="AL152" i="1"/>
  <c r="F152" i="1" s="1"/>
  <c r="AK152" i="1"/>
  <c r="AJ152" i="1"/>
  <c r="AI152" i="1"/>
  <c r="AH152" i="1"/>
  <c r="AU151" i="1"/>
  <c r="AT151" i="1"/>
  <c r="N151" i="1" s="1"/>
  <c r="AS151" i="1"/>
  <c r="AR151" i="1"/>
  <c r="AQ151" i="1"/>
  <c r="AN151" i="1"/>
  <c r="H151" i="1" s="1"/>
  <c r="AM151" i="1"/>
  <c r="G151" i="1" s="1"/>
  <c r="AL151" i="1"/>
  <c r="F151" i="1" s="1"/>
  <c r="AK151" i="1"/>
  <c r="AJ151" i="1"/>
  <c r="AI151" i="1"/>
  <c r="AH151" i="1"/>
  <c r="AU150" i="1"/>
  <c r="AT150" i="1"/>
  <c r="N150" i="1" s="1"/>
  <c r="AS150" i="1"/>
  <c r="AR150" i="1"/>
  <c r="AQ150" i="1"/>
  <c r="AN150" i="1"/>
  <c r="H150" i="1" s="1"/>
  <c r="AM150" i="1"/>
  <c r="AL150" i="1"/>
  <c r="F150" i="1" s="1"/>
  <c r="AK150" i="1"/>
  <c r="AJ150" i="1"/>
  <c r="D150" i="1" s="1"/>
  <c r="AI150" i="1"/>
  <c r="AH150" i="1"/>
  <c r="AU149" i="1"/>
  <c r="AT149" i="1"/>
  <c r="N149" i="1" s="1"/>
  <c r="AS149" i="1"/>
  <c r="AR149" i="1"/>
  <c r="AQ149" i="1"/>
  <c r="AN149" i="1"/>
  <c r="H149" i="1" s="1"/>
  <c r="AM149" i="1"/>
  <c r="AL149" i="1"/>
  <c r="F149" i="1" s="1"/>
  <c r="AK149" i="1"/>
  <c r="AJ149" i="1"/>
  <c r="AI149" i="1"/>
  <c r="AH149" i="1"/>
  <c r="AU148" i="1"/>
  <c r="AT148" i="1"/>
  <c r="N148" i="1" s="1"/>
  <c r="AS148" i="1"/>
  <c r="AR148" i="1"/>
  <c r="AQ148" i="1"/>
  <c r="AN148" i="1"/>
  <c r="H148" i="1" s="1"/>
  <c r="AM148" i="1"/>
  <c r="AL148" i="1"/>
  <c r="F148" i="1" s="1"/>
  <c r="AK148" i="1"/>
  <c r="AJ148" i="1"/>
  <c r="AI148" i="1"/>
  <c r="AH148" i="1"/>
  <c r="AU147" i="1"/>
  <c r="AT147" i="1"/>
  <c r="N147" i="1" s="1"/>
  <c r="AS147" i="1"/>
  <c r="AR147" i="1"/>
  <c r="AQ147" i="1"/>
  <c r="AN147" i="1"/>
  <c r="AM147" i="1"/>
  <c r="AL147" i="1"/>
  <c r="F147" i="1" s="1"/>
  <c r="AK147" i="1"/>
  <c r="AJ147" i="1"/>
  <c r="AI147" i="1"/>
  <c r="AH147" i="1"/>
  <c r="AU146" i="1"/>
  <c r="AT146" i="1"/>
  <c r="N146" i="1" s="1"/>
  <c r="AS146" i="1"/>
  <c r="AR146" i="1"/>
  <c r="AQ146" i="1"/>
  <c r="AN146" i="1"/>
  <c r="H146" i="1" s="1"/>
  <c r="AM146" i="1"/>
  <c r="AL146" i="1"/>
  <c r="F146" i="1" s="1"/>
  <c r="AK146" i="1"/>
  <c r="AJ146" i="1"/>
  <c r="D146" i="1" s="1"/>
  <c r="AI146" i="1"/>
  <c r="AH146" i="1"/>
  <c r="AU145" i="1"/>
  <c r="AT145" i="1"/>
  <c r="AT19" i="14" s="1"/>
  <c r="AS145" i="1"/>
  <c r="AS19" i="14" s="1"/>
  <c r="AR145" i="1"/>
  <c r="AR19" i="14" s="1"/>
  <c r="AQ145" i="1"/>
  <c r="AO19" i="14"/>
  <c r="AN145" i="1"/>
  <c r="AM145" i="1"/>
  <c r="AM19" i="14" s="1"/>
  <c r="AL145" i="1"/>
  <c r="AL19" i="14" s="1"/>
  <c r="AK145" i="1"/>
  <c r="AK19" i="14" s="1"/>
  <c r="AJ145" i="1"/>
  <c r="AI145" i="1"/>
  <c r="AI19" i="14" s="1"/>
  <c r="AH145" i="1"/>
  <c r="AU144" i="1"/>
  <c r="AT144" i="1"/>
  <c r="AS144" i="1"/>
  <c r="AR144" i="1"/>
  <c r="AQ144" i="1"/>
  <c r="AN144" i="1"/>
  <c r="AM144" i="1"/>
  <c r="AL144" i="1"/>
  <c r="F144" i="1" s="1"/>
  <c r="AK144" i="1"/>
  <c r="AJ144" i="1"/>
  <c r="D144" i="1" s="1"/>
  <c r="AI144" i="1"/>
  <c r="AH144" i="1"/>
  <c r="AU143" i="1"/>
  <c r="AT143" i="1"/>
  <c r="AS143" i="1"/>
  <c r="AR143" i="1"/>
  <c r="AQ143" i="1"/>
  <c r="AN143" i="1"/>
  <c r="AM143" i="1"/>
  <c r="AL143" i="1"/>
  <c r="F143" i="1" s="1"/>
  <c r="AK143" i="1"/>
  <c r="AJ143" i="1"/>
  <c r="AI143" i="1"/>
  <c r="AH143" i="1"/>
  <c r="AU142" i="1"/>
  <c r="AT142" i="1"/>
  <c r="AS142" i="1"/>
  <c r="AR142" i="1"/>
  <c r="AQ142" i="1"/>
  <c r="AN142" i="1"/>
  <c r="AM142" i="1"/>
  <c r="AL142" i="1"/>
  <c r="F142" i="1" s="1"/>
  <c r="AK142" i="1"/>
  <c r="AJ142" i="1"/>
  <c r="D142" i="1" s="1"/>
  <c r="AI142" i="1"/>
  <c r="AH142" i="1"/>
  <c r="AU141" i="1"/>
  <c r="AT141" i="1"/>
  <c r="AS141" i="1"/>
  <c r="AR141" i="1"/>
  <c r="AQ141" i="1"/>
  <c r="AN141" i="1"/>
  <c r="AM141" i="1"/>
  <c r="AL141" i="1"/>
  <c r="F141" i="1" s="1"/>
  <c r="AK141" i="1"/>
  <c r="AJ141" i="1"/>
  <c r="AI141" i="1"/>
  <c r="AH141" i="1"/>
  <c r="AU140" i="1"/>
  <c r="AT140" i="1"/>
  <c r="AS140" i="1"/>
  <c r="AR140" i="1"/>
  <c r="AQ140" i="1"/>
  <c r="AN140" i="1"/>
  <c r="AM140" i="1"/>
  <c r="AL140" i="1"/>
  <c r="F140" i="1" s="1"/>
  <c r="AK140" i="1"/>
  <c r="AJ140" i="1"/>
  <c r="D140" i="1" s="1"/>
  <c r="AI140" i="1"/>
  <c r="AH140" i="1"/>
  <c r="AU139" i="1"/>
  <c r="AT139" i="1"/>
  <c r="AS139" i="1"/>
  <c r="AR139" i="1"/>
  <c r="AQ139" i="1"/>
  <c r="AN139" i="1"/>
  <c r="AM139" i="1"/>
  <c r="AL139" i="1"/>
  <c r="F139" i="1" s="1"/>
  <c r="AK139" i="1"/>
  <c r="AJ139" i="1"/>
  <c r="AI139" i="1"/>
  <c r="AH139" i="1"/>
  <c r="AU138" i="1"/>
  <c r="AT138" i="1"/>
  <c r="AS138" i="1"/>
  <c r="AR138" i="1"/>
  <c r="AQ138" i="1"/>
  <c r="AN138" i="1"/>
  <c r="AM138" i="1"/>
  <c r="AL138" i="1"/>
  <c r="F138" i="1" s="1"/>
  <c r="AK138" i="1"/>
  <c r="AJ138" i="1"/>
  <c r="D138" i="1" s="1"/>
  <c r="AI138" i="1"/>
  <c r="AH138" i="1"/>
  <c r="AU137" i="1"/>
  <c r="AT137" i="1"/>
  <c r="AS137" i="1"/>
  <c r="AR137" i="1"/>
  <c r="AQ137" i="1"/>
  <c r="AN137" i="1"/>
  <c r="AM137" i="1"/>
  <c r="AL137" i="1"/>
  <c r="F137" i="1" s="1"/>
  <c r="AK137" i="1"/>
  <c r="AJ137" i="1"/>
  <c r="AI137" i="1"/>
  <c r="AH137" i="1"/>
  <c r="AU136" i="1"/>
  <c r="AT136" i="1"/>
  <c r="AS136" i="1"/>
  <c r="AR136" i="1"/>
  <c r="AQ136" i="1"/>
  <c r="AN136" i="1"/>
  <c r="AM136" i="1"/>
  <c r="AL136" i="1"/>
  <c r="F136" i="1" s="1"/>
  <c r="AK136" i="1"/>
  <c r="AJ136" i="1"/>
  <c r="D136" i="1" s="1"/>
  <c r="AI136" i="1"/>
  <c r="AH136" i="1"/>
  <c r="AU135" i="1"/>
  <c r="AT135" i="1"/>
  <c r="AT18" i="14" s="1"/>
  <c r="AS135" i="1"/>
  <c r="AS18" i="14" s="1"/>
  <c r="AR135" i="1"/>
  <c r="AR18" i="14" s="1"/>
  <c r="AQ135" i="1"/>
  <c r="AP18" i="14"/>
  <c r="AO18" i="14"/>
  <c r="AN135" i="1"/>
  <c r="AM135" i="1"/>
  <c r="AM18" i="14" s="1"/>
  <c r="AL135" i="1"/>
  <c r="AK135" i="1"/>
  <c r="AK18" i="14" s="1"/>
  <c r="AJ135" i="1"/>
  <c r="AI135" i="1"/>
  <c r="AI18" i="14" s="1"/>
  <c r="AH135" i="1"/>
  <c r="AU134" i="1"/>
  <c r="AT134" i="1"/>
  <c r="N134" i="1" s="1"/>
  <c r="AS134" i="1"/>
  <c r="AR134" i="1"/>
  <c r="AQ134" i="1"/>
  <c r="AN134" i="1"/>
  <c r="H134" i="1" s="1"/>
  <c r="AM134" i="1"/>
  <c r="AL134" i="1"/>
  <c r="F134" i="1" s="1"/>
  <c r="AK134" i="1"/>
  <c r="AJ134" i="1"/>
  <c r="AI134" i="1"/>
  <c r="AH134" i="1"/>
  <c r="AU133" i="1"/>
  <c r="AT133" i="1"/>
  <c r="N133" i="1" s="1"/>
  <c r="AS133" i="1"/>
  <c r="AR133" i="1"/>
  <c r="AQ133" i="1"/>
  <c r="AN133" i="1"/>
  <c r="AM133" i="1"/>
  <c r="AL133" i="1"/>
  <c r="F133" i="1" s="1"/>
  <c r="AK133" i="1"/>
  <c r="AJ133" i="1"/>
  <c r="AI133" i="1"/>
  <c r="AH133" i="1"/>
  <c r="AU132" i="1"/>
  <c r="AT132" i="1"/>
  <c r="N132" i="1" s="1"/>
  <c r="AS132" i="1"/>
  <c r="AR132" i="1"/>
  <c r="AQ132" i="1"/>
  <c r="AN132" i="1"/>
  <c r="H132" i="1" s="1"/>
  <c r="AM132" i="1"/>
  <c r="AL132" i="1"/>
  <c r="F132" i="1" s="1"/>
  <c r="AK132" i="1"/>
  <c r="AJ132" i="1"/>
  <c r="D132" i="1" s="1"/>
  <c r="AI132" i="1"/>
  <c r="AH132" i="1"/>
  <c r="AU131" i="1"/>
  <c r="AT131" i="1"/>
  <c r="N131" i="1" s="1"/>
  <c r="AS131" i="1"/>
  <c r="AR131" i="1"/>
  <c r="AQ131" i="1"/>
  <c r="AN131" i="1"/>
  <c r="AM131" i="1"/>
  <c r="G131" i="1" s="1"/>
  <c r="AL131" i="1"/>
  <c r="F131" i="1" s="1"/>
  <c r="AK131" i="1"/>
  <c r="AJ131" i="1"/>
  <c r="AI131" i="1"/>
  <c r="AH131" i="1"/>
  <c r="AU130" i="1"/>
  <c r="AT130" i="1"/>
  <c r="N130" i="1" s="1"/>
  <c r="AS130" i="1"/>
  <c r="AR130" i="1"/>
  <c r="AQ130" i="1"/>
  <c r="AN130" i="1"/>
  <c r="H130" i="1" s="1"/>
  <c r="AM130" i="1"/>
  <c r="AL130" i="1"/>
  <c r="F130" i="1" s="1"/>
  <c r="AK130" i="1"/>
  <c r="AJ130" i="1"/>
  <c r="AI130" i="1"/>
  <c r="AH130" i="1"/>
  <c r="AU129" i="1"/>
  <c r="AT129" i="1"/>
  <c r="N129" i="1" s="1"/>
  <c r="AS129" i="1"/>
  <c r="AR129" i="1"/>
  <c r="AQ129" i="1"/>
  <c r="AN129" i="1"/>
  <c r="H129" i="1" s="1"/>
  <c r="AM129" i="1"/>
  <c r="AL129" i="1"/>
  <c r="F129" i="1" s="1"/>
  <c r="AK129" i="1"/>
  <c r="AJ129" i="1"/>
  <c r="AI129" i="1"/>
  <c r="AH129" i="1"/>
  <c r="AU128" i="1"/>
  <c r="AT128" i="1"/>
  <c r="N128" i="1" s="1"/>
  <c r="AS128" i="1"/>
  <c r="AR128" i="1"/>
  <c r="AQ128" i="1"/>
  <c r="AN128" i="1"/>
  <c r="H128" i="1" s="1"/>
  <c r="AM128" i="1"/>
  <c r="AL128" i="1"/>
  <c r="F128" i="1" s="1"/>
  <c r="AK128" i="1"/>
  <c r="AJ128" i="1"/>
  <c r="D128" i="1" s="1"/>
  <c r="AI128" i="1"/>
  <c r="AH128" i="1"/>
  <c r="AU127" i="1"/>
  <c r="AT127" i="1"/>
  <c r="N127" i="1" s="1"/>
  <c r="AS127" i="1"/>
  <c r="AR127" i="1"/>
  <c r="AQ127" i="1"/>
  <c r="AN127" i="1"/>
  <c r="H127" i="1" s="1"/>
  <c r="AM127" i="1"/>
  <c r="AL127" i="1"/>
  <c r="F127" i="1" s="1"/>
  <c r="AK127" i="1"/>
  <c r="AJ127" i="1"/>
  <c r="AI127" i="1"/>
  <c r="AH127" i="1"/>
  <c r="AU126" i="1"/>
  <c r="AT126" i="1"/>
  <c r="N126" i="1" s="1"/>
  <c r="AS126" i="1"/>
  <c r="AR126" i="1"/>
  <c r="AQ126" i="1"/>
  <c r="AN126" i="1"/>
  <c r="H126" i="1" s="1"/>
  <c r="AM126" i="1"/>
  <c r="AL126" i="1"/>
  <c r="F126" i="1" s="1"/>
  <c r="AK126" i="1"/>
  <c r="AJ126" i="1"/>
  <c r="AI126" i="1"/>
  <c r="AH126" i="1"/>
  <c r="AU125" i="1"/>
  <c r="AT125" i="1"/>
  <c r="AS125" i="1"/>
  <c r="AS17" i="14" s="1"/>
  <c r="AR125" i="1"/>
  <c r="AR17" i="14" s="1"/>
  <c r="AQ125" i="1"/>
  <c r="AP17" i="14"/>
  <c r="AO17" i="14"/>
  <c r="AN125" i="1"/>
  <c r="AN17" i="14" s="1"/>
  <c r="AM125" i="1"/>
  <c r="AM17" i="14" s="1"/>
  <c r="AL125" i="1"/>
  <c r="AL17" i="14" s="1"/>
  <c r="AK125" i="1"/>
  <c r="AK17" i="14" s="1"/>
  <c r="AJ125" i="1"/>
  <c r="AI125" i="1"/>
  <c r="AI17" i="14" s="1"/>
  <c r="AH125" i="1"/>
  <c r="AU124" i="1"/>
  <c r="AT124" i="1"/>
  <c r="AS124" i="1"/>
  <c r="AR124" i="1"/>
  <c r="AQ124" i="1"/>
  <c r="AN124" i="1"/>
  <c r="AM124" i="1"/>
  <c r="AL124" i="1"/>
  <c r="F124" i="1" s="1"/>
  <c r="AK124" i="1"/>
  <c r="AJ124" i="1"/>
  <c r="D124" i="1" s="1"/>
  <c r="AI124" i="1"/>
  <c r="AH124" i="1"/>
  <c r="AU123" i="1"/>
  <c r="AT123" i="1"/>
  <c r="AS123" i="1"/>
  <c r="AR123" i="1"/>
  <c r="AQ123" i="1"/>
  <c r="AN123" i="1"/>
  <c r="AM123" i="1"/>
  <c r="AL123" i="1"/>
  <c r="F123" i="1" s="1"/>
  <c r="AK123" i="1"/>
  <c r="AJ123" i="1"/>
  <c r="AI123" i="1"/>
  <c r="AH123" i="1"/>
  <c r="AU122" i="1"/>
  <c r="AT122" i="1"/>
  <c r="AS122" i="1"/>
  <c r="AR122" i="1"/>
  <c r="AQ122" i="1"/>
  <c r="AN122" i="1"/>
  <c r="AM122" i="1"/>
  <c r="AL122" i="1"/>
  <c r="F122" i="1" s="1"/>
  <c r="AK122" i="1"/>
  <c r="AJ122" i="1"/>
  <c r="D122" i="1" s="1"/>
  <c r="AI122" i="1"/>
  <c r="AH122" i="1"/>
  <c r="AU121" i="1"/>
  <c r="AT121" i="1"/>
  <c r="AS121" i="1"/>
  <c r="AR121" i="1"/>
  <c r="AQ121" i="1"/>
  <c r="AN121" i="1"/>
  <c r="AM121" i="1"/>
  <c r="AL121" i="1"/>
  <c r="F121" i="1" s="1"/>
  <c r="AK121" i="1"/>
  <c r="AJ121" i="1"/>
  <c r="AI121" i="1"/>
  <c r="AH121" i="1"/>
  <c r="AU120" i="1"/>
  <c r="AT120" i="1"/>
  <c r="AS120" i="1"/>
  <c r="AR120" i="1"/>
  <c r="AQ120" i="1"/>
  <c r="AN120" i="1"/>
  <c r="AM120" i="1"/>
  <c r="AL120" i="1"/>
  <c r="F120" i="1" s="1"/>
  <c r="AK120" i="1"/>
  <c r="AJ120" i="1"/>
  <c r="D120" i="1" s="1"/>
  <c r="AI120" i="1"/>
  <c r="AH120" i="1"/>
  <c r="AU119" i="1"/>
  <c r="AT119" i="1"/>
  <c r="AS119" i="1"/>
  <c r="AR119" i="1"/>
  <c r="AQ119" i="1"/>
  <c r="AN119" i="1"/>
  <c r="AM119" i="1"/>
  <c r="G119" i="1" s="1"/>
  <c r="AL119" i="1"/>
  <c r="F119" i="1" s="1"/>
  <c r="AK119" i="1"/>
  <c r="AJ119" i="1"/>
  <c r="AI119" i="1"/>
  <c r="AH119" i="1"/>
  <c r="AU118" i="1"/>
  <c r="AT118" i="1"/>
  <c r="AS118" i="1"/>
  <c r="AR118" i="1"/>
  <c r="AQ118" i="1"/>
  <c r="AN118" i="1"/>
  <c r="AM118" i="1"/>
  <c r="AL118" i="1"/>
  <c r="F118" i="1" s="1"/>
  <c r="AK118" i="1"/>
  <c r="AJ118" i="1"/>
  <c r="D118" i="1" s="1"/>
  <c r="AI118" i="1"/>
  <c r="AH118" i="1"/>
  <c r="AU117" i="1"/>
  <c r="AT117" i="1"/>
  <c r="AS117" i="1"/>
  <c r="AR117" i="1"/>
  <c r="AQ117" i="1"/>
  <c r="AN117" i="1"/>
  <c r="AM117" i="1"/>
  <c r="AL117" i="1"/>
  <c r="F117" i="1" s="1"/>
  <c r="AK117" i="1"/>
  <c r="AJ117" i="1"/>
  <c r="AI117" i="1"/>
  <c r="AH117" i="1"/>
  <c r="AU116" i="1"/>
  <c r="AT116" i="1"/>
  <c r="AS116" i="1"/>
  <c r="AR116" i="1"/>
  <c r="AQ116" i="1"/>
  <c r="AN116" i="1"/>
  <c r="AM116" i="1"/>
  <c r="AL116" i="1"/>
  <c r="F116" i="1" s="1"/>
  <c r="AK116" i="1"/>
  <c r="AJ116" i="1"/>
  <c r="D116" i="1" s="1"/>
  <c r="AI116" i="1"/>
  <c r="AH116" i="1"/>
  <c r="AU115" i="1"/>
  <c r="AT115" i="1"/>
  <c r="AT16" i="14" s="1"/>
  <c r="AS115" i="1"/>
  <c r="AS16" i="14" s="1"/>
  <c r="AR115" i="1"/>
  <c r="AR16" i="14" s="1"/>
  <c r="AQ115" i="1"/>
  <c r="AP16" i="14"/>
  <c r="AO16" i="14"/>
  <c r="AN115" i="1"/>
  <c r="AN16" i="14" s="1"/>
  <c r="AM115" i="1"/>
  <c r="AM16" i="14" s="1"/>
  <c r="AL115" i="1"/>
  <c r="AL16" i="14" s="1"/>
  <c r="AK115" i="1"/>
  <c r="AK16" i="14" s="1"/>
  <c r="AJ115" i="1"/>
  <c r="AI115" i="1"/>
  <c r="AI16" i="14" s="1"/>
  <c r="AH115" i="1"/>
  <c r="AU114" i="1"/>
  <c r="AT114" i="1"/>
  <c r="N114" i="1" s="1"/>
  <c r="AS114" i="1"/>
  <c r="AR114" i="1"/>
  <c r="AQ114" i="1"/>
  <c r="AN114" i="1"/>
  <c r="H114" i="1" s="1"/>
  <c r="AM114" i="1"/>
  <c r="AL114" i="1"/>
  <c r="F114" i="1" s="1"/>
  <c r="AK114" i="1"/>
  <c r="AJ114" i="1"/>
  <c r="D114" i="1" s="1"/>
  <c r="AI114" i="1"/>
  <c r="AH114" i="1"/>
  <c r="AU113" i="1"/>
  <c r="AT113" i="1"/>
  <c r="N113" i="1" s="1"/>
  <c r="AS113" i="1"/>
  <c r="AR113" i="1"/>
  <c r="AQ113" i="1"/>
  <c r="AN113" i="1"/>
  <c r="H113" i="1" s="1"/>
  <c r="AM113" i="1"/>
  <c r="AL113" i="1"/>
  <c r="F113" i="1" s="1"/>
  <c r="AK113" i="1"/>
  <c r="AJ113" i="1"/>
  <c r="AI113" i="1"/>
  <c r="AH113" i="1"/>
  <c r="AU112" i="1"/>
  <c r="AT112" i="1"/>
  <c r="N112" i="1" s="1"/>
  <c r="AS112" i="1"/>
  <c r="AR112" i="1"/>
  <c r="AQ112" i="1"/>
  <c r="AN112" i="1"/>
  <c r="H112" i="1" s="1"/>
  <c r="AM112" i="1"/>
  <c r="AL112" i="1"/>
  <c r="F112" i="1" s="1"/>
  <c r="AK112" i="1"/>
  <c r="AJ112" i="1"/>
  <c r="AI112" i="1"/>
  <c r="AH112" i="1"/>
  <c r="AU111" i="1"/>
  <c r="AT111" i="1"/>
  <c r="N111" i="1" s="1"/>
  <c r="AS111" i="1"/>
  <c r="AR111" i="1"/>
  <c r="AQ111" i="1"/>
  <c r="AN111" i="1"/>
  <c r="H111" i="1" s="1"/>
  <c r="AM111" i="1"/>
  <c r="AL111" i="1"/>
  <c r="F111" i="1" s="1"/>
  <c r="AK111" i="1"/>
  <c r="AJ111" i="1"/>
  <c r="AI111" i="1"/>
  <c r="AH111" i="1"/>
  <c r="AU110" i="1"/>
  <c r="AT110" i="1"/>
  <c r="N110" i="1" s="1"/>
  <c r="AS110" i="1"/>
  <c r="AR110" i="1"/>
  <c r="AQ110" i="1"/>
  <c r="AN110" i="1"/>
  <c r="H110" i="1" s="1"/>
  <c r="AM110" i="1"/>
  <c r="AL110" i="1"/>
  <c r="F110" i="1" s="1"/>
  <c r="AK110" i="1"/>
  <c r="AJ110" i="1"/>
  <c r="D110" i="1" s="1"/>
  <c r="AI110" i="1"/>
  <c r="AH110" i="1"/>
  <c r="AU109" i="1"/>
  <c r="AT109" i="1"/>
  <c r="N109" i="1" s="1"/>
  <c r="AS109" i="1"/>
  <c r="AR109" i="1"/>
  <c r="AQ109" i="1"/>
  <c r="AN109" i="1"/>
  <c r="AM109" i="1"/>
  <c r="AL109" i="1"/>
  <c r="F109" i="1" s="1"/>
  <c r="AK109" i="1"/>
  <c r="AJ109" i="1"/>
  <c r="AI109" i="1"/>
  <c r="AH109" i="1"/>
  <c r="AU108" i="1"/>
  <c r="AT108" i="1"/>
  <c r="N108" i="1" s="1"/>
  <c r="AS108" i="1"/>
  <c r="AR108" i="1"/>
  <c r="AQ108" i="1"/>
  <c r="AN108" i="1"/>
  <c r="H108" i="1" s="1"/>
  <c r="AM108" i="1"/>
  <c r="AL108" i="1"/>
  <c r="F108" i="1" s="1"/>
  <c r="AK108" i="1"/>
  <c r="AJ108" i="1"/>
  <c r="AI108" i="1"/>
  <c r="AH108" i="1"/>
  <c r="AU107" i="1"/>
  <c r="AT107" i="1"/>
  <c r="N107" i="1" s="1"/>
  <c r="AS107" i="1"/>
  <c r="AR107" i="1"/>
  <c r="AQ107" i="1"/>
  <c r="AN107" i="1"/>
  <c r="H107" i="1" s="1"/>
  <c r="AM107" i="1"/>
  <c r="AL107" i="1"/>
  <c r="F107" i="1" s="1"/>
  <c r="AK107" i="1"/>
  <c r="AJ107" i="1"/>
  <c r="AI107" i="1"/>
  <c r="AH107" i="1"/>
  <c r="AU106" i="1"/>
  <c r="AT106" i="1"/>
  <c r="N106" i="1" s="1"/>
  <c r="AS106" i="1"/>
  <c r="AR106" i="1"/>
  <c r="AQ106" i="1"/>
  <c r="AN106" i="1"/>
  <c r="H106" i="1" s="1"/>
  <c r="AM106" i="1"/>
  <c r="AL106" i="1"/>
  <c r="F106" i="1" s="1"/>
  <c r="AK106" i="1"/>
  <c r="AJ106" i="1"/>
  <c r="D106" i="1" s="1"/>
  <c r="AI106" i="1"/>
  <c r="AH106" i="1"/>
  <c r="AU105" i="1"/>
  <c r="AU15" i="14" s="1"/>
  <c r="AT105" i="1"/>
  <c r="AT15" i="14" s="1"/>
  <c r="AS105" i="1"/>
  <c r="AS15" i="14" s="1"/>
  <c r="AR105" i="1"/>
  <c r="AR15" i="14" s="1"/>
  <c r="AQ105" i="1"/>
  <c r="AP15" i="14"/>
  <c r="AO15" i="14"/>
  <c r="AN105" i="1"/>
  <c r="AM105" i="1"/>
  <c r="AM15" i="14" s="1"/>
  <c r="AL105" i="1"/>
  <c r="AL15" i="14" s="1"/>
  <c r="AK105" i="1"/>
  <c r="AK15" i="14" s="1"/>
  <c r="AJ105" i="1"/>
  <c r="AI105" i="1"/>
  <c r="AI15" i="14" s="1"/>
  <c r="AH105" i="1"/>
  <c r="AU104" i="1"/>
  <c r="AT104" i="1"/>
  <c r="AS104" i="1"/>
  <c r="AR104" i="1"/>
  <c r="AQ104" i="1"/>
  <c r="AN104" i="1"/>
  <c r="AM104" i="1"/>
  <c r="AL104" i="1"/>
  <c r="F104" i="1" s="1"/>
  <c r="AK104" i="1"/>
  <c r="AJ104" i="1"/>
  <c r="D104" i="1" s="1"/>
  <c r="AI104" i="1"/>
  <c r="AH104" i="1"/>
  <c r="AU103" i="1"/>
  <c r="AT103" i="1"/>
  <c r="AS103" i="1"/>
  <c r="AR103" i="1"/>
  <c r="AQ103" i="1"/>
  <c r="AN103" i="1"/>
  <c r="AM103" i="1"/>
  <c r="AL103" i="1"/>
  <c r="F103" i="1" s="1"/>
  <c r="AK103" i="1"/>
  <c r="AJ103" i="1"/>
  <c r="AI103" i="1"/>
  <c r="AH103" i="1"/>
  <c r="AU102" i="1"/>
  <c r="AT102" i="1"/>
  <c r="AS102" i="1"/>
  <c r="AR102" i="1"/>
  <c r="AQ102" i="1"/>
  <c r="AN102" i="1"/>
  <c r="AM102" i="1"/>
  <c r="AL102" i="1"/>
  <c r="AK102" i="1"/>
  <c r="AJ102" i="1"/>
  <c r="D102" i="1" s="1"/>
  <c r="AI102" i="1"/>
  <c r="AH102" i="1"/>
  <c r="AU101" i="1"/>
  <c r="AT101" i="1"/>
  <c r="AS101" i="1"/>
  <c r="AR101" i="1"/>
  <c r="AQ101" i="1"/>
  <c r="AN101" i="1"/>
  <c r="AM101" i="1"/>
  <c r="AL101" i="1"/>
  <c r="F101" i="1" s="1"/>
  <c r="AK101" i="1"/>
  <c r="AJ101" i="1"/>
  <c r="AI101" i="1"/>
  <c r="AH101" i="1"/>
  <c r="AU100" i="1"/>
  <c r="AT100" i="1"/>
  <c r="AS100" i="1"/>
  <c r="AR100" i="1"/>
  <c r="AQ100" i="1"/>
  <c r="AN100" i="1"/>
  <c r="AM100" i="1"/>
  <c r="AL100" i="1"/>
  <c r="F100" i="1" s="1"/>
  <c r="AK100" i="1"/>
  <c r="AJ100" i="1"/>
  <c r="D100" i="1" s="1"/>
  <c r="AI100" i="1"/>
  <c r="AH100" i="1"/>
  <c r="AU99" i="1"/>
  <c r="AT99" i="1"/>
  <c r="AS99" i="1"/>
  <c r="AR99" i="1"/>
  <c r="AQ99" i="1"/>
  <c r="AN99" i="1"/>
  <c r="AM99" i="1"/>
  <c r="AL99" i="1"/>
  <c r="F99" i="1" s="1"/>
  <c r="AK99" i="1"/>
  <c r="AJ99" i="1"/>
  <c r="AI99" i="1"/>
  <c r="AH99" i="1"/>
  <c r="AU98" i="1"/>
  <c r="AT98" i="1"/>
  <c r="AS98" i="1"/>
  <c r="AR98" i="1"/>
  <c r="AQ98" i="1"/>
  <c r="AN98" i="1"/>
  <c r="AM98" i="1"/>
  <c r="AL98" i="1"/>
  <c r="F98" i="1" s="1"/>
  <c r="AK98" i="1"/>
  <c r="AJ98" i="1"/>
  <c r="D98" i="1" s="1"/>
  <c r="AI98" i="1"/>
  <c r="AH98" i="1"/>
  <c r="AU97" i="1"/>
  <c r="AT97" i="1"/>
  <c r="AS97" i="1"/>
  <c r="AR97" i="1"/>
  <c r="AQ97" i="1"/>
  <c r="AN97" i="1"/>
  <c r="AM97" i="1"/>
  <c r="AL97" i="1"/>
  <c r="F97" i="1" s="1"/>
  <c r="AK97" i="1"/>
  <c r="AJ97" i="1"/>
  <c r="AI97" i="1"/>
  <c r="AH97" i="1"/>
  <c r="AU96" i="1"/>
  <c r="AT96" i="1"/>
  <c r="AS96" i="1"/>
  <c r="AR96" i="1"/>
  <c r="AQ96" i="1"/>
  <c r="AN96" i="1"/>
  <c r="AM96" i="1"/>
  <c r="AL96" i="1"/>
  <c r="F96" i="1" s="1"/>
  <c r="AK96" i="1"/>
  <c r="AJ96" i="1"/>
  <c r="D96" i="1" s="1"/>
  <c r="AI96" i="1"/>
  <c r="AH96" i="1"/>
  <c r="AU95" i="1"/>
  <c r="AU14" i="14" s="1"/>
  <c r="AT95" i="1"/>
  <c r="AT14" i="14" s="1"/>
  <c r="AS95" i="1"/>
  <c r="AS14" i="14" s="1"/>
  <c r="AR95" i="1"/>
  <c r="AR14" i="14" s="1"/>
  <c r="AQ95" i="1"/>
  <c r="AP14" i="14"/>
  <c r="AO14" i="14"/>
  <c r="AN95" i="1"/>
  <c r="AM95" i="1"/>
  <c r="AM14" i="14" s="1"/>
  <c r="AL95" i="1"/>
  <c r="AL14" i="14" s="1"/>
  <c r="AK95" i="1"/>
  <c r="AK14" i="14" s="1"/>
  <c r="AJ95" i="1"/>
  <c r="AI95" i="1"/>
  <c r="AI14" i="14" s="1"/>
  <c r="AH95" i="1"/>
  <c r="AU94" i="1"/>
  <c r="AT94" i="1"/>
  <c r="N94" i="1" s="1"/>
  <c r="AS94" i="1"/>
  <c r="AR94" i="1"/>
  <c r="AQ94" i="1"/>
  <c r="AN94" i="1"/>
  <c r="H94" i="1" s="1"/>
  <c r="AM94" i="1"/>
  <c r="AL94" i="1"/>
  <c r="F94" i="1" s="1"/>
  <c r="AK94" i="1"/>
  <c r="AJ94" i="1"/>
  <c r="AI94" i="1"/>
  <c r="AH94" i="1"/>
  <c r="AU93" i="1"/>
  <c r="AT93" i="1"/>
  <c r="N93" i="1" s="1"/>
  <c r="AS93" i="1"/>
  <c r="AR93" i="1"/>
  <c r="AQ93" i="1"/>
  <c r="AN93" i="1"/>
  <c r="H93" i="1" s="1"/>
  <c r="AM93" i="1"/>
  <c r="AL93" i="1"/>
  <c r="F93" i="1" s="1"/>
  <c r="AK93" i="1"/>
  <c r="AJ93" i="1"/>
  <c r="AI93" i="1"/>
  <c r="AH93" i="1"/>
  <c r="AU92" i="1"/>
  <c r="AT92" i="1"/>
  <c r="N92" i="1" s="1"/>
  <c r="AS92" i="1"/>
  <c r="AR92" i="1"/>
  <c r="AQ92" i="1"/>
  <c r="AN92" i="1"/>
  <c r="H92" i="1" s="1"/>
  <c r="AM92" i="1"/>
  <c r="AL92" i="1"/>
  <c r="F92" i="1" s="1"/>
  <c r="AK92" i="1"/>
  <c r="AJ92" i="1"/>
  <c r="D92" i="1" s="1"/>
  <c r="AI92" i="1"/>
  <c r="AH92" i="1"/>
  <c r="AU91" i="1"/>
  <c r="AT91" i="1"/>
  <c r="N91" i="1" s="1"/>
  <c r="AS91" i="1"/>
  <c r="AR91" i="1"/>
  <c r="AQ91" i="1"/>
  <c r="AN91" i="1"/>
  <c r="H91" i="1" s="1"/>
  <c r="AM91" i="1"/>
  <c r="AL91" i="1"/>
  <c r="F91" i="1" s="1"/>
  <c r="AK91" i="1"/>
  <c r="AJ91" i="1"/>
  <c r="AI91" i="1"/>
  <c r="AH91" i="1"/>
  <c r="AU90" i="1"/>
  <c r="AT90" i="1"/>
  <c r="N90" i="1" s="1"/>
  <c r="AS90" i="1"/>
  <c r="AR90" i="1"/>
  <c r="AQ90" i="1"/>
  <c r="AN90" i="1"/>
  <c r="H90" i="1" s="1"/>
  <c r="AM90" i="1"/>
  <c r="AL90" i="1"/>
  <c r="F90" i="1" s="1"/>
  <c r="AK90" i="1"/>
  <c r="AJ90" i="1"/>
  <c r="AI90" i="1"/>
  <c r="AH90" i="1"/>
  <c r="AU89" i="1"/>
  <c r="AT89" i="1"/>
  <c r="N89" i="1" s="1"/>
  <c r="AS89" i="1"/>
  <c r="AR89" i="1"/>
  <c r="AQ89" i="1"/>
  <c r="AN89" i="1"/>
  <c r="AM89" i="1"/>
  <c r="AL89" i="1"/>
  <c r="F89" i="1" s="1"/>
  <c r="AK89" i="1"/>
  <c r="AJ89" i="1"/>
  <c r="AI89" i="1"/>
  <c r="AH89" i="1"/>
  <c r="AU88" i="1"/>
  <c r="AT88" i="1"/>
  <c r="N88" i="1" s="1"/>
  <c r="AS88" i="1"/>
  <c r="AR88" i="1"/>
  <c r="AQ88" i="1"/>
  <c r="AN88" i="1"/>
  <c r="H88" i="1" s="1"/>
  <c r="AM88" i="1"/>
  <c r="AL88" i="1"/>
  <c r="F88" i="1" s="1"/>
  <c r="AK88" i="1"/>
  <c r="AJ88" i="1"/>
  <c r="D88" i="1" s="1"/>
  <c r="AI88" i="1"/>
  <c r="AH88" i="1"/>
  <c r="AU87" i="1"/>
  <c r="AT87" i="1"/>
  <c r="N87" i="1" s="1"/>
  <c r="AS87" i="1"/>
  <c r="AR87" i="1"/>
  <c r="AQ87" i="1"/>
  <c r="AN87" i="1"/>
  <c r="AM87" i="1"/>
  <c r="AL87" i="1"/>
  <c r="F87" i="1" s="1"/>
  <c r="AK87" i="1"/>
  <c r="AJ87" i="1"/>
  <c r="AI87" i="1"/>
  <c r="AH87" i="1"/>
  <c r="AU86" i="1"/>
  <c r="AT86" i="1"/>
  <c r="N86" i="1" s="1"/>
  <c r="AS86" i="1"/>
  <c r="AR86" i="1"/>
  <c r="AQ86" i="1"/>
  <c r="AN86" i="1"/>
  <c r="H86" i="1" s="1"/>
  <c r="AM86" i="1"/>
  <c r="AL86" i="1"/>
  <c r="F86" i="1" s="1"/>
  <c r="AK86" i="1"/>
  <c r="AJ86" i="1"/>
  <c r="AI86" i="1"/>
  <c r="AH86" i="1"/>
  <c r="AU85" i="1"/>
  <c r="AT85" i="1"/>
  <c r="AS85" i="1"/>
  <c r="AS13" i="14" s="1"/>
  <c r="AR85" i="1"/>
  <c r="AR13" i="14" s="1"/>
  <c r="AQ85" i="1"/>
  <c r="AP13" i="14"/>
  <c r="AO13" i="14"/>
  <c r="AN85" i="1"/>
  <c r="AM85" i="1"/>
  <c r="AM13" i="14" s="1"/>
  <c r="AL85" i="1"/>
  <c r="AL13" i="14" s="1"/>
  <c r="AK85" i="1"/>
  <c r="AK13" i="14" s="1"/>
  <c r="AJ85" i="1"/>
  <c r="AI85" i="1"/>
  <c r="AI13" i="14" s="1"/>
  <c r="AH85" i="1"/>
  <c r="AU84" i="1"/>
  <c r="AT84" i="1"/>
  <c r="AS84" i="1"/>
  <c r="AR84" i="1"/>
  <c r="AQ84" i="1"/>
  <c r="AN84" i="1"/>
  <c r="AM84" i="1"/>
  <c r="AL84" i="1"/>
  <c r="F84" i="1" s="1"/>
  <c r="AK84" i="1"/>
  <c r="AJ84" i="1"/>
  <c r="D84" i="1" s="1"/>
  <c r="AI84" i="1"/>
  <c r="AH84" i="1"/>
  <c r="AU83" i="1"/>
  <c r="AT83" i="1"/>
  <c r="AS83" i="1"/>
  <c r="AR83" i="1"/>
  <c r="AQ83" i="1"/>
  <c r="AN83" i="1"/>
  <c r="AM83" i="1"/>
  <c r="AL83" i="1"/>
  <c r="F83" i="1" s="1"/>
  <c r="AK83" i="1"/>
  <c r="AJ83" i="1"/>
  <c r="AI83" i="1"/>
  <c r="AH83" i="1"/>
  <c r="AU82" i="1"/>
  <c r="AT82" i="1"/>
  <c r="AS82" i="1"/>
  <c r="AR82" i="1"/>
  <c r="AQ82" i="1"/>
  <c r="AN82" i="1"/>
  <c r="AM82" i="1"/>
  <c r="AL82" i="1"/>
  <c r="F82" i="1" s="1"/>
  <c r="AK82" i="1"/>
  <c r="AJ82" i="1"/>
  <c r="D82" i="1" s="1"/>
  <c r="AI82" i="1"/>
  <c r="AH82" i="1"/>
  <c r="AU81" i="1"/>
  <c r="AT81" i="1"/>
  <c r="AS81" i="1"/>
  <c r="AR81" i="1"/>
  <c r="AQ81" i="1"/>
  <c r="AN81" i="1"/>
  <c r="AM81" i="1"/>
  <c r="AL81" i="1"/>
  <c r="F81" i="1" s="1"/>
  <c r="AK81" i="1"/>
  <c r="AJ81" i="1"/>
  <c r="AI81" i="1"/>
  <c r="AH81" i="1"/>
  <c r="AU80" i="1"/>
  <c r="AT80" i="1"/>
  <c r="AS80" i="1"/>
  <c r="AR80" i="1"/>
  <c r="AQ80" i="1"/>
  <c r="AN80" i="1"/>
  <c r="AM80" i="1"/>
  <c r="AL80" i="1"/>
  <c r="F80" i="1" s="1"/>
  <c r="AK80" i="1"/>
  <c r="AJ80" i="1"/>
  <c r="D80" i="1" s="1"/>
  <c r="AI80" i="1"/>
  <c r="AH80" i="1"/>
  <c r="AU79" i="1"/>
  <c r="AT79" i="1"/>
  <c r="AS79" i="1"/>
  <c r="AR79" i="1"/>
  <c r="AQ79" i="1"/>
  <c r="AN79" i="1"/>
  <c r="AM79" i="1"/>
  <c r="AL79" i="1"/>
  <c r="F79" i="1" s="1"/>
  <c r="AK79" i="1"/>
  <c r="AJ79" i="1"/>
  <c r="AI79" i="1"/>
  <c r="AH79" i="1"/>
  <c r="AU78" i="1"/>
  <c r="AT78" i="1"/>
  <c r="AS78" i="1"/>
  <c r="AR78" i="1"/>
  <c r="AQ78" i="1"/>
  <c r="AN78" i="1"/>
  <c r="AM78" i="1"/>
  <c r="AL78" i="1"/>
  <c r="F78" i="1" s="1"/>
  <c r="AK78" i="1"/>
  <c r="AJ78" i="1"/>
  <c r="D78" i="1" s="1"/>
  <c r="AI78" i="1"/>
  <c r="AH78" i="1"/>
  <c r="AU77" i="1"/>
  <c r="AT77" i="1"/>
  <c r="AS77" i="1"/>
  <c r="AR77" i="1"/>
  <c r="AQ77" i="1"/>
  <c r="AN77" i="1"/>
  <c r="AM77" i="1"/>
  <c r="AL77" i="1"/>
  <c r="F77" i="1" s="1"/>
  <c r="AK77" i="1"/>
  <c r="AJ77" i="1"/>
  <c r="AI77" i="1"/>
  <c r="AH77" i="1"/>
  <c r="AU76" i="1"/>
  <c r="AT76" i="1"/>
  <c r="AS76" i="1"/>
  <c r="AR76" i="1"/>
  <c r="AQ76" i="1"/>
  <c r="AN76" i="1"/>
  <c r="AM76" i="1"/>
  <c r="AL76" i="1"/>
  <c r="F76" i="1" s="1"/>
  <c r="AK76" i="1"/>
  <c r="AJ76" i="1"/>
  <c r="D76" i="1" s="1"/>
  <c r="AI76" i="1"/>
  <c r="AH76" i="1"/>
  <c r="AU75" i="1"/>
  <c r="AT75" i="1"/>
  <c r="AS75" i="1"/>
  <c r="AS12" i="14" s="1"/>
  <c r="AR75" i="1"/>
  <c r="AR12" i="14" s="1"/>
  <c r="AQ75" i="1"/>
  <c r="AP12" i="14"/>
  <c r="AO12" i="14"/>
  <c r="AN75" i="1"/>
  <c r="AM75" i="1"/>
  <c r="AM12" i="14" s="1"/>
  <c r="AL75" i="1"/>
  <c r="AL12" i="14" s="1"/>
  <c r="AK75" i="1"/>
  <c r="AK12" i="14" s="1"/>
  <c r="AJ75" i="1"/>
  <c r="AI75" i="1"/>
  <c r="AI12" i="14" s="1"/>
  <c r="AH75" i="1"/>
  <c r="AU74" i="1"/>
  <c r="AT74" i="1"/>
  <c r="N74" i="1" s="1"/>
  <c r="AS74" i="1"/>
  <c r="AR74" i="1"/>
  <c r="AQ74" i="1"/>
  <c r="AN74" i="1"/>
  <c r="H74" i="1" s="1"/>
  <c r="AM74" i="1"/>
  <c r="AL74" i="1"/>
  <c r="F74" i="1" s="1"/>
  <c r="AK74" i="1"/>
  <c r="AJ74" i="1"/>
  <c r="D74" i="1" s="1"/>
  <c r="AI74" i="1"/>
  <c r="AH74" i="1"/>
  <c r="AU73" i="1"/>
  <c r="AT73" i="1"/>
  <c r="N73" i="1" s="1"/>
  <c r="AS73" i="1"/>
  <c r="AR73" i="1"/>
  <c r="AQ73" i="1"/>
  <c r="AN73" i="1"/>
  <c r="AM73" i="1"/>
  <c r="AL73" i="1"/>
  <c r="F73" i="1" s="1"/>
  <c r="AK73" i="1"/>
  <c r="AJ73" i="1"/>
  <c r="AI73" i="1"/>
  <c r="AH73" i="1"/>
  <c r="AU72" i="1"/>
  <c r="AT72" i="1"/>
  <c r="N72" i="1" s="1"/>
  <c r="AS72" i="1"/>
  <c r="AR72" i="1"/>
  <c r="AQ72" i="1"/>
  <c r="AN72" i="1"/>
  <c r="H72" i="1" s="1"/>
  <c r="AM72" i="1"/>
  <c r="AL72" i="1"/>
  <c r="F72" i="1" s="1"/>
  <c r="AK72" i="1"/>
  <c r="AJ72" i="1"/>
  <c r="AI72" i="1"/>
  <c r="AH72" i="1"/>
  <c r="AU71" i="1"/>
  <c r="AT71" i="1"/>
  <c r="N71" i="1" s="1"/>
  <c r="AS71" i="1"/>
  <c r="AR71" i="1"/>
  <c r="AQ71" i="1"/>
  <c r="AN71" i="1"/>
  <c r="AM71" i="1"/>
  <c r="AL71" i="1"/>
  <c r="F71" i="1" s="1"/>
  <c r="AK71" i="1"/>
  <c r="AJ71" i="1"/>
  <c r="AI71" i="1"/>
  <c r="AH71" i="1"/>
  <c r="AU70" i="1"/>
  <c r="AT70" i="1"/>
  <c r="N70" i="1" s="1"/>
  <c r="AS70" i="1"/>
  <c r="AR70" i="1"/>
  <c r="AQ70" i="1"/>
  <c r="AN70" i="1"/>
  <c r="H70" i="1" s="1"/>
  <c r="AM70" i="1"/>
  <c r="AL70" i="1"/>
  <c r="F70" i="1" s="1"/>
  <c r="AK70" i="1"/>
  <c r="AJ70" i="1"/>
  <c r="D70" i="1" s="1"/>
  <c r="AI70" i="1"/>
  <c r="AH70" i="1"/>
  <c r="AU69" i="1"/>
  <c r="AT69" i="1"/>
  <c r="N69" i="1" s="1"/>
  <c r="AS69" i="1"/>
  <c r="AR69" i="1"/>
  <c r="AQ69" i="1"/>
  <c r="AN69" i="1"/>
  <c r="H69" i="1" s="1"/>
  <c r="AM69" i="1"/>
  <c r="AL69" i="1"/>
  <c r="F69" i="1" s="1"/>
  <c r="AK69" i="1"/>
  <c r="AJ69" i="1"/>
  <c r="AI69" i="1"/>
  <c r="AH69" i="1"/>
  <c r="AU68" i="1"/>
  <c r="AT68" i="1"/>
  <c r="N68" i="1" s="1"/>
  <c r="AS68" i="1"/>
  <c r="AR68" i="1"/>
  <c r="AQ68" i="1"/>
  <c r="AN68" i="1"/>
  <c r="H68" i="1" s="1"/>
  <c r="AM68" i="1"/>
  <c r="AL68" i="1"/>
  <c r="F68" i="1" s="1"/>
  <c r="AK68" i="1"/>
  <c r="AJ68" i="1"/>
  <c r="AI68" i="1"/>
  <c r="AH68" i="1"/>
  <c r="AU67" i="1"/>
  <c r="AT67" i="1"/>
  <c r="N67" i="1" s="1"/>
  <c r="AS67" i="1"/>
  <c r="AR67" i="1"/>
  <c r="AQ67" i="1"/>
  <c r="AN67" i="1"/>
  <c r="H67" i="1" s="1"/>
  <c r="AM67" i="1"/>
  <c r="AL67" i="1"/>
  <c r="F67" i="1" s="1"/>
  <c r="AK67" i="1"/>
  <c r="AJ67" i="1"/>
  <c r="AI67" i="1"/>
  <c r="AH67" i="1"/>
  <c r="AU66" i="1"/>
  <c r="AT66" i="1"/>
  <c r="N66" i="1" s="1"/>
  <c r="AS66" i="1"/>
  <c r="AR66" i="1"/>
  <c r="AQ66" i="1"/>
  <c r="AN66" i="1"/>
  <c r="H66" i="1" s="1"/>
  <c r="AM66" i="1"/>
  <c r="AL66" i="1"/>
  <c r="F66" i="1" s="1"/>
  <c r="AK66" i="1"/>
  <c r="AJ66" i="1"/>
  <c r="D66" i="1" s="1"/>
  <c r="AI66" i="1"/>
  <c r="AH66" i="1"/>
  <c r="AU65" i="1"/>
  <c r="AU11" i="14" s="1"/>
  <c r="AT65" i="1"/>
  <c r="AT11" i="14" s="1"/>
  <c r="AS65" i="1"/>
  <c r="AS11" i="14" s="1"/>
  <c r="AR65" i="1"/>
  <c r="AR11" i="14" s="1"/>
  <c r="AQ65" i="1"/>
  <c r="AP11" i="14"/>
  <c r="AO11" i="14"/>
  <c r="AN65" i="1"/>
  <c r="AM65" i="1"/>
  <c r="AM11" i="14" s="1"/>
  <c r="AL65" i="1"/>
  <c r="AL11" i="14" s="1"/>
  <c r="AK65" i="1"/>
  <c r="AK11" i="14" s="1"/>
  <c r="AJ65" i="1"/>
  <c r="AI65" i="1"/>
  <c r="AI11" i="14" s="1"/>
  <c r="AH65" i="1"/>
  <c r="AU64" i="1"/>
  <c r="AT64" i="1"/>
  <c r="AS64" i="1"/>
  <c r="AR64" i="1"/>
  <c r="AQ64" i="1"/>
  <c r="AN64" i="1"/>
  <c r="AM64" i="1"/>
  <c r="AL64" i="1"/>
  <c r="F64" i="1" s="1"/>
  <c r="AK64" i="1"/>
  <c r="AJ64" i="1"/>
  <c r="D64" i="1" s="1"/>
  <c r="AI64" i="1"/>
  <c r="AH64" i="1"/>
  <c r="AU63" i="1"/>
  <c r="AT63" i="1"/>
  <c r="AS63" i="1"/>
  <c r="AR63" i="1"/>
  <c r="AQ63" i="1"/>
  <c r="AN63" i="1"/>
  <c r="AM63" i="1"/>
  <c r="AL63" i="1"/>
  <c r="F63" i="1" s="1"/>
  <c r="AK63" i="1"/>
  <c r="AJ63" i="1"/>
  <c r="AI63" i="1"/>
  <c r="AH63" i="1"/>
  <c r="AU62" i="1"/>
  <c r="AT62" i="1"/>
  <c r="AS62" i="1"/>
  <c r="AR62" i="1"/>
  <c r="AQ62" i="1"/>
  <c r="AN62" i="1"/>
  <c r="AM62" i="1"/>
  <c r="AL62" i="1"/>
  <c r="F62" i="1" s="1"/>
  <c r="AK62" i="1"/>
  <c r="AJ62" i="1"/>
  <c r="D62" i="1" s="1"/>
  <c r="AI62" i="1"/>
  <c r="AH62" i="1"/>
  <c r="AU61" i="1"/>
  <c r="AT61" i="1"/>
  <c r="AS61" i="1"/>
  <c r="AR61" i="1"/>
  <c r="AQ61" i="1"/>
  <c r="AN61" i="1"/>
  <c r="AM61" i="1"/>
  <c r="AL61" i="1"/>
  <c r="F61" i="1" s="1"/>
  <c r="AK61" i="1"/>
  <c r="AJ61" i="1"/>
  <c r="AI61" i="1"/>
  <c r="AH61" i="1"/>
  <c r="AU60" i="1"/>
  <c r="AT60" i="1"/>
  <c r="AS60" i="1"/>
  <c r="AR60" i="1"/>
  <c r="AQ60" i="1"/>
  <c r="AN60" i="1"/>
  <c r="AM60" i="1"/>
  <c r="AL60" i="1"/>
  <c r="F60" i="1" s="1"/>
  <c r="AK60" i="1"/>
  <c r="AJ60" i="1"/>
  <c r="D60" i="1" s="1"/>
  <c r="AI60" i="1"/>
  <c r="AH60" i="1"/>
  <c r="AU59" i="1"/>
  <c r="AT59" i="1"/>
  <c r="AS59" i="1"/>
  <c r="AR59" i="1"/>
  <c r="AQ59" i="1"/>
  <c r="AN59" i="1"/>
  <c r="AM59" i="1"/>
  <c r="AL59" i="1"/>
  <c r="F59" i="1" s="1"/>
  <c r="AK59" i="1"/>
  <c r="AJ59" i="1"/>
  <c r="AI59" i="1"/>
  <c r="AH59" i="1"/>
  <c r="AU58" i="1"/>
  <c r="AT58" i="1"/>
  <c r="AS58" i="1"/>
  <c r="AR58" i="1"/>
  <c r="AQ58" i="1"/>
  <c r="AN58" i="1"/>
  <c r="AM58" i="1"/>
  <c r="AL58" i="1"/>
  <c r="F58" i="1" s="1"/>
  <c r="AK58" i="1"/>
  <c r="AJ58" i="1"/>
  <c r="D58" i="1" s="1"/>
  <c r="AI58" i="1"/>
  <c r="AH58" i="1"/>
  <c r="AU57" i="1"/>
  <c r="AT57" i="1"/>
  <c r="AS57" i="1"/>
  <c r="AR57" i="1"/>
  <c r="AQ57" i="1"/>
  <c r="AN57" i="1"/>
  <c r="AM57" i="1"/>
  <c r="AL57" i="1"/>
  <c r="F57" i="1" s="1"/>
  <c r="AK57" i="1"/>
  <c r="AJ57" i="1"/>
  <c r="AI57" i="1"/>
  <c r="AH57" i="1"/>
  <c r="AU56" i="1"/>
  <c r="AT56" i="1"/>
  <c r="AS56" i="1"/>
  <c r="AR56" i="1"/>
  <c r="AQ56" i="1"/>
  <c r="I56" i="1"/>
  <c r="AN56" i="1"/>
  <c r="AM56" i="1"/>
  <c r="AL56" i="1"/>
  <c r="F56" i="1" s="1"/>
  <c r="AK56" i="1"/>
  <c r="AJ56" i="1"/>
  <c r="D56" i="1" s="1"/>
  <c r="AI56" i="1"/>
  <c r="AH56" i="1"/>
  <c r="AU55" i="1"/>
  <c r="AT55" i="1"/>
  <c r="AT10" i="14" s="1"/>
  <c r="AS55" i="1"/>
  <c r="AS10" i="14" s="1"/>
  <c r="AR55" i="1"/>
  <c r="AR10" i="14" s="1"/>
  <c r="AQ55" i="1"/>
  <c r="AP10" i="14"/>
  <c r="AO10" i="14"/>
  <c r="AN55" i="1"/>
  <c r="AN10" i="14" s="1"/>
  <c r="AM55" i="1"/>
  <c r="AM10" i="14" s="1"/>
  <c r="AL55" i="1"/>
  <c r="AL10" i="14" s="1"/>
  <c r="AK55" i="1"/>
  <c r="AK10" i="14" s="1"/>
  <c r="AJ55" i="1"/>
  <c r="AI55" i="1"/>
  <c r="AI10" i="14" s="1"/>
  <c r="AH55" i="1"/>
  <c r="AU54" i="1"/>
  <c r="AT54" i="1"/>
  <c r="N54" i="1" s="1"/>
  <c r="AS54" i="1"/>
  <c r="AR54" i="1"/>
  <c r="AQ54" i="1"/>
  <c r="AN54" i="1"/>
  <c r="H54" i="1" s="1"/>
  <c r="G54" i="1"/>
  <c r="AL54" i="1"/>
  <c r="F54" i="1" s="1"/>
  <c r="AK54" i="1"/>
  <c r="E54" i="1" s="1"/>
  <c r="AJ54" i="1"/>
  <c r="D54" i="1" s="1"/>
  <c r="AI54" i="1"/>
  <c r="AH54" i="1"/>
  <c r="AU53" i="1"/>
  <c r="O53" i="1" s="1"/>
  <c r="AT53" i="1"/>
  <c r="N53" i="1" s="1"/>
  <c r="AS53" i="1"/>
  <c r="AR53" i="1"/>
  <c r="AQ53" i="1"/>
  <c r="K53" i="1" s="1"/>
  <c r="J53" i="1"/>
  <c r="AN53" i="1"/>
  <c r="AL53" i="1"/>
  <c r="F53" i="1" s="1"/>
  <c r="AK53" i="1"/>
  <c r="AJ53" i="1"/>
  <c r="D53" i="1" s="1"/>
  <c r="AI53" i="1"/>
  <c r="AH53" i="1"/>
  <c r="AU52" i="1"/>
  <c r="AT52" i="1"/>
  <c r="N52" i="1" s="1"/>
  <c r="AS52" i="1"/>
  <c r="M52" i="1" s="1"/>
  <c r="AR52" i="1"/>
  <c r="AQ52" i="1"/>
  <c r="I52" i="1"/>
  <c r="AN52" i="1"/>
  <c r="G52" i="1"/>
  <c r="AL52" i="1"/>
  <c r="AK52" i="1"/>
  <c r="AJ52" i="1"/>
  <c r="D52" i="1" s="1"/>
  <c r="AI52" i="1"/>
  <c r="AH52" i="1"/>
  <c r="AU51" i="1"/>
  <c r="O51" i="1" s="1"/>
  <c r="AT51" i="1"/>
  <c r="AS51" i="1"/>
  <c r="AR51" i="1"/>
  <c r="AQ51" i="1"/>
  <c r="K51" i="1" s="1"/>
  <c r="AN51" i="1"/>
  <c r="AL51" i="1"/>
  <c r="F51" i="1" s="1"/>
  <c r="AK51" i="1"/>
  <c r="AJ51" i="1"/>
  <c r="D51" i="1" s="1"/>
  <c r="AI51" i="1"/>
  <c r="AH51" i="1"/>
  <c r="AU50" i="1"/>
  <c r="AT50" i="1"/>
  <c r="N50" i="1" s="1"/>
  <c r="AS50" i="1"/>
  <c r="AR50" i="1"/>
  <c r="AQ50" i="1"/>
  <c r="AN50" i="1"/>
  <c r="G50" i="1"/>
  <c r="AL50" i="1"/>
  <c r="AK50" i="1"/>
  <c r="AJ50" i="1"/>
  <c r="AI50" i="1"/>
  <c r="AH50" i="1"/>
  <c r="AU49" i="1"/>
  <c r="AT49" i="1"/>
  <c r="AS49" i="1"/>
  <c r="AR49" i="1"/>
  <c r="AQ49" i="1"/>
  <c r="K49" i="1" s="1"/>
  <c r="AN49" i="1"/>
  <c r="H49" i="1" s="1"/>
  <c r="AL49" i="1"/>
  <c r="AK49" i="1"/>
  <c r="AJ49" i="1"/>
  <c r="D49" i="1" s="1"/>
  <c r="AI49" i="1"/>
  <c r="AH49" i="1"/>
  <c r="AU48" i="1"/>
  <c r="AT48" i="1"/>
  <c r="N48" i="1" s="1"/>
  <c r="AS48" i="1"/>
  <c r="M48" i="1" s="1"/>
  <c r="AR48" i="1"/>
  <c r="AQ48" i="1"/>
  <c r="AN48" i="1"/>
  <c r="G48" i="1"/>
  <c r="AL48" i="1"/>
  <c r="AK48" i="1"/>
  <c r="E48" i="1" s="1"/>
  <c r="AJ48" i="1"/>
  <c r="AI48" i="1"/>
  <c r="AH48" i="1"/>
  <c r="AU47" i="1"/>
  <c r="AT47" i="1"/>
  <c r="AS47" i="1"/>
  <c r="AR47" i="1"/>
  <c r="AQ47" i="1"/>
  <c r="AN47" i="1"/>
  <c r="AL47" i="1"/>
  <c r="F47" i="1" s="1"/>
  <c r="AK47" i="1"/>
  <c r="AJ47" i="1"/>
  <c r="AI47" i="1"/>
  <c r="AH47" i="1"/>
  <c r="AU46" i="1"/>
  <c r="AT46" i="1"/>
  <c r="N46" i="1" s="1"/>
  <c r="AS46" i="1"/>
  <c r="AR46" i="1"/>
  <c r="AQ46" i="1"/>
  <c r="AN46" i="1"/>
  <c r="H46" i="1" s="1"/>
  <c r="AL46" i="1"/>
  <c r="AK46" i="1"/>
  <c r="E46" i="1" s="1"/>
  <c r="AJ46" i="1"/>
  <c r="D46" i="1" s="1"/>
  <c r="AI46" i="1"/>
  <c r="AH46" i="1"/>
  <c r="AU45" i="1"/>
  <c r="AT45" i="1"/>
  <c r="AS45" i="1"/>
  <c r="AS9" i="14" s="1"/>
  <c r="AR45" i="1"/>
  <c r="AR9" i="14" s="1"/>
  <c r="AQ45" i="1"/>
  <c r="AP9" i="14"/>
  <c r="AO9" i="14"/>
  <c r="AN45" i="1"/>
  <c r="AM9" i="14"/>
  <c r="AL45" i="1"/>
  <c r="AL9" i="14" s="1"/>
  <c r="AK45" i="1"/>
  <c r="AK9" i="14" s="1"/>
  <c r="AJ45" i="1"/>
  <c r="AI45" i="1"/>
  <c r="AH45" i="1"/>
  <c r="AU44" i="1"/>
  <c r="AT44" i="1"/>
  <c r="AS44" i="1"/>
  <c r="AR44" i="1"/>
  <c r="AQ44" i="1"/>
  <c r="AN44" i="1"/>
  <c r="H44" i="1" s="1"/>
  <c r="AL44" i="1"/>
  <c r="AK44" i="1"/>
  <c r="AJ44" i="1"/>
  <c r="AI44" i="1"/>
  <c r="AH44" i="1"/>
  <c r="AU43" i="1"/>
  <c r="AT43" i="1"/>
  <c r="AS43" i="1"/>
  <c r="AR43" i="1"/>
  <c r="AQ43" i="1"/>
  <c r="K43" i="1" s="1"/>
  <c r="AN43" i="1"/>
  <c r="H43" i="1" s="1"/>
  <c r="AL43" i="1"/>
  <c r="AK43" i="1"/>
  <c r="AJ43" i="1"/>
  <c r="D43" i="1" s="1"/>
  <c r="AI43" i="1"/>
  <c r="AH43" i="1"/>
  <c r="AU42" i="1"/>
  <c r="AT42" i="1"/>
  <c r="AS42" i="1"/>
  <c r="M42" i="1" s="1"/>
  <c r="AR42" i="1"/>
  <c r="AQ42" i="1"/>
  <c r="K42" i="1" s="1"/>
  <c r="AN42" i="1"/>
  <c r="G42" i="1"/>
  <c r="AL42" i="1"/>
  <c r="AK42" i="1"/>
  <c r="E42" i="1" s="1"/>
  <c r="AJ42" i="1"/>
  <c r="AI42" i="1"/>
  <c r="AH42" i="1"/>
  <c r="AU41" i="1"/>
  <c r="AT41" i="1"/>
  <c r="AS41" i="1"/>
  <c r="AR41" i="1"/>
  <c r="AQ41" i="1"/>
  <c r="AN41" i="1"/>
  <c r="AL41" i="1"/>
  <c r="F41" i="1" s="1"/>
  <c r="AK41" i="1"/>
  <c r="AJ41" i="1"/>
  <c r="D41" i="1" s="1"/>
  <c r="AI41" i="1"/>
  <c r="AH41" i="1"/>
  <c r="AU40" i="1"/>
  <c r="AT40" i="1"/>
  <c r="N40" i="1" s="1"/>
  <c r="AS40" i="1"/>
  <c r="AR40" i="1"/>
  <c r="AQ40" i="1"/>
  <c r="AN40" i="1"/>
  <c r="H40" i="1" s="1"/>
  <c r="G40" i="1"/>
  <c r="AL40" i="1"/>
  <c r="AK40" i="1"/>
  <c r="AJ40" i="1"/>
  <c r="D40" i="1" s="1"/>
  <c r="AI40" i="1"/>
  <c r="AH40" i="1"/>
  <c r="AU39" i="1"/>
  <c r="O39" i="1" s="1"/>
  <c r="AT39" i="1"/>
  <c r="N39" i="1" s="1"/>
  <c r="AS39" i="1"/>
  <c r="AR39" i="1"/>
  <c r="AQ39" i="1"/>
  <c r="K39" i="1" s="1"/>
  <c r="AN39" i="1"/>
  <c r="AL39" i="1"/>
  <c r="AK39" i="1"/>
  <c r="AJ39" i="1"/>
  <c r="AI39" i="1"/>
  <c r="AH39" i="1"/>
  <c r="AU38" i="1"/>
  <c r="AT38" i="1"/>
  <c r="AS38" i="1"/>
  <c r="M38" i="1" s="1"/>
  <c r="AR38" i="1"/>
  <c r="AQ38" i="1"/>
  <c r="I38" i="1"/>
  <c r="AN38" i="1"/>
  <c r="H38" i="1" s="1"/>
  <c r="G38" i="1"/>
  <c r="AL38" i="1"/>
  <c r="AK38" i="1"/>
  <c r="AJ38" i="1"/>
  <c r="D38" i="1" s="1"/>
  <c r="AI38" i="1"/>
  <c r="AH38" i="1"/>
  <c r="AU37" i="1"/>
  <c r="AT37" i="1"/>
  <c r="N37" i="1" s="1"/>
  <c r="AS37" i="1"/>
  <c r="AR37" i="1"/>
  <c r="AQ37" i="1"/>
  <c r="AN37" i="1"/>
  <c r="AL37" i="1"/>
  <c r="F37" i="1" s="1"/>
  <c r="AK37" i="1"/>
  <c r="E37" i="1" s="1"/>
  <c r="AJ37" i="1"/>
  <c r="D37" i="1" s="1"/>
  <c r="AI37" i="1"/>
  <c r="AH37" i="1"/>
  <c r="AU36" i="1"/>
  <c r="AT36" i="1"/>
  <c r="N36" i="1" s="1"/>
  <c r="AS36" i="1"/>
  <c r="AR36" i="1"/>
  <c r="AQ36" i="1"/>
  <c r="AN36" i="1"/>
  <c r="G36" i="1"/>
  <c r="AL36" i="1"/>
  <c r="AK36" i="1"/>
  <c r="AJ36" i="1"/>
  <c r="AI36" i="1"/>
  <c r="AH36" i="1"/>
  <c r="AU35" i="1"/>
  <c r="AT35" i="1"/>
  <c r="AT8" i="14" s="1"/>
  <c r="AS35" i="1"/>
  <c r="AS8" i="14" s="1"/>
  <c r="AR35" i="1"/>
  <c r="AR8" i="14" s="1"/>
  <c r="AQ35" i="1"/>
  <c r="AO8" i="14"/>
  <c r="AN35" i="1"/>
  <c r="AN8" i="14" s="1"/>
  <c r="AM8" i="14"/>
  <c r="AL35" i="1"/>
  <c r="AL8" i="14" s="1"/>
  <c r="AK35" i="1"/>
  <c r="AK8" i="14" s="1"/>
  <c r="AJ35" i="1"/>
  <c r="AI35" i="1"/>
  <c r="AI8" i="14" s="1"/>
  <c r="AH35" i="1"/>
  <c r="AU34" i="1"/>
  <c r="AT34" i="1"/>
  <c r="N34" i="1" s="1"/>
  <c r="AS34" i="1"/>
  <c r="AR34" i="1"/>
  <c r="AQ34" i="1"/>
  <c r="AN34" i="1"/>
  <c r="G34" i="1"/>
  <c r="AL34" i="1"/>
  <c r="F34" i="1" s="1"/>
  <c r="AK34" i="1"/>
  <c r="E34" i="1" s="1"/>
  <c r="AJ34" i="1"/>
  <c r="D34" i="1" s="1"/>
  <c r="AI34" i="1"/>
  <c r="AH34" i="1"/>
  <c r="AU33" i="1"/>
  <c r="O33" i="1" s="1"/>
  <c r="AT33" i="1"/>
  <c r="N33" i="1" s="1"/>
  <c r="AS33" i="1"/>
  <c r="AR33" i="1"/>
  <c r="AQ33" i="1"/>
  <c r="K33" i="1" s="1"/>
  <c r="J33" i="1"/>
  <c r="AN33" i="1"/>
  <c r="AL33" i="1"/>
  <c r="AK33" i="1"/>
  <c r="AJ33" i="1"/>
  <c r="AI33" i="1"/>
  <c r="AH33" i="1"/>
  <c r="AU32" i="1"/>
  <c r="AT32" i="1"/>
  <c r="AS32" i="1"/>
  <c r="M32" i="1" s="1"/>
  <c r="AR32" i="1"/>
  <c r="AQ32" i="1"/>
  <c r="I32" i="1"/>
  <c r="AN32" i="1"/>
  <c r="H32" i="1" s="1"/>
  <c r="G32" i="1"/>
  <c r="AL32" i="1"/>
  <c r="F32" i="1" s="1"/>
  <c r="AK32" i="1"/>
  <c r="E32" i="1" s="1"/>
  <c r="AJ32" i="1"/>
  <c r="AI32" i="1"/>
  <c r="AH32" i="1"/>
  <c r="AU31" i="1"/>
  <c r="O31" i="1" s="1"/>
  <c r="AT31" i="1"/>
  <c r="AS31" i="1"/>
  <c r="AR31" i="1"/>
  <c r="AQ31" i="1"/>
  <c r="K31" i="1" s="1"/>
  <c r="AN31" i="1"/>
  <c r="AL31" i="1"/>
  <c r="AK31" i="1"/>
  <c r="E31" i="1" s="1"/>
  <c r="AJ31" i="1"/>
  <c r="AI31" i="1"/>
  <c r="AH31" i="1"/>
  <c r="AU30" i="1"/>
  <c r="AT30" i="1"/>
  <c r="N30" i="1" s="1"/>
  <c r="AS30" i="1"/>
  <c r="AR30" i="1"/>
  <c r="AQ30" i="1"/>
  <c r="AN30" i="1"/>
  <c r="AL30" i="1"/>
  <c r="AK30" i="1"/>
  <c r="AJ30" i="1"/>
  <c r="AI30" i="1"/>
  <c r="AH30" i="1"/>
  <c r="AU29" i="1"/>
  <c r="AT29" i="1"/>
  <c r="AS29" i="1"/>
  <c r="AR29" i="1"/>
  <c r="AQ29" i="1"/>
  <c r="K29" i="1" s="1"/>
  <c r="AN29" i="1"/>
  <c r="AL29" i="1"/>
  <c r="AK29" i="1"/>
  <c r="AJ29" i="1"/>
  <c r="D29" i="1" s="1"/>
  <c r="AI29" i="1"/>
  <c r="AH29" i="1"/>
  <c r="AU28" i="1"/>
  <c r="AT28" i="1"/>
  <c r="AS28" i="1"/>
  <c r="AR28" i="1"/>
  <c r="AQ28" i="1"/>
  <c r="AN28" i="1"/>
  <c r="G28" i="1"/>
  <c r="AL28" i="1"/>
  <c r="AK28" i="1"/>
  <c r="E28" i="1" s="1"/>
  <c r="AJ28" i="1"/>
  <c r="AI28" i="1"/>
  <c r="AH28" i="1"/>
  <c r="AU27" i="1"/>
  <c r="AT27" i="1"/>
  <c r="N27" i="1" s="1"/>
  <c r="AS27" i="1"/>
  <c r="AR27" i="1"/>
  <c r="AQ27" i="1"/>
  <c r="AN27" i="1"/>
  <c r="AL27" i="1"/>
  <c r="AK27" i="1"/>
  <c r="AJ27" i="1"/>
  <c r="AI27" i="1"/>
  <c r="AH27" i="1"/>
  <c r="AU26" i="1"/>
  <c r="AT26" i="1"/>
  <c r="AS26" i="1"/>
  <c r="M26" i="1" s="1"/>
  <c r="AR26" i="1"/>
  <c r="AQ26" i="1"/>
  <c r="AN26" i="1"/>
  <c r="AL26" i="1"/>
  <c r="F26" i="1" s="1"/>
  <c r="AK26" i="1"/>
  <c r="AJ26" i="1"/>
  <c r="D26" i="1" s="1"/>
  <c r="AI26" i="1"/>
  <c r="AH26" i="1"/>
  <c r="AU25" i="1"/>
  <c r="AT25" i="1"/>
  <c r="AS25" i="1"/>
  <c r="AS7" i="14" s="1"/>
  <c r="AR25" i="1"/>
  <c r="AR7" i="14" s="1"/>
  <c r="AQ25" i="1"/>
  <c r="AP7" i="14"/>
  <c r="AO7" i="14"/>
  <c r="AN25" i="1"/>
  <c r="AN7" i="14" s="1"/>
  <c r="AM7" i="14"/>
  <c r="AL25" i="1"/>
  <c r="AK25" i="1"/>
  <c r="AK7" i="14" s="1"/>
  <c r="AJ25" i="1"/>
  <c r="AI25" i="1"/>
  <c r="AI7" i="14" s="1"/>
  <c r="AH25" i="1"/>
  <c r="AU24" i="1"/>
  <c r="AT24" i="1"/>
  <c r="AS24" i="1"/>
  <c r="M24" i="1" s="1"/>
  <c r="AR24" i="1"/>
  <c r="AQ24" i="1"/>
  <c r="AN24" i="1"/>
  <c r="G24" i="1"/>
  <c r="AL24" i="1"/>
  <c r="AK24" i="1"/>
  <c r="E24" i="1" s="1"/>
  <c r="AJ24" i="1"/>
  <c r="D24" i="1" s="1"/>
  <c r="AI24" i="1"/>
  <c r="AH24" i="1"/>
  <c r="B24" i="1" s="1"/>
  <c r="AU23" i="1"/>
  <c r="O23" i="1" s="1"/>
  <c r="AT23" i="1"/>
  <c r="N23" i="1" s="1"/>
  <c r="AS23" i="1"/>
  <c r="AR23" i="1"/>
  <c r="AQ23" i="1"/>
  <c r="K23" i="1" s="1"/>
  <c r="AN23" i="1"/>
  <c r="AL23" i="1"/>
  <c r="AK23" i="1"/>
  <c r="AJ23" i="1"/>
  <c r="AI23" i="1"/>
  <c r="AH23" i="1"/>
  <c r="AU22" i="1"/>
  <c r="AT22" i="1"/>
  <c r="AS22" i="1"/>
  <c r="M22" i="1" s="1"/>
  <c r="AR22" i="1"/>
  <c r="AQ22" i="1"/>
  <c r="AN22" i="1"/>
  <c r="G22" i="1"/>
  <c r="AL22" i="1"/>
  <c r="F22" i="1" s="1"/>
  <c r="AK22" i="1"/>
  <c r="AJ22" i="1"/>
  <c r="D22" i="1" s="1"/>
  <c r="AI22" i="1"/>
  <c r="AH22" i="1"/>
  <c r="AU21" i="1"/>
  <c r="AT21" i="1"/>
  <c r="N21" i="1" s="1"/>
  <c r="AS21" i="1"/>
  <c r="AR21" i="1"/>
  <c r="AQ21" i="1"/>
  <c r="AN21" i="1"/>
  <c r="AL21" i="1"/>
  <c r="F21" i="1" s="1"/>
  <c r="AK21" i="1"/>
  <c r="E21" i="1" s="1"/>
  <c r="AJ21" i="1"/>
  <c r="D21" i="1" s="1"/>
  <c r="AI21" i="1"/>
  <c r="AH21" i="1"/>
  <c r="AU20" i="1"/>
  <c r="AT20" i="1"/>
  <c r="N20" i="1" s="1"/>
  <c r="AS20" i="1"/>
  <c r="AR20" i="1"/>
  <c r="AQ20" i="1"/>
  <c r="AN20" i="1"/>
  <c r="H20" i="1" s="1"/>
  <c r="G20" i="1"/>
  <c r="AL20" i="1"/>
  <c r="AK20" i="1"/>
  <c r="AJ20" i="1"/>
  <c r="AI20" i="1"/>
  <c r="AH20" i="1"/>
  <c r="AU19" i="1"/>
  <c r="AT19" i="1"/>
  <c r="AS19" i="1"/>
  <c r="AR19" i="1"/>
  <c r="AQ19" i="1"/>
  <c r="K19" i="1" s="1"/>
  <c r="AN19" i="1"/>
  <c r="AL19" i="1"/>
  <c r="AK19" i="1"/>
  <c r="AJ19" i="1"/>
  <c r="AI19" i="1"/>
  <c r="AH19" i="1"/>
  <c r="AU18" i="1"/>
  <c r="AT18" i="1"/>
  <c r="AS18" i="1"/>
  <c r="AR18" i="1"/>
  <c r="AQ18" i="1"/>
  <c r="AN18" i="1"/>
  <c r="G18" i="1"/>
  <c r="AL18" i="1"/>
  <c r="AK18" i="1"/>
  <c r="E18" i="1" s="1"/>
  <c r="AJ18" i="1"/>
  <c r="AI18" i="1"/>
  <c r="AH18" i="1"/>
  <c r="AU17" i="1"/>
  <c r="AT17" i="1"/>
  <c r="N17" i="1" s="1"/>
  <c r="AS17" i="1"/>
  <c r="AR17" i="1"/>
  <c r="AQ17" i="1"/>
  <c r="AN17" i="1"/>
  <c r="AL17" i="1"/>
  <c r="F17" i="1" s="1"/>
  <c r="AK17" i="1"/>
  <c r="AJ17" i="1"/>
  <c r="D17" i="1" s="1"/>
  <c r="AI17" i="1"/>
  <c r="AH17" i="1"/>
  <c r="AU16" i="1"/>
  <c r="AT16" i="1"/>
  <c r="N16" i="1" s="1"/>
  <c r="AS16" i="1"/>
  <c r="AR16" i="1"/>
  <c r="AQ16" i="1"/>
  <c r="AN16" i="1"/>
  <c r="G16" i="1"/>
  <c r="AL16" i="1"/>
  <c r="AK16" i="1"/>
  <c r="AJ16" i="1"/>
  <c r="D16" i="1" s="1"/>
  <c r="AI16" i="1"/>
  <c r="AH16" i="1"/>
  <c r="AU15" i="1"/>
  <c r="AT15" i="1"/>
  <c r="AT6" i="14" s="1"/>
  <c r="AS15" i="1"/>
  <c r="AS6" i="14" s="1"/>
  <c r="AR15" i="1"/>
  <c r="AR6" i="14" s="1"/>
  <c r="AQ15" i="1"/>
  <c r="AP6" i="14"/>
  <c r="AN15" i="1"/>
  <c r="AN6" i="14" s="1"/>
  <c r="AM6" i="14"/>
  <c r="AL15" i="1"/>
  <c r="AK15" i="1"/>
  <c r="AK6" i="14" s="1"/>
  <c r="AJ15" i="1"/>
  <c r="AI15" i="1"/>
  <c r="AI6" i="14" s="1"/>
  <c r="AH15" i="1"/>
  <c r="AU14" i="1"/>
  <c r="AT14" i="1"/>
  <c r="N14" i="1" s="1"/>
  <c r="AS14" i="1"/>
  <c r="M14" i="1" s="1"/>
  <c r="AR14" i="1"/>
  <c r="AQ14" i="1"/>
  <c r="K14" i="1" s="1"/>
  <c r="AN14" i="1"/>
  <c r="AL14" i="1"/>
  <c r="F14" i="1" s="1"/>
  <c r="AK14" i="1"/>
  <c r="AJ14" i="1"/>
  <c r="D14" i="1" s="1"/>
  <c r="AI14" i="1"/>
  <c r="AH14" i="1"/>
  <c r="AU13" i="1"/>
  <c r="AT13" i="1"/>
  <c r="N13" i="1" s="1"/>
  <c r="AS13" i="1"/>
  <c r="AR13" i="1"/>
  <c r="AQ13" i="1"/>
  <c r="AN13" i="1"/>
  <c r="AL13" i="1"/>
  <c r="AK13" i="1"/>
  <c r="AJ13" i="1"/>
  <c r="D13" i="1" s="1"/>
  <c r="AI13" i="1"/>
  <c r="AH13" i="1"/>
  <c r="AU12" i="1"/>
  <c r="AT12" i="1"/>
  <c r="AS12" i="1"/>
  <c r="AR12" i="1"/>
  <c r="AQ12" i="1"/>
  <c r="K12" i="1" s="1"/>
  <c r="AN12" i="1"/>
  <c r="G12" i="1"/>
  <c r="AL12" i="1"/>
  <c r="AK12" i="1"/>
  <c r="E12" i="1" s="1"/>
  <c r="AJ12" i="1"/>
  <c r="AI12" i="1"/>
  <c r="AH12" i="1"/>
  <c r="AU11" i="1"/>
  <c r="AT11" i="1"/>
  <c r="AS11" i="1"/>
  <c r="AR11" i="1"/>
  <c r="AQ11" i="1"/>
  <c r="AN11" i="1"/>
  <c r="AL11" i="1"/>
  <c r="AK11" i="1"/>
  <c r="AJ11" i="1"/>
  <c r="AI11" i="1"/>
  <c r="AH11" i="1"/>
  <c r="AU10" i="1"/>
  <c r="AT10" i="1"/>
  <c r="AS10" i="1"/>
  <c r="M10" i="1" s="1"/>
  <c r="AR10" i="1"/>
  <c r="AQ10" i="1"/>
  <c r="AN10" i="1"/>
  <c r="G10" i="1"/>
  <c r="AL10" i="1"/>
  <c r="F10" i="1" s="1"/>
  <c r="AK10" i="1"/>
  <c r="AJ10" i="1"/>
  <c r="D10" i="1" s="1"/>
  <c r="AI10" i="1"/>
  <c r="AH10" i="1"/>
  <c r="AU9" i="1"/>
  <c r="AT9" i="1"/>
  <c r="N9" i="1" s="1"/>
  <c r="AS9" i="1"/>
  <c r="AR9" i="1"/>
  <c r="AQ9" i="1"/>
  <c r="J9" i="1"/>
  <c r="AN9" i="1"/>
  <c r="AL9" i="1"/>
  <c r="AK9" i="1"/>
  <c r="E9" i="1" s="1"/>
  <c r="AJ9" i="1"/>
  <c r="AI9" i="1"/>
  <c r="AH9" i="1"/>
  <c r="AU8" i="1"/>
  <c r="AT8" i="1"/>
  <c r="N8" i="1" s="1"/>
  <c r="AS8" i="1"/>
  <c r="AR8" i="1"/>
  <c r="AQ8" i="1"/>
  <c r="AN8" i="1"/>
  <c r="H8" i="1" s="1"/>
  <c r="G8" i="1"/>
  <c r="AL8" i="1"/>
  <c r="AK8" i="1"/>
  <c r="AJ8" i="1"/>
  <c r="AI8" i="1"/>
  <c r="AH8" i="1"/>
  <c r="AU7" i="1"/>
  <c r="AT7" i="1"/>
  <c r="AS7" i="1"/>
  <c r="AR7" i="1"/>
  <c r="AQ7" i="1"/>
  <c r="K7" i="1" s="1"/>
  <c r="AN7" i="1"/>
  <c r="AL7" i="1"/>
  <c r="AK7" i="1"/>
  <c r="AJ7" i="1"/>
  <c r="D7" i="1" s="1"/>
  <c r="AI7" i="1"/>
  <c r="AH7" i="1"/>
  <c r="AU6" i="1"/>
  <c r="AT6" i="1"/>
  <c r="AS6" i="1"/>
  <c r="M6" i="1" s="1"/>
  <c r="AR6" i="1"/>
  <c r="AQ6" i="1"/>
  <c r="AN6" i="1"/>
  <c r="H6" i="1" s="1"/>
  <c r="G6" i="1"/>
  <c r="AL6" i="1"/>
  <c r="F6" i="1" s="1"/>
  <c r="AK6" i="1"/>
  <c r="E6" i="1" s="1"/>
  <c r="AJ6" i="1"/>
  <c r="AI6" i="1"/>
  <c r="K505" i="1"/>
  <c r="K55" i="14" s="1"/>
  <c r="K55" i="15" s="1"/>
  <c r="G505" i="1"/>
  <c r="G55" i="14" s="1"/>
  <c r="G55" i="15" s="1"/>
  <c r="F505" i="1"/>
  <c r="F55" i="14" s="1"/>
  <c r="F55" i="15" s="1"/>
  <c r="E505" i="1"/>
  <c r="E55" i="14" s="1"/>
  <c r="E55" i="15" s="1"/>
  <c r="C55" i="14"/>
  <c r="C55" i="15" s="1"/>
  <c r="M504" i="1"/>
  <c r="K504" i="1"/>
  <c r="F504" i="1"/>
  <c r="E504" i="1"/>
  <c r="M503" i="1"/>
  <c r="K503" i="1"/>
  <c r="F503" i="1"/>
  <c r="E503" i="1"/>
  <c r="K502" i="1"/>
  <c r="F502" i="1"/>
  <c r="E502" i="1"/>
  <c r="M501" i="1"/>
  <c r="G501" i="1"/>
  <c r="E501" i="1"/>
  <c r="E500" i="1"/>
  <c r="E499" i="1"/>
  <c r="G498" i="1"/>
  <c r="F498" i="1"/>
  <c r="E498" i="1"/>
  <c r="M497" i="1"/>
  <c r="G497" i="1"/>
  <c r="E497" i="1"/>
  <c r="E496" i="1"/>
  <c r="G495" i="1"/>
  <c r="G54" i="14" s="1"/>
  <c r="G54" i="15" s="1"/>
  <c r="E494" i="1"/>
  <c r="B492" i="1"/>
  <c r="B491" i="1"/>
  <c r="M490" i="1"/>
  <c r="K489" i="1"/>
  <c r="B489" i="1"/>
  <c r="M488" i="1"/>
  <c r="E487" i="1"/>
  <c r="G484" i="1"/>
  <c r="F484" i="1"/>
  <c r="M483" i="1"/>
  <c r="K483" i="1"/>
  <c r="F483" i="1"/>
  <c r="M482" i="1"/>
  <c r="K482" i="1"/>
  <c r="F482" i="1"/>
  <c r="M481" i="1"/>
  <c r="K481" i="1"/>
  <c r="F481" i="1"/>
  <c r="M480" i="1"/>
  <c r="K480" i="1"/>
  <c r="F480" i="1"/>
  <c r="K479" i="1"/>
  <c r="F479" i="1"/>
  <c r="M478" i="1"/>
  <c r="F478" i="1"/>
  <c r="K477" i="1"/>
  <c r="F477" i="1"/>
  <c r="M476" i="1"/>
  <c r="G476" i="1"/>
  <c r="E475" i="1"/>
  <c r="E52" i="14" s="1"/>
  <c r="E52" i="15" s="1"/>
  <c r="C52" i="14"/>
  <c r="C52" i="15" s="1"/>
  <c r="M474" i="1"/>
  <c r="E474" i="1"/>
  <c r="O473" i="1"/>
  <c r="M472" i="1"/>
  <c r="M471" i="1"/>
  <c r="O469" i="1"/>
  <c r="M469" i="1"/>
  <c r="M468" i="1"/>
  <c r="O467" i="1"/>
  <c r="M467" i="1"/>
  <c r="E467" i="1"/>
  <c r="M466" i="1"/>
  <c r="E466" i="1"/>
  <c r="F465" i="1"/>
  <c r="F51" i="14" s="1"/>
  <c r="F51" i="15" s="1"/>
  <c r="E465" i="1"/>
  <c r="E51" i="14" s="1"/>
  <c r="E51" i="15" s="1"/>
  <c r="M464" i="1"/>
  <c r="I464" i="1"/>
  <c r="F464" i="1"/>
  <c r="E464" i="1"/>
  <c r="M463" i="1"/>
  <c r="F463" i="1"/>
  <c r="E463" i="1"/>
  <c r="M462" i="1"/>
  <c r="F462" i="1"/>
  <c r="E462" i="1"/>
  <c r="M461" i="1"/>
  <c r="F461" i="1"/>
  <c r="E461" i="1"/>
  <c r="M460" i="1"/>
  <c r="G460" i="1"/>
  <c r="F460" i="1"/>
  <c r="E460" i="1"/>
  <c r="E459" i="1"/>
  <c r="F458" i="1"/>
  <c r="E458" i="1"/>
  <c r="E457" i="1"/>
  <c r="G456" i="1"/>
  <c r="F456" i="1"/>
  <c r="E456" i="1"/>
  <c r="M455" i="1"/>
  <c r="M50" i="14" s="1"/>
  <c r="M50" i="15" s="1"/>
  <c r="G449" i="1"/>
  <c r="M447" i="1"/>
  <c r="G446" i="1"/>
  <c r="E444" i="1"/>
  <c r="D444" i="1"/>
  <c r="J443" i="1"/>
  <c r="E442" i="1"/>
  <c r="N438" i="1"/>
  <c r="G437" i="1"/>
  <c r="F437" i="1"/>
  <c r="M436" i="1"/>
  <c r="G436" i="1"/>
  <c r="C48" i="14"/>
  <c r="C48" i="15" s="1"/>
  <c r="G433" i="1"/>
  <c r="F433" i="1"/>
  <c r="M432" i="1"/>
  <c r="F432" i="1"/>
  <c r="F431" i="1"/>
  <c r="M430" i="1"/>
  <c r="G430" i="1"/>
  <c r="D428" i="1"/>
  <c r="J427" i="1"/>
  <c r="E425" i="1"/>
  <c r="E47" i="14" s="1"/>
  <c r="E47" i="15" s="1"/>
  <c r="E424" i="1"/>
  <c r="E423" i="1"/>
  <c r="E422" i="1"/>
  <c r="G421" i="1"/>
  <c r="E421" i="1"/>
  <c r="F420" i="1"/>
  <c r="E420" i="1"/>
  <c r="E419" i="1"/>
  <c r="B419" i="1"/>
  <c r="F418" i="1"/>
  <c r="E418" i="1"/>
  <c r="M417" i="1"/>
  <c r="E417" i="1"/>
  <c r="H416" i="1"/>
  <c r="F416" i="1"/>
  <c r="E416" i="1"/>
  <c r="M415" i="1"/>
  <c r="M46" i="14" s="1"/>
  <c r="M46" i="15" s="1"/>
  <c r="E415" i="1"/>
  <c r="E46" i="14" s="1"/>
  <c r="E46" i="15" s="1"/>
  <c r="B415" i="1"/>
  <c r="G414" i="1"/>
  <c r="E414" i="1"/>
  <c r="M413" i="1"/>
  <c r="M411" i="1"/>
  <c r="E411" i="1"/>
  <c r="B411" i="1"/>
  <c r="G410" i="1"/>
  <c r="E410" i="1"/>
  <c r="G409" i="1"/>
  <c r="H408" i="1"/>
  <c r="F408" i="1"/>
  <c r="M407" i="1"/>
  <c r="B407" i="1"/>
  <c r="H406" i="1"/>
  <c r="E406" i="1"/>
  <c r="G405" i="1"/>
  <c r="G45" i="14" s="1"/>
  <c r="G45" i="15" s="1"/>
  <c r="C45" i="14"/>
  <c r="C45" i="15" s="1"/>
  <c r="G401" i="1"/>
  <c r="F401" i="1"/>
  <c r="B401" i="1"/>
  <c r="F400" i="1"/>
  <c r="F399" i="1"/>
  <c r="G397" i="1"/>
  <c r="O395" i="1"/>
  <c r="O44" i="14" s="1"/>
  <c r="O44" i="15" s="1"/>
  <c r="C44" i="14"/>
  <c r="C44" i="15" s="1"/>
  <c r="N394" i="1"/>
  <c r="G394" i="1"/>
  <c r="F394" i="1"/>
  <c r="G392" i="1"/>
  <c r="D392" i="1"/>
  <c r="G389" i="1"/>
  <c r="F389" i="1"/>
  <c r="G388" i="1"/>
  <c r="G387" i="1"/>
  <c r="F386" i="1"/>
  <c r="N385" i="1"/>
  <c r="N43" i="14" s="1"/>
  <c r="N43" i="15" s="1"/>
  <c r="G385" i="1"/>
  <c r="G43" i="14" s="1"/>
  <c r="G43" i="15" s="1"/>
  <c r="J383" i="1"/>
  <c r="F383" i="1"/>
  <c r="H382" i="1"/>
  <c r="J379" i="1"/>
  <c r="G379" i="1"/>
  <c r="B379" i="1"/>
  <c r="G377" i="1"/>
  <c r="F377" i="1"/>
  <c r="B377" i="1"/>
  <c r="H376" i="1"/>
  <c r="N375" i="1"/>
  <c r="N42" i="14" s="1"/>
  <c r="N42" i="15" s="1"/>
  <c r="G375" i="1"/>
  <c r="G42" i="14" s="1"/>
  <c r="G42" i="15" s="1"/>
  <c r="H374" i="1"/>
  <c r="F374" i="1"/>
  <c r="G373" i="1"/>
  <c r="G371" i="1"/>
  <c r="F371" i="1"/>
  <c r="F370" i="1"/>
  <c r="G369" i="1"/>
  <c r="G368" i="1"/>
  <c r="D368" i="1"/>
  <c r="J367" i="1"/>
  <c r="F366" i="1"/>
  <c r="F363" i="1"/>
  <c r="B363" i="1"/>
  <c r="G361" i="1"/>
  <c r="G357" i="1"/>
  <c r="F357" i="1"/>
  <c r="G355" i="1"/>
  <c r="G40" i="14" s="1"/>
  <c r="G40" i="15" s="1"/>
  <c r="G354" i="1"/>
  <c r="D352" i="1"/>
  <c r="G351" i="1"/>
  <c r="F350" i="1"/>
  <c r="G349" i="1"/>
  <c r="G348" i="1"/>
  <c r="F348" i="1"/>
  <c r="G347" i="1"/>
  <c r="D346" i="1"/>
  <c r="G343" i="1"/>
  <c r="F343" i="1"/>
  <c r="B343" i="1"/>
  <c r="H342" i="1"/>
  <c r="F342" i="1"/>
  <c r="G341" i="1"/>
  <c r="G339" i="1"/>
  <c r="G338" i="1"/>
  <c r="G337" i="1"/>
  <c r="H336" i="1"/>
  <c r="G335" i="1"/>
  <c r="G38" i="14" s="1"/>
  <c r="G38" i="15" s="1"/>
  <c r="H334" i="1"/>
  <c r="F334" i="1"/>
  <c r="G333" i="1"/>
  <c r="G325" i="1"/>
  <c r="G37" i="14" s="1"/>
  <c r="G37" i="15" s="1"/>
  <c r="C37" i="14"/>
  <c r="C37" i="15" s="1"/>
  <c r="G324" i="1"/>
  <c r="F324" i="1"/>
  <c r="J321" i="1"/>
  <c r="G321" i="1"/>
  <c r="B321" i="1"/>
  <c r="G319" i="1"/>
  <c r="G318" i="1"/>
  <c r="G317" i="1"/>
  <c r="F317" i="1"/>
  <c r="F316" i="1"/>
  <c r="B315" i="1"/>
  <c r="G314" i="1"/>
  <c r="G311" i="1"/>
  <c r="D310" i="1"/>
  <c r="B310" i="1"/>
  <c r="G309" i="1"/>
  <c r="G305" i="1"/>
  <c r="G35" i="14" s="1"/>
  <c r="G35" i="15" s="1"/>
  <c r="G304" i="1"/>
  <c r="E303" i="1"/>
  <c r="G302" i="1"/>
  <c r="E299" i="1"/>
  <c r="G296" i="1"/>
  <c r="E295" i="1"/>
  <c r="E34" i="14" s="1"/>
  <c r="E34" i="15" s="1"/>
  <c r="K294" i="1"/>
  <c r="G294" i="1"/>
  <c r="E294" i="1"/>
  <c r="G292" i="1"/>
  <c r="G290" i="1"/>
  <c r="G288" i="1"/>
  <c r="F287" i="1"/>
  <c r="G286" i="1"/>
  <c r="F286" i="1"/>
  <c r="G284" i="1"/>
  <c r="F284" i="1"/>
  <c r="O283" i="1"/>
  <c r="G282" i="1"/>
  <c r="G280" i="1"/>
  <c r="G278" i="1"/>
  <c r="G276" i="1"/>
  <c r="F276" i="1"/>
  <c r="E273" i="1"/>
  <c r="G272" i="1"/>
  <c r="G270" i="1"/>
  <c r="F270" i="1"/>
  <c r="G268" i="1"/>
  <c r="E268" i="1"/>
  <c r="B268" i="1"/>
  <c r="I267" i="1"/>
  <c r="G266" i="1"/>
  <c r="E265" i="1"/>
  <c r="E31" i="14" s="1"/>
  <c r="E31" i="15" s="1"/>
  <c r="G264" i="1"/>
  <c r="B264" i="1"/>
  <c r="E263" i="1"/>
  <c r="G262" i="1"/>
  <c r="B260" i="1"/>
  <c r="M259" i="1"/>
  <c r="F258" i="1"/>
  <c r="B256" i="1"/>
  <c r="G255" i="1"/>
  <c r="G30" i="14" s="1"/>
  <c r="G30" i="15" s="1"/>
  <c r="F242" i="1"/>
  <c r="F237" i="1"/>
  <c r="E236" i="1"/>
  <c r="O233" i="1"/>
  <c r="B232" i="1"/>
  <c r="E224" i="1"/>
  <c r="O221" i="1"/>
  <c r="B220" i="1"/>
  <c r="F216" i="1"/>
  <c r="E214" i="1"/>
  <c r="J205" i="1"/>
  <c r="J25" i="14" s="1"/>
  <c r="J25" i="15" s="1"/>
  <c r="E200" i="1"/>
  <c r="E188" i="1"/>
  <c r="B176" i="1"/>
  <c r="E172" i="1"/>
  <c r="E170" i="1"/>
  <c r="B164" i="1"/>
  <c r="O159" i="1"/>
  <c r="E158" i="1"/>
  <c r="O157" i="1"/>
  <c r="E154" i="1"/>
  <c r="E150" i="1"/>
  <c r="B142" i="1"/>
  <c r="B138" i="1"/>
  <c r="E126" i="1"/>
  <c r="F102" i="1"/>
  <c r="O96" i="1"/>
  <c r="K92" i="1"/>
  <c r="G53" i="1"/>
  <c r="J51" i="1"/>
  <c r="G51" i="1"/>
  <c r="F49" i="1"/>
  <c r="F48" i="1"/>
  <c r="N47" i="1"/>
  <c r="G46" i="1"/>
  <c r="G44" i="1"/>
  <c r="F43" i="1"/>
  <c r="D42" i="1"/>
  <c r="N41" i="1"/>
  <c r="F38" i="1"/>
  <c r="C8" i="14"/>
  <c r="C8" i="15" s="1"/>
  <c r="D32" i="1"/>
  <c r="G30" i="1"/>
  <c r="F30" i="1"/>
  <c r="G27" i="1"/>
  <c r="G26" i="1"/>
  <c r="F24" i="1"/>
  <c r="I23" i="1"/>
  <c r="G23" i="1"/>
  <c r="I22" i="1"/>
  <c r="I21" i="1"/>
  <c r="I16" i="1"/>
  <c r="F16" i="1"/>
  <c r="I15" i="1"/>
  <c r="I6" i="14" s="1"/>
  <c r="I6" i="15" s="1"/>
  <c r="G15" i="1"/>
  <c r="G6" i="14" s="1"/>
  <c r="G6" i="15" s="1"/>
  <c r="C6" i="14"/>
  <c r="C6" i="15" s="1"/>
  <c r="I14" i="1"/>
  <c r="G14" i="1"/>
  <c r="I13" i="1"/>
  <c r="G13" i="1"/>
  <c r="I12" i="1"/>
  <c r="G11" i="1"/>
  <c r="I10" i="1"/>
  <c r="I9" i="1"/>
  <c r="I7" i="1"/>
  <c r="I6" i="1"/>
  <c r="AX6" i="1"/>
  <c r="B6" i="1" s="1"/>
  <c r="H157" i="1" l="1"/>
  <c r="H176" i="1"/>
  <c r="H184" i="1"/>
  <c r="H237" i="1"/>
  <c r="H263" i="1"/>
  <c r="H281" i="1"/>
  <c r="H56" i="1"/>
  <c r="H159" i="1"/>
  <c r="H160" i="1"/>
  <c r="H178" i="1"/>
  <c r="H219" i="1"/>
  <c r="H239" i="1"/>
  <c r="H257" i="1"/>
  <c r="H283" i="1"/>
  <c r="H299" i="1"/>
  <c r="H303" i="1"/>
  <c r="H158" i="1"/>
  <c r="H264" i="1"/>
  <c r="H53" i="1"/>
  <c r="H58" i="1"/>
  <c r="H59" i="1"/>
  <c r="H60" i="1"/>
  <c r="H61" i="1"/>
  <c r="H62" i="1"/>
  <c r="H63" i="1"/>
  <c r="H76" i="1"/>
  <c r="H77" i="1"/>
  <c r="H78" i="1"/>
  <c r="H79" i="1"/>
  <c r="H80" i="1"/>
  <c r="H82" i="1"/>
  <c r="H83" i="1"/>
  <c r="H84" i="1"/>
  <c r="H96" i="1"/>
  <c r="H97" i="1"/>
  <c r="H98" i="1"/>
  <c r="H99" i="1"/>
  <c r="H100" i="1"/>
  <c r="H101" i="1"/>
  <c r="H102" i="1"/>
  <c r="H104" i="1"/>
  <c r="H116" i="1"/>
  <c r="H117" i="1"/>
  <c r="H118" i="1"/>
  <c r="H119" i="1"/>
  <c r="H120" i="1"/>
  <c r="H121" i="1"/>
  <c r="H122" i="1"/>
  <c r="H124" i="1"/>
  <c r="H136" i="1"/>
  <c r="H137" i="1"/>
  <c r="H138" i="1"/>
  <c r="H139" i="1"/>
  <c r="H140" i="1"/>
  <c r="H142" i="1"/>
  <c r="H143" i="1"/>
  <c r="H144" i="1"/>
  <c r="H161" i="1"/>
  <c r="H162" i="1"/>
  <c r="H179" i="1"/>
  <c r="H180" i="1"/>
  <c r="H203" i="1"/>
  <c r="H221" i="1"/>
  <c r="H241" i="1"/>
  <c r="H259" i="1"/>
  <c r="H277" i="1"/>
  <c r="H278" i="1"/>
  <c r="H296" i="1"/>
  <c r="H304" i="1"/>
  <c r="N315" i="1"/>
  <c r="N36" i="14" s="1"/>
  <c r="N36" i="15" s="1"/>
  <c r="N301" i="1"/>
  <c r="N308" i="1"/>
  <c r="N337" i="1"/>
  <c r="N366" i="1"/>
  <c r="N413" i="1"/>
  <c r="N426" i="1"/>
  <c r="N428" i="1"/>
  <c r="N24" i="1"/>
  <c r="N297" i="1"/>
  <c r="N377" i="1"/>
  <c r="N42" i="1"/>
  <c r="N51" i="1"/>
  <c r="N56" i="1"/>
  <c r="N57" i="1"/>
  <c r="N58" i="1"/>
  <c r="N59" i="1"/>
  <c r="N60" i="1"/>
  <c r="N61" i="1"/>
  <c r="N62" i="1"/>
  <c r="N63" i="1"/>
  <c r="N64" i="1"/>
  <c r="N76" i="1"/>
  <c r="N77" i="1"/>
  <c r="N78" i="1"/>
  <c r="N79" i="1"/>
  <c r="N80" i="1"/>
  <c r="N81" i="1"/>
  <c r="N82" i="1"/>
  <c r="N83" i="1"/>
  <c r="N84" i="1"/>
  <c r="N96" i="1"/>
  <c r="N97" i="1"/>
  <c r="N98" i="1"/>
  <c r="N99" i="1"/>
  <c r="N100" i="1"/>
  <c r="N101" i="1"/>
  <c r="N102" i="1"/>
  <c r="N103" i="1"/>
  <c r="N104" i="1"/>
  <c r="N116" i="1"/>
  <c r="N117" i="1"/>
  <c r="N118" i="1"/>
  <c r="N119" i="1"/>
  <c r="N120" i="1"/>
  <c r="N121" i="1"/>
  <c r="N122" i="1"/>
  <c r="N123" i="1"/>
  <c r="N124" i="1"/>
  <c r="N136" i="1"/>
  <c r="N137" i="1"/>
  <c r="N138" i="1"/>
  <c r="N139" i="1"/>
  <c r="N140" i="1"/>
  <c r="N141" i="1"/>
  <c r="N142" i="1"/>
  <c r="N143" i="1"/>
  <c r="N144" i="1"/>
  <c r="N326" i="1"/>
  <c r="N388" i="1"/>
  <c r="N447" i="1"/>
  <c r="N505" i="1"/>
  <c r="N55" i="14" s="1"/>
  <c r="N55" i="15" s="1"/>
  <c r="M465" i="1"/>
  <c r="M51" i="14" s="1"/>
  <c r="M51" i="15" s="1"/>
  <c r="M505" i="1"/>
  <c r="M55" i="14" s="1"/>
  <c r="M55" i="15" s="1"/>
  <c r="M405" i="1"/>
  <c r="M45" i="14" s="1"/>
  <c r="M45" i="15" s="1"/>
  <c r="J255" i="1"/>
  <c r="J30" i="14" s="1"/>
  <c r="J30" i="15" s="1"/>
  <c r="J295" i="1"/>
  <c r="J34" i="14" s="1"/>
  <c r="J34" i="15" s="1"/>
  <c r="G185" i="1"/>
  <c r="G23" i="14" s="1"/>
  <c r="G23" i="15" s="1"/>
  <c r="D47" i="1"/>
  <c r="D320" i="1"/>
  <c r="D338" i="1"/>
  <c r="D361" i="1"/>
  <c r="D378" i="1"/>
  <c r="D397" i="1"/>
  <c r="D404" i="1"/>
  <c r="D437" i="1"/>
  <c r="D477" i="1"/>
  <c r="D481" i="1"/>
  <c r="D317" i="1"/>
  <c r="D339" i="1"/>
  <c r="D342" i="1"/>
  <c r="D357" i="1"/>
  <c r="D364" i="1"/>
  <c r="D383" i="1"/>
  <c r="D400" i="1"/>
  <c r="D68" i="1"/>
  <c r="D72" i="1"/>
  <c r="D86" i="1"/>
  <c r="D90" i="1"/>
  <c r="D94" i="1"/>
  <c r="D108" i="1"/>
  <c r="D112" i="1"/>
  <c r="D126" i="1"/>
  <c r="D130" i="1"/>
  <c r="D134" i="1"/>
  <c r="D148" i="1"/>
  <c r="D152" i="1"/>
  <c r="D166" i="1"/>
  <c r="D170" i="1"/>
  <c r="D174" i="1"/>
  <c r="D188" i="1"/>
  <c r="D192" i="1"/>
  <c r="D206" i="1"/>
  <c r="D210" i="1"/>
  <c r="D214" i="1"/>
  <c r="D228" i="1"/>
  <c r="D232" i="1"/>
  <c r="D246" i="1"/>
  <c r="D250" i="1"/>
  <c r="D254" i="1"/>
  <c r="D268" i="1"/>
  <c r="D272" i="1"/>
  <c r="D286" i="1"/>
  <c r="D290" i="1"/>
  <c r="D294" i="1"/>
  <c r="D298" i="1"/>
  <c r="D300" i="1"/>
  <c r="D302" i="1"/>
  <c r="D304" i="1"/>
  <c r="D318" i="1"/>
  <c r="D321" i="1"/>
  <c r="D340" i="1"/>
  <c r="D358" i="1"/>
  <c r="D360" i="1"/>
  <c r="D379" i="1"/>
  <c r="D396" i="1"/>
  <c r="D403" i="1"/>
  <c r="D431" i="1"/>
  <c r="D447" i="1"/>
  <c r="D461" i="1"/>
  <c r="D467" i="1"/>
  <c r="D471" i="1"/>
  <c r="F7" i="1"/>
  <c r="J7" i="1"/>
  <c r="N7" i="1"/>
  <c r="E10" i="1"/>
  <c r="N10" i="1"/>
  <c r="H12" i="1"/>
  <c r="E17" i="1"/>
  <c r="J19" i="1"/>
  <c r="N19" i="1"/>
  <c r="D20" i="1"/>
  <c r="O21" i="1"/>
  <c r="M36" i="1"/>
  <c r="O40" i="1"/>
  <c r="F46" i="1"/>
  <c r="F52" i="1"/>
  <c r="I54" i="1"/>
  <c r="G55" i="1"/>
  <c r="G10" i="14" s="1"/>
  <c r="G10" i="15" s="1"/>
  <c r="E56" i="1"/>
  <c r="O57" i="1"/>
  <c r="E60" i="1"/>
  <c r="E62" i="1"/>
  <c r="I62" i="1"/>
  <c r="E70" i="1"/>
  <c r="G71" i="1"/>
  <c r="E72" i="1"/>
  <c r="I74" i="1"/>
  <c r="J11" i="1"/>
  <c r="D12" i="1"/>
  <c r="J23" i="1"/>
  <c r="E27" i="1"/>
  <c r="F8" i="1"/>
  <c r="F11" i="1"/>
  <c r="F23" i="1"/>
  <c r="F27" i="1"/>
  <c r="E13" i="1"/>
  <c r="J31" i="1"/>
  <c r="O79" i="1"/>
  <c r="E80" i="1"/>
  <c r="E94" i="1"/>
  <c r="G101" i="1"/>
  <c r="E102" i="1"/>
  <c r="K109" i="1"/>
  <c r="E110" i="1"/>
  <c r="O113" i="1"/>
  <c r="E114" i="1"/>
  <c r="E116" i="1"/>
  <c r="E118" i="1"/>
  <c r="E120" i="1"/>
  <c r="E122" i="1"/>
  <c r="O123" i="1"/>
  <c r="M126" i="1"/>
  <c r="E128" i="1"/>
  <c r="M128" i="1"/>
  <c r="E130" i="1"/>
  <c r="M130" i="1"/>
  <c r="O131" i="1"/>
  <c r="E132" i="1"/>
  <c r="M132" i="1"/>
  <c r="E134" i="1"/>
  <c r="M134" i="1"/>
  <c r="E136" i="1"/>
  <c r="M136" i="1"/>
  <c r="G137" i="1"/>
  <c r="E138" i="1"/>
  <c r="M138" i="1"/>
  <c r="O139" i="1"/>
  <c r="E140" i="1"/>
  <c r="M140" i="1"/>
  <c r="E142" i="1"/>
  <c r="M142" i="1"/>
  <c r="E144" i="1"/>
  <c r="M144" i="1"/>
  <c r="E146" i="1"/>
  <c r="M146" i="1"/>
  <c r="O147" i="1"/>
  <c r="E148" i="1"/>
  <c r="M148" i="1"/>
  <c r="M150" i="1"/>
  <c r="E152" i="1"/>
  <c r="M152" i="1"/>
  <c r="E156" i="1"/>
  <c r="M158" i="1"/>
  <c r="E160" i="1"/>
  <c r="E162" i="1"/>
  <c r="E164" i="1"/>
  <c r="M164" i="1"/>
  <c r="E166" i="1"/>
  <c r="E168" i="1"/>
  <c r="E174" i="1"/>
  <c r="E176" i="1"/>
  <c r="E178" i="1"/>
  <c r="M178" i="1"/>
  <c r="E180" i="1"/>
  <c r="O181" i="1"/>
  <c r="E182" i="1"/>
  <c r="E184" i="1"/>
  <c r="E186" i="1"/>
  <c r="M186" i="1"/>
  <c r="E190" i="1"/>
  <c r="E192" i="1"/>
  <c r="O193" i="1"/>
  <c r="E194" i="1"/>
  <c r="E196" i="1"/>
  <c r="M196" i="1"/>
  <c r="E198" i="1"/>
  <c r="E202" i="1"/>
  <c r="E204" i="1"/>
  <c r="E206" i="1"/>
  <c r="E208" i="1"/>
  <c r="O209" i="1"/>
  <c r="E210" i="1"/>
  <c r="E212" i="1"/>
  <c r="E216" i="1"/>
  <c r="O217" i="1"/>
  <c r="E218" i="1"/>
  <c r="O219" i="1"/>
  <c r="E220" i="1"/>
  <c r="E222" i="1"/>
  <c r="E226" i="1"/>
  <c r="M226" i="1"/>
  <c r="E228" i="1"/>
  <c r="E230" i="1"/>
  <c r="O231" i="1"/>
  <c r="E232" i="1"/>
  <c r="E234" i="1"/>
  <c r="O237" i="1"/>
  <c r="E238" i="1"/>
  <c r="E240" i="1"/>
  <c r="E242" i="1"/>
  <c r="E244" i="1"/>
  <c r="M244" i="1"/>
  <c r="E246" i="1"/>
  <c r="E248" i="1"/>
  <c r="O249" i="1"/>
  <c r="E250" i="1"/>
  <c r="E252" i="1"/>
  <c r="E254" i="1"/>
  <c r="E256" i="1"/>
  <c r="E258" i="1"/>
  <c r="O259" i="1"/>
  <c r="E260" i="1"/>
  <c r="E262" i="1"/>
  <c r="E36" i="1"/>
  <c r="J41" i="1"/>
  <c r="J47" i="1"/>
  <c r="D48" i="1"/>
  <c r="F33" i="1"/>
  <c r="M69" i="1"/>
  <c r="K70" i="1"/>
  <c r="K72" i="1"/>
  <c r="K86" i="1"/>
  <c r="O98" i="1"/>
  <c r="I171" i="1"/>
  <c r="O182" i="1"/>
  <c r="O188" i="1"/>
  <c r="K198" i="1"/>
  <c r="K216" i="1"/>
  <c r="M229" i="1"/>
  <c r="K236" i="1"/>
  <c r="K246" i="1"/>
  <c r="K248" i="1"/>
  <c r="E40" i="1"/>
  <c r="B42" i="1"/>
  <c r="B45" i="1"/>
  <c r="B48" i="1"/>
  <c r="E264" i="1"/>
  <c r="E266" i="1"/>
  <c r="E270" i="1"/>
  <c r="E272" i="1"/>
  <c r="E274" i="1"/>
  <c r="E276" i="1"/>
  <c r="M276" i="1"/>
  <c r="E278" i="1"/>
  <c r="M278" i="1"/>
  <c r="E280" i="1"/>
  <c r="E282" i="1"/>
  <c r="E284" i="1"/>
  <c r="M284" i="1"/>
  <c r="E286" i="1"/>
  <c r="M286" i="1"/>
  <c r="E288" i="1"/>
  <c r="E290" i="1"/>
  <c r="E292" i="1"/>
  <c r="M292" i="1"/>
  <c r="E296" i="1"/>
  <c r="K298" i="1"/>
  <c r="M300" i="1"/>
  <c r="B335" i="1"/>
  <c r="B356" i="1"/>
  <c r="F364" i="1"/>
  <c r="B367" i="1"/>
  <c r="F367" i="1"/>
  <c r="B371" i="1"/>
  <c r="F382" i="1"/>
  <c r="B389" i="1"/>
  <c r="B435" i="1"/>
  <c r="D452" i="1"/>
  <c r="F466" i="1"/>
  <c r="F467" i="1"/>
  <c r="F468" i="1"/>
  <c r="F469" i="1"/>
  <c r="F470" i="1"/>
  <c r="F471" i="1"/>
  <c r="F472" i="1"/>
  <c r="F473" i="1"/>
  <c r="F474" i="1"/>
  <c r="O476" i="1"/>
  <c r="O480" i="1"/>
  <c r="D277" i="1"/>
  <c r="E300" i="1"/>
  <c r="E304" i="1"/>
  <c r="I352" i="1"/>
  <c r="J373" i="1"/>
  <c r="D422" i="1"/>
  <c r="J451" i="1"/>
  <c r="J453" i="1"/>
  <c r="I460" i="1"/>
  <c r="J489" i="1"/>
  <c r="K280" i="1"/>
  <c r="I281" i="1"/>
  <c r="M287" i="1"/>
  <c r="M302" i="1"/>
  <c r="F311" i="1"/>
  <c r="F322" i="1"/>
  <c r="F336" i="1"/>
  <c r="J341" i="1"/>
  <c r="F351" i="1"/>
  <c r="J363" i="1"/>
  <c r="F376" i="1"/>
  <c r="F380" i="1"/>
  <c r="F387" i="1"/>
  <c r="F406" i="1"/>
  <c r="F412" i="1"/>
  <c r="F414" i="1"/>
  <c r="F447" i="1"/>
  <c r="F448" i="1"/>
  <c r="F449" i="1"/>
  <c r="F450" i="1"/>
  <c r="I472" i="1"/>
  <c r="K488" i="1"/>
  <c r="K493" i="1"/>
  <c r="K494" i="1"/>
  <c r="O297" i="1"/>
  <c r="E298" i="1"/>
  <c r="E302" i="1"/>
  <c r="I303" i="1"/>
  <c r="B463" i="1"/>
  <c r="BC19" i="14"/>
  <c r="G145" i="1"/>
  <c r="G19" i="14" s="1"/>
  <c r="G19" i="15" s="1"/>
  <c r="O37" i="1"/>
  <c r="F40" i="1"/>
  <c r="I44" i="1"/>
  <c r="J49" i="1"/>
  <c r="BH6" i="14"/>
  <c r="L6" i="14"/>
  <c r="L6" i="15" s="1"/>
  <c r="F13" i="1"/>
  <c r="F29" i="1"/>
  <c r="J43" i="1"/>
  <c r="J29" i="1"/>
  <c r="I30" i="1"/>
  <c r="G57" i="1"/>
  <c r="I58" i="1"/>
  <c r="G59" i="1"/>
  <c r="I60" i="1"/>
  <c r="G61" i="1"/>
  <c r="G63" i="1"/>
  <c r="I64" i="1"/>
  <c r="I66" i="1"/>
  <c r="G67" i="1"/>
  <c r="I68" i="1"/>
  <c r="G69" i="1"/>
  <c r="I70" i="1"/>
  <c r="I72" i="1"/>
  <c r="G73" i="1"/>
  <c r="I76" i="1"/>
  <c r="G77" i="1"/>
  <c r="I78" i="1"/>
  <c r="G79" i="1"/>
  <c r="I80" i="1"/>
  <c r="G81" i="1"/>
  <c r="I82" i="1"/>
  <c r="G83" i="1"/>
  <c r="I84" i="1"/>
  <c r="I86" i="1"/>
  <c r="G87" i="1"/>
  <c r="I88" i="1"/>
  <c r="G89" i="1"/>
  <c r="I90" i="1"/>
  <c r="G91" i="1"/>
  <c r="I92" i="1"/>
  <c r="G93" i="1"/>
  <c r="I94" i="1"/>
  <c r="I96" i="1"/>
  <c r="G97" i="1"/>
  <c r="I98" i="1"/>
  <c r="G99" i="1"/>
  <c r="I100" i="1"/>
  <c r="I102" i="1"/>
  <c r="G103" i="1"/>
  <c r="I104" i="1"/>
  <c r="I106" i="1"/>
  <c r="G107" i="1"/>
  <c r="I108" i="1"/>
  <c r="G109" i="1"/>
  <c r="I110" i="1"/>
  <c r="G111" i="1"/>
  <c r="I112" i="1"/>
  <c r="G113" i="1"/>
  <c r="I114" i="1"/>
  <c r="I116" i="1"/>
  <c r="G117" i="1"/>
  <c r="I118" i="1"/>
  <c r="I120" i="1"/>
  <c r="G121" i="1"/>
  <c r="I122" i="1"/>
  <c r="G123" i="1"/>
  <c r="I124" i="1"/>
  <c r="I126" i="1"/>
  <c r="G127" i="1"/>
  <c r="I128" i="1"/>
  <c r="G129" i="1"/>
  <c r="I130" i="1"/>
  <c r="I132" i="1"/>
  <c r="G133" i="1"/>
  <c r="I134" i="1"/>
  <c r="I136" i="1"/>
  <c r="I138" i="1"/>
  <c r="G139" i="1"/>
  <c r="I140" i="1"/>
  <c r="G141" i="1"/>
  <c r="I142" i="1"/>
  <c r="G143" i="1"/>
  <c r="I144" i="1"/>
  <c r="I146" i="1"/>
  <c r="G147" i="1"/>
  <c r="I148" i="1"/>
  <c r="G149" i="1"/>
  <c r="I150" i="1"/>
  <c r="BD48" i="14"/>
  <c r="H435" i="1"/>
  <c r="H48" i="14" s="1"/>
  <c r="H48" i="15" s="1"/>
  <c r="D19" i="1"/>
  <c r="I36" i="1"/>
  <c r="E41" i="1"/>
  <c r="I50" i="1"/>
  <c r="BD49" i="14"/>
  <c r="H445" i="1"/>
  <c r="H49" i="14" s="1"/>
  <c r="H49" i="15" s="1"/>
  <c r="BD51" i="14"/>
  <c r="H465" i="1"/>
  <c r="H51" i="14" s="1"/>
  <c r="H51" i="15" s="1"/>
  <c r="BD55" i="14"/>
  <c r="H505" i="1"/>
  <c r="H55" i="14" s="1"/>
  <c r="H55" i="15" s="1"/>
  <c r="BD50" i="14"/>
  <c r="H455" i="1"/>
  <c r="H50" i="14" s="1"/>
  <c r="H50" i="15" s="1"/>
  <c r="J475" i="1"/>
  <c r="J52" i="14" s="1"/>
  <c r="J52" i="15" s="1"/>
  <c r="J477" i="1"/>
  <c r="J479" i="1"/>
  <c r="J481" i="1"/>
  <c r="J483" i="1"/>
  <c r="BD52" i="14"/>
  <c r="H475" i="1"/>
  <c r="H52" i="14" s="1"/>
  <c r="H52" i="15" s="1"/>
  <c r="BD54" i="14"/>
  <c r="H495" i="1"/>
  <c r="H54" i="14" s="1"/>
  <c r="H54" i="15" s="1"/>
  <c r="BD53" i="14"/>
  <c r="H485" i="1"/>
  <c r="H53" i="14" s="1"/>
  <c r="H53" i="15" s="1"/>
  <c r="B125" i="1"/>
  <c r="B145" i="1"/>
  <c r="B205" i="1"/>
  <c r="B25" i="14" s="1"/>
  <c r="B25" i="15" s="1"/>
  <c r="B225" i="1"/>
  <c r="B27" i="14" s="1"/>
  <c r="B27" i="15" s="1"/>
  <c r="B255" i="1"/>
  <c r="B265" i="1"/>
  <c r="B277" i="1"/>
  <c r="B285" i="1"/>
  <c r="B33" i="14" s="1"/>
  <c r="B33" i="15" s="1"/>
  <c r="B35" i="1"/>
  <c r="B66" i="1"/>
  <c r="B128" i="1"/>
  <c r="B150" i="1"/>
  <c r="B214" i="1"/>
  <c r="B270" i="1"/>
  <c r="B276" i="1"/>
  <c r="B296" i="1"/>
  <c r="G215" i="1"/>
  <c r="G26" i="14" s="1"/>
  <c r="G26" i="15" s="1"/>
  <c r="G165" i="1"/>
  <c r="G21" i="14" s="1"/>
  <c r="G21" i="15" s="1"/>
  <c r="G295" i="1"/>
  <c r="G34" i="14" s="1"/>
  <c r="G34" i="15" s="1"/>
  <c r="G105" i="1"/>
  <c r="G15" i="14" s="1"/>
  <c r="G15" i="15" s="1"/>
  <c r="G135" i="1"/>
  <c r="G18" i="14" s="1"/>
  <c r="G18" i="15" s="1"/>
  <c r="G155" i="1"/>
  <c r="G20" i="14" s="1"/>
  <c r="G20" i="15" s="1"/>
  <c r="G195" i="1"/>
  <c r="G24" i="14" s="1"/>
  <c r="G24" i="15" s="1"/>
  <c r="G205" i="1"/>
  <c r="G25" i="14" s="1"/>
  <c r="G25" i="15" s="1"/>
  <c r="G245" i="1"/>
  <c r="G29" i="14" s="1"/>
  <c r="G29" i="15" s="1"/>
  <c r="G265" i="1"/>
  <c r="G31" i="14" s="1"/>
  <c r="G31" i="15" s="1"/>
  <c r="G95" i="1"/>
  <c r="G14" i="14" s="1"/>
  <c r="G14" i="15" s="1"/>
  <c r="G175" i="1"/>
  <c r="G22" i="14" s="1"/>
  <c r="G22" i="15" s="1"/>
  <c r="G275" i="1"/>
  <c r="G32" i="14" s="1"/>
  <c r="G32" i="15" s="1"/>
  <c r="G285" i="1"/>
  <c r="G33" i="14" s="1"/>
  <c r="G33" i="15" s="1"/>
  <c r="G115" i="1"/>
  <c r="G16" i="14" s="1"/>
  <c r="G16" i="15" s="1"/>
  <c r="G225" i="1"/>
  <c r="G27" i="14" s="1"/>
  <c r="G27" i="15" s="1"/>
  <c r="G235" i="1"/>
  <c r="G28" i="14" s="1"/>
  <c r="G28" i="15" s="1"/>
  <c r="F9" i="1"/>
  <c r="F18" i="1"/>
  <c r="F28" i="1"/>
  <c r="F31" i="1"/>
  <c r="F475" i="1"/>
  <c r="F52" i="14" s="1"/>
  <c r="F52" i="15" s="1"/>
  <c r="F12" i="1"/>
  <c r="F19" i="1"/>
  <c r="F42" i="1"/>
  <c r="F393" i="1"/>
  <c r="F329" i="1"/>
  <c r="F333" i="1"/>
  <c r="F344" i="1"/>
  <c r="F373" i="1"/>
  <c r="F402" i="1"/>
  <c r="F407" i="1"/>
  <c r="F413" i="1"/>
  <c r="F451" i="1"/>
  <c r="F452" i="1"/>
  <c r="F453" i="1"/>
  <c r="F454" i="1"/>
  <c r="F36" i="1"/>
  <c r="F44" i="1"/>
  <c r="F50" i="1"/>
  <c r="F355" i="1"/>
  <c r="F40" i="14" s="1"/>
  <c r="F40" i="15" s="1"/>
  <c r="F20" i="1"/>
  <c r="F39" i="1"/>
  <c r="F362" i="1"/>
  <c r="F398" i="1"/>
  <c r="F384" i="1"/>
  <c r="F345" i="1"/>
  <c r="F39" i="14" s="1"/>
  <c r="F39" i="15" s="1"/>
  <c r="F185" i="1"/>
  <c r="F23" i="14" s="1"/>
  <c r="F23" i="15" s="1"/>
  <c r="F35" i="1"/>
  <c r="F8" i="14" s="1"/>
  <c r="F8" i="15" s="1"/>
  <c r="F165" i="1"/>
  <c r="F21" i="14" s="1"/>
  <c r="F21" i="15" s="1"/>
  <c r="BK11" i="14"/>
  <c r="O65" i="1"/>
  <c r="O11" i="14" s="1"/>
  <c r="O11" i="15" s="1"/>
  <c r="O175" i="1"/>
  <c r="O22" i="14" s="1"/>
  <c r="O22" i="15" s="1"/>
  <c r="O105" i="1"/>
  <c r="O15" i="14" s="1"/>
  <c r="O15" i="15" s="1"/>
  <c r="O205" i="1"/>
  <c r="O25" i="14" s="1"/>
  <c r="O25" i="15" s="1"/>
  <c r="O285" i="1"/>
  <c r="O33" i="14" s="1"/>
  <c r="O33" i="15" s="1"/>
  <c r="O9" i="1"/>
  <c r="O483" i="1"/>
  <c r="O13" i="1"/>
  <c r="O50" i="1"/>
  <c r="O59" i="1"/>
  <c r="O61" i="1"/>
  <c r="O63" i="1"/>
  <c r="O67" i="1"/>
  <c r="O69" i="1"/>
  <c r="O71" i="1"/>
  <c r="O73" i="1"/>
  <c r="O77" i="1"/>
  <c r="O81" i="1"/>
  <c r="O83" i="1"/>
  <c r="O87" i="1"/>
  <c r="O89" i="1"/>
  <c r="O91" i="1"/>
  <c r="O93" i="1"/>
  <c r="O97" i="1"/>
  <c r="O99" i="1"/>
  <c r="O101" i="1"/>
  <c r="O103" i="1"/>
  <c r="O107" i="1"/>
  <c r="O109" i="1"/>
  <c r="O111" i="1"/>
  <c r="O117" i="1"/>
  <c r="O119" i="1"/>
  <c r="O121" i="1"/>
  <c r="O127" i="1"/>
  <c r="O129" i="1"/>
  <c r="O133" i="1"/>
  <c r="O137" i="1"/>
  <c r="O141" i="1"/>
  <c r="O143" i="1"/>
  <c r="O149" i="1"/>
  <c r="O151" i="1"/>
  <c r="O153" i="1"/>
  <c r="O161" i="1"/>
  <c r="O163" i="1"/>
  <c r="O167" i="1"/>
  <c r="O169" i="1"/>
  <c r="O171" i="1"/>
  <c r="O173" i="1"/>
  <c r="O177" i="1"/>
  <c r="O179" i="1"/>
  <c r="O183" i="1"/>
  <c r="O187" i="1"/>
  <c r="O189" i="1"/>
  <c r="O191" i="1"/>
  <c r="O197" i="1"/>
  <c r="O199" i="1"/>
  <c r="O201" i="1"/>
  <c r="O203" i="1"/>
  <c r="O207" i="1"/>
  <c r="O211" i="1"/>
  <c r="O213" i="1"/>
  <c r="O223" i="1"/>
  <c r="O227" i="1"/>
  <c r="O229" i="1"/>
  <c r="O239" i="1"/>
  <c r="O241" i="1"/>
  <c r="O243" i="1"/>
  <c r="O247" i="1"/>
  <c r="O251" i="1"/>
  <c r="O253" i="1"/>
  <c r="O257" i="1"/>
  <c r="O261" i="1"/>
  <c r="O263" i="1"/>
  <c r="O267" i="1"/>
  <c r="O269" i="1"/>
  <c r="O271" i="1"/>
  <c r="O273" i="1"/>
  <c r="O277" i="1"/>
  <c r="O279" i="1"/>
  <c r="O281" i="1"/>
  <c r="O287" i="1"/>
  <c r="O289" i="1"/>
  <c r="O291" i="1"/>
  <c r="O293" i="1"/>
  <c r="O299" i="1"/>
  <c r="O301" i="1"/>
  <c r="O303" i="1"/>
  <c r="O11" i="1"/>
  <c r="O19" i="1"/>
  <c r="O41" i="1"/>
  <c r="O47" i="1"/>
  <c r="O373" i="1"/>
  <c r="O7" i="1"/>
  <c r="O29" i="1"/>
  <c r="O17" i="1"/>
  <c r="O27" i="1"/>
  <c r="O43" i="1"/>
  <c r="O49" i="1"/>
  <c r="O343" i="1"/>
  <c r="N495" i="1"/>
  <c r="N54" i="14" s="1"/>
  <c r="N54" i="15" s="1"/>
  <c r="N32" i="1"/>
  <c r="N321" i="1"/>
  <c r="N361" i="1"/>
  <c r="N379" i="1"/>
  <c r="N452" i="1"/>
  <c r="N453" i="1"/>
  <c r="N11" i="1"/>
  <c r="N335" i="1"/>
  <c r="N38" i="14" s="1"/>
  <c r="N38" i="15" s="1"/>
  <c r="N22" i="1"/>
  <c r="N26" i="1"/>
  <c r="N29" i="1"/>
  <c r="N310" i="1"/>
  <c r="N350" i="1"/>
  <c r="N383" i="1"/>
  <c r="N408" i="1"/>
  <c r="N409" i="1"/>
  <c r="N410" i="1"/>
  <c r="N486" i="1"/>
  <c r="N487" i="1"/>
  <c r="N488" i="1"/>
  <c r="N489" i="1"/>
  <c r="N490" i="1"/>
  <c r="N491" i="1"/>
  <c r="N492" i="1"/>
  <c r="N493" i="1"/>
  <c r="N494" i="1"/>
  <c r="N43" i="1"/>
  <c r="N306" i="1"/>
  <c r="N328" i="1"/>
  <c r="N332" i="1"/>
  <c r="N343" i="1"/>
  <c r="N372" i="1"/>
  <c r="N401" i="1"/>
  <c r="N411" i="1"/>
  <c r="N49" i="1"/>
  <c r="N38" i="1"/>
  <c r="N314" i="1"/>
  <c r="N354" i="1"/>
  <c r="N386" i="1"/>
  <c r="N397" i="1"/>
  <c r="N406" i="1"/>
  <c r="N412" i="1"/>
  <c r="N449" i="1"/>
  <c r="N450" i="1"/>
  <c r="N451" i="1"/>
  <c r="N454" i="1"/>
  <c r="N12" i="1"/>
  <c r="N28" i="1"/>
  <c r="N307" i="1"/>
  <c r="N312" i="1"/>
  <c r="N329" i="1"/>
  <c r="N344" i="1"/>
  <c r="N352" i="1"/>
  <c r="N359" i="1"/>
  <c r="N387" i="1"/>
  <c r="N402" i="1"/>
  <c r="N419" i="1"/>
  <c r="N424" i="1"/>
  <c r="N430" i="1"/>
  <c r="N431" i="1"/>
  <c r="N432" i="1"/>
  <c r="N460" i="1"/>
  <c r="N461" i="1"/>
  <c r="N462" i="1"/>
  <c r="N463" i="1"/>
  <c r="N464" i="1"/>
  <c r="N466" i="1"/>
  <c r="N467" i="1"/>
  <c r="N468" i="1"/>
  <c r="N469" i="1"/>
  <c r="N470" i="1"/>
  <c r="N471" i="1"/>
  <c r="N472" i="1"/>
  <c r="N473" i="1"/>
  <c r="N474" i="1"/>
  <c r="N497" i="1"/>
  <c r="N365" i="1"/>
  <c r="N41" i="14" s="1"/>
  <c r="N41" i="15" s="1"/>
  <c r="N18" i="1"/>
  <c r="N44" i="1"/>
  <c r="N322" i="1"/>
  <c r="N341" i="1"/>
  <c r="N363" i="1"/>
  <c r="N370" i="1"/>
  <c r="N373" i="1"/>
  <c r="N380" i="1"/>
  <c r="N384" i="1"/>
  <c r="N392" i="1"/>
  <c r="N418" i="1"/>
  <c r="N423" i="1"/>
  <c r="N433" i="1"/>
  <c r="N434" i="1"/>
  <c r="N498" i="1"/>
  <c r="N499" i="1"/>
  <c r="N500" i="1"/>
  <c r="N6" i="1"/>
  <c r="N265" i="1"/>
  <c r="N31" i="14" s="1"/>
  <c r="N31" i="15" s="1"/>
  <c r="N235" i="1"/>
  <c r="N28" i="14" s="1"/>
  <c r="N28" i="15" s="1"/>
  <c r="N285" i="1"/>
  <c r="N33" i="14" s="1"/>
  <c r="N33" i="15" s="1"/>
  <c r="N35" i="1"/>
  <c r="N8" i="14" s="1"/>
  <c r="N8" i="15" s="1"/>
  <c r="M16" i="1"/>
  <c r="M40" i="1"/>
  <c r="M46" i="1"/>
  <c r="M34" i="1"/>
  <c r="M8" i="1"/>
  <c r="M54" i="1"/>
  <c r="M58" i="1"/>
  <c r="M62" i="1"/>
  <c r="M66" i="1"/>
  <c r="M70" i="1"/>
  <c r="M74" i="1"/>
  <c r="M76" i="1"/>
  <c r="M80" i="1"/>
  <c r="M84" i="1"/>
  <c r="M88" i="1"/>
  <c r="M92" i="1"/>
  <c r="M96" i="1"/>
  <c r="M100" i="1"/>
  <c r="M108" i="1"/>
  <c r="M112" i="1"/>
  <c r="M116" i="1"/>
  <c r="M122" i="1"/>
  <c r="M154" i="1"/>
  <c r="M162" i="1"/>
  <c r="M168" i="1"/>
  <c r="M170" i="1"/>
  <c r="M172" i="1"/>
  <c r="M176" i="1"/>
  <c r="M182" i="1"/>
  <c r="M190" i="1"/>
  <c r="M194" i="1"/>
  <c r="M200" i="1"/>
  <c r="M208" i="1"/>
  <c r="M212" i="1"/>
  <c r="M214" i="1"/>
  <c r="M218" i="1"/>
  <c r="M222" i="1"/>
  <c r="M228" i="1"/>
  <c r="M230" i="1"/>
  <c r="M234" i="1"/>
  <c r="M236" i="1"/>
  <c r="M240" i="1"/>
  <c r="M246" i="1"/>
  <c r="M250" i="1"/>
  <c r="M254" i="1"/>
  <c r="M258" i="1"/>
  <c r="M262" i="1"/>
  <c r="M266" i="1"/>
  <c r="M270" i="1"/>
  <c r="M272" i="1"/>
  <c r="M282" i="1"/>
  <c r="M290" i="1"/>
  <c r="M296" i="1"/>
  <c r="M298" i="1"/>
  <c r="M18" i="1"/>
  <c r="M44" i="1"/>
  <c r="M392" i="1"/>
  <c r="M30" i="1"/>
  <c r="M56" i="1"/>
  <c r="M60" i="1"/>
  <c r="M64" i="1"/>
  <c r="M68" i="1"/>
  <c r="M72" i="1"/>
  <c r="M78" i="1"/>
  <c r="M82" i="1"/>
  <c r="M86" i="1"/>
  <c r="M90" i="1"/>
  <c r="M94" i="1"/>
  <c r="M98" i="1"/>
  <c r="M102" i="1"/>
  <c r="M104" i="1"/>
  <c r="M106" i="1"/>
  <c r="M110" i="1"/>
  <c r="M114" i="1"/>
  <c r="M118" i="1"/>
  <c r="M120" i="1"/>
  <c r="M124" i="1"/>
  <c r="M156" i="1"/>
  <c r="M160" i="1"/>
  <c r="M166" i="1"/>
  <c r="M174" i="1"/>
  <c r="M180" i="1"/>
  <c r="M184" i="1"/>
  <c r="M188" i="1"/>
  <c r="M192" i="1"/>
  <c r="M198" i="1"/>
  <c r="M202" i="1"/>
  <c r="M204" i="1"/>
  <c r="M206" i="1"/>
  <c r="M210" i="1"/>
  <c r="M216" i="1"/>
  <c r="M220" i="1"/>
  <c r="M224" i="1"/>
  <c r="M232" i="1"/>
  <c r="M238" i="1"/>
  <c r="M242" i="1"/>
  <c r="M248" i="1"/>
  <c r="M252" i="1"/>
  <c r="M256" i="1"/>
  <c r="M260" i="1"/>
  <c r="M264" i="1"/>
  <c r="M268" i="1"/>
  <c r="M274" i="1"/>
  <c r="M280" i="1"/>
  <c r="M288" i="1"/>
  <c r="M294" i="1"/>
  <c r="M304" i="1"/>
  <c r="M12" i="1"/>
  <c r="M20" i="1"/>
  <c r="M28" i="1"/>
  <c r="M50" i="1"/>
  <c r="M65" i="1"/>
  <c r="M11" i="14" s="1"/>
  <c r="M11" i="15" s="1"/>
  <c r="M485" i="1"/>
  <c r="M53" i="14" s="1"/>
  <c r="M53" i="15" s="1"/>
  <c r="K11" i="1"/>
  <c r="K41" i="1"/>
  <c r="K47" i="1"/>
  <c r="K17" i="1"/>
  <c r="K27" i="1"/>
  <c r="K54" i="1"/>
  <c r="K13" i="1"/>
  <c r="K63" i="1"/>
  <c r="K67" i="1"/>
  <c r="K71" i="1"/>
  <c r="K77" i="1"/>
  <c r="K81" i="1"/>
  <c r="K89" i="1"/>
  <c r="K21" i="1"/>
  <c r="K57" i="1"/>
  <c r="K59" i="1"/>
  <c r="K61" i="1"/>
  <c r="K69" i="1"/>
  <c r="K73" i="1"/>
  <c r="K79" i="1"/>
  <c r="K83" i="1"/>
  <c r="K87" i="1"/>
  <c r="K91" i="1"/>
  <c r="K93" i="1"/>
  <c r="K97" i="1"/>
  <c r="K99" i="1"/>
  <c r="K101" i="1"/>
  <c r="K103" i="1"/>
  <c r="K107" i="1"/>
  <c r="K111" i="1"/>
  <c r="K113" i="1"/>
  <c r="K117" i="1"/>
  <c r="K119" i="1"/>
  <c r="K121" i="1"/>
  <c r="K123" i="1"/>
  <c r="K127" i="1"/>
  <c r="K129" i="1"/>
  <c r="K131" i="1"/>
  <c r="K133" i="1"/>
  <c r="K137" i="1"/>
  <c r="K139" i="1"/>
  <c r="K141" i="1"/>
  <c r="K143" i="1"/>
  <c r="K147" i="1"/>
  <c r="K149" i="1"/>
  <c r="K151" i="1"/>
  <c r="K153" i="1"/>
  <c r="K157" i="1"/>
  <c r="K159" i="1"/>
  <c r="K161" i="1"/>
  <c r="K163" i="1"/>
  <c r="K167" i="1"/>
  <c r="K169" i="1"/>
  <c r="K171" i="1"/>
  <c r="K173" i="1"/>
  <c r="K177" i="1"/>
  <c r="K179" i="1"/>
  <c r="K181" i="1"/>
  <c r="K183" i="1"/>
  <c r="K187" i="1"/>
  <c r="K189" i="1"/>
  <c r="K191" i="1"/>
  <c r="K193" i="1"/>
  <c r="K197" i="1"/>
  <c r="K199" i="1"/>
  <c r="K201" i="1"/>
  <c r="K203" i="1"/>
  <c r="K207" i="1"/>
  <c r="K209" i="1"/>
  <c r="K211" i="1"/>
  <c r="K213" i="1"/>
  <c r="K217" i="1"/>
  <c r="K219" i="1"/>
  <c r="K221" i="1"/>
  <c r="K223" i="1"/>
  <c r="K227" i="1"/>
  <c r="K229" i="1"/>
  <c r="K231" i="1"/>
  <c r="K233" i="1"/>
  <c r="K237" i="1"/>
  <c r="K239" i="1"/>
  <c r="K241" i="1"/>
  <c r="K243" i="1"/>
  <c r="K247" i="1"/>
  <c r="K249" i="1"/>
  <c r="K251" i="1"/>
  <c r="K253" i="1"/>
  <c r="K257" i="1"/>
  <c r="K259" i="1"/>
  <c r="K261" i="1"/>
  <c r="K263" i="1"/>
  <c r="K267" i="1"/>
  <c r="K269" i="1"/>
  <c r="K271" i="1"/>
  <c r="K273" i="1"/>
  <c r="K277" i="1"/>
  <c r="K279" i="1"/>
  <c r="K281" i="1"/>
  <c r="K283" i="1"/>
  <c r="K287" i="1"/>
  <c r="K289" i="1"/>
  <c r="K291" i="1"/>
  <c r="K293" i="1"/>
  <c r="K297" i="1"/>
  <c r="K299" i="1"/>
  <c r="K301" i="1"/>
  <c r="K303" i="1"/>
  <c r="K37" i="1"/>
  <c r="K9" i="1"/>
  <c r="K195" i="1"/>
  <c r="K24" i="14" s="1"/>
  <c r="K24" i="15" s="1"/>
  <c r="J307" i="1"/>
  <c r="J329" i="1"/>
  <c r="J387" i="1"/>
  <c r="J407" i="1"/>
  <c r="J413" i="1"/>
  <c r="J447" i="1"/>
  <c r="J17" i="1"/>
  <c r="J27" i="1"/>
  <c r="J351" i="1"/>
  <c r="J391" i="1"/>
  <c r="J411" i="1"/>
  <c r="J333" i="1"/>
  <c r="J449" i="1"/>
  <c r="BF6" i="14"/>
  <c r="J15" i="1"/>
  <c r="J6" i="14" s="1"/>
  <c r="J6" i="15" s="1"/>
  <c r="BF40" i="14"/>
  <c r="J355" i="1"/>
  <c r="J40" i="14" s="1"/>
  <c r="J40" i="15" s="1"/>
  <c r="J423" i="1"/>
  <c r="J499" i="1"/>
  <c r="J21" i="1"/>
  <c r="J39" i="1"/>
  <c r="J61" i="1"/>
  <c r="J67" i="1"/>
  <c r="J73" i="1"/>
  <c r="J81" i="1"/>
  <c r="J97" i="1"/>
  <c r="J103" i="1"/>
  <c r="J111" i="1"/>
  <c r="J117" i="1"/>
  <c r="J119" i="1"/>
  <c r="J121" i="1"/>
  <c r="J123" i="1"/>
  <c r="J127" i="1"/>
  <c r="J129" i="1"/>
  <c r="J131" i="1"/>
  <c r="J133" i="1"/>
  <c r="J137" i="1"/>
  <c r="J139" i="1"/>
  <c r="J141" i="1"/>
  <c r="J143" i="1"/>
  <c r="J147" i="1"/>
  <c r="J149" i="1"/>
  <c r="J151" i="1"/>
  <c r="J153" i="1"/>
  <c r="J157" i="1"/>
  <c r="J159" i="1"/>
  <c r="J161" i="1"/>
  <c r="J163" i="1"/>
  <c r="J167" i="1"/>
  <c r="J169" i="1"/>
  <c r="J171" i="1"/>
  <c r="J173" i="1"/>
  <c r="J177" i="1"/>
  <c r="J179" i="1"/>
  <c r="J181" i="1"/>
  <c r="J183" i="1"/>
  <c r="J187" i="1"/>
  <c r="J189" i="1"/>
  <c r="J191" i="1"/>
  <c r="J193" i="1"/>
  <c r="J197" i="1"/>
  <c r="J199" i="1"/>
  <c r="J201" i="1"/>
  <c r="J203" i="1"/>
  <c r="J207" i="1"/>
  <c r="J209" i="1"/>
  <c r="J211" i="1"/>
  <c r="J213" i="1"/>
  <c r="J217" i="1"/>
  <c r="J219" i="1"/>
  <c r="J221" i="1"/>
  <c r="J223" i="1"/>
  <c r="J227" i="1"/>
  <c r="J229" i="1"/>
  <c r="J231" i="1"/>
  <c r="J233" i="1"/>
  <c r="J237" i="1"/>
  <c r="J239" i="1"/>
  <c r="J241" i="1"/>
  <c r="J243" i="1"/>
  <c r="J247" i="1"/>
  <c r="J249" i="1"/>
  <c r="J251" i="1"/>
  <c r="J253" i="1"/>
  <c r="J257" i="1"/>
  <c r="J259" i="1"/>
  <c r="J261" i="1"/>
  <c r="J263" i="1"/>
  <c r="J267" i="1"/>
  <c r="J269" i="1"/>
  <c r="J271" i="1"/>
  <c r="J273" i="1"/>
  <c r="J277" i="1"/>
  <c r="J279" i="1"/>
  <c r="J281" i="1"/>
  <c r="J283" i="1"/>
  <c r="J359" i="1"/>
  <c r="J419" i="1"/>
  <c r="J461" i="1"/>
  <c r="J463" i="1"/>
  <c r="J497" i="1"/>
  <c r="J399" i="1"/>
  <c r="J13" i="1"/>
  <c r="J57" i="1"/>
  <c r="J59" i="1"/>
  <c r="J63" i="1"/>
  <c r="J69" i="1"/>
  <c r="J71" i="1"/>
  <c r="J77" i="1"/>
  <c r="J79" i="1"/>
  <c r="J83" i="1"/>
  <c r="J87" i="1"/>
  <c r="J89" i="1"/>
  <c r="J91" i="1"/>
  <c r="J93" i="1"/>
  <c r="J99" i="1"/>
  <c r="J101" i="1"/>
  <c r="J107" i="1"/>
  <c r="J109" i="1"/>
  <c r="J113" i="1"/>
  <c r="J37" i="1"/>
  <c r="J323" i="1"/>
  <c r="J381" i="1"/>
  <c r="J421" i="1"/>
  <c r="J457" i="1"/>
  <c r="J459" i="1"/>
  <c r="AV503" i="1"/>
  <c r="AV505" i="1"/>
  <c r="AV55" i="14" s="1"/>
  <c r="AV17" i="1"/>
  <c r="I42" i="1"/>
  <c r="I48" i="1"/>
  <c r="I456" i="1"/>
  <c r="I418" i="1"/>
  <c r="I28" i="1"/>
  <c r="I400" i="1"/>
  <c r="I40" i="1"/>
  <c r="I46" i="1"/>
  <c r="I34" i="1"/>
  <c r="E19" i="1"/>
  <c r="BL7" i="1"/>
  <c r="BL13" i="1"/>
  <c r="BL16" i="1"/>
  <c r="BL19" i="1"/>
  <c r="BL29" i="1"/>
  <c r="BL34" i="1"/>
  <c r="BL40" i="1"/>
  <c r="BL43" i="1"/>
  <c r="BL46" i="1"/>
  <c r="BL49" i="1"/>
  <c r="BL52" i="1"/>
  <c r="BL309" i="1"/>
  <c r="BL313" i="1"/>
  <c r="E14" i="1"/>
  <c r="E22" i="1"/>
  <c r="E26" i="1"/>
  <c r="E29" i="1"/>
  <c r="E58" i="1"/>
  <c r="E64" i="1"/>
  <c r="E66" i="1"/>
  <c r="E68" i="1"/>
  <c r="E74" i="1"/>
  <c r="E76" i="1"/>
  <c r="E78" i="1"/>
  <c r="E82" i="1"/>
  <c r="E84" i="1"/>
  <c r="E86" i="1"/>
  <c r="E88" i="1"/>
  <c r="E90" i="1"/>
  <c r="E92" i="1"/>
  <c r="E96" i="1"/>
  <c r="E98" i="1"/>
  <c r="E100" i="1"/>
  <c r="E104" i="1"/>
  <c r="E106" i="1"/>
  <c r="E108" i="1"/>
  <c r="E112" i="1"/>
  <c r="E124" i="1"/>
  <c r="E7" i="1"/>
  <c r="E16" i="1"/>
  <c r="E38" i="1"/>
  <c r="E52" i="1"/>
  <c r="E11" i="1"/>
  <c r="E20" i="1"/>
  <c r="E39" i="1"/>
  <c r="E8" i="1"/>
  <c r="E23" i="1"/>
  <c r="E30" i="1"/>
  <c r="E33" i="1"/>
  <c r="E44" i="1"/>
  <c r="E50" i="1"/>
  <c r="E25" i="1"/>
  <c r="E7" i="14" s="1"/>
  <c r="E7" i="15" s="1"/>
  <c r="H225" i="1"/>
  <c r="H27" i="14" s="1"/>
  <c r="H27" i="15" s="1"/>
  <c r="E485" i="1"/>
  <c r="E53" i="14" s="1"/>
  <c r="E53" i="15" s="1"/>
  <c r="E455" i="1"/>
  <c r="E50" i="14" s="1"/>
  <c r="E50" i="15" s="1"/>
  <c r="E346" i="1"/>
  <c r="E400" i="1"/>
  <c r="BL316" i="1"/>
  <c r="BL320" i="1"/>
  <c r="BL324" i="1"/>
  <c r="BL327" i="1"/>
  <c r="BL331" i="1"/>
  <c r="BL342" i="1"/>
  <c r="BL349" i="1"/>
  <c r="E445" i="1"/>
  <c r="E49" i="14" s="1"/>
  <c r="E49" i="15" s="1"/>
  <c r="E435" i="1"/>
  <c r="E48" i="14" s="1"/>
  <c r="E48" i="15" s="1"/>
  <c r="E495" i="1"/>
  <c r="E54" i="14" s="1"/>
  <c r="E54" i="15" s="1"/>
  <c r="AV329" i="1"/>
  <c r="AV341" i="1"/>
  <c r="AV346" i="1"/>
  <c r="AV352" i="1"/>
  <c r="AV392" i="1"/>
  <c r="AV395" i="1"/>
  <c r="AV44" i="14" s="1"/>
  <c r="AV397" i="1"/>
  <c r="AV119" i="1"/>
  <c r="AV127" i="1"/>
  <c r="AV159" i="1"/>
  <c r="AV169" i="1"/>
  <c r="AV191" i="1"/>
  <c r="AV211" i="1"/>
  <c r="AV251" i="1"/>
  <c r="AV267" i="1"/>
  <c r="AV277" i="1"/>
  <c r="AV291" i="1"/>
  <c r="AV301" i="1"/>
  <c r="AV28" i="1"/>
  <c r="AV31" i="1"/>
  <c r="AV59" i="1"/>
  <c r="AV67" i="1"/>
  <c r="AV81" i="1"/>
  <c r="AV83" i="1"/>
  <c r="AV99" i="1"/>
  <c r="AV111" i="1"/>
  <c r="AV117" i="1"/>
  <c r="AV121" i="1"/>
  <c r="AV123" i="1"/>
  <c r="AV139" i="1"/>
  <c r="AV161" i="1"/>
  <c r="AV167" i="1"/>
  <c r="AV171" i="1"/>
  <c r="AV173" i="1"/>
  <c r="AV197" i="1"/>
  <c r="AV209" i="1"/>
  <c r="AV213" i="1"/>
  <c r="AV237" i="1"/>
  <c r="AV243" i="1"/>
  <c r="AV259" i="1"/>
  <c r="AV271" i="1"/>
  <c r="AV273" i="1"/>
  <c r="AV283" i="1"/>
  <c r="AV289" i="1"/>
  <c r="AV297" i="1"/>
  <c r="AV299" i="1"/>
  <c r="E275" i="1"/>
  <c r="E32" i="14" s="1"/>
  <c r="E32" i="15" s="1"/>
  <c r="E285" i="1"/>
  <c r="E33" i="14" s="1"/>
  <c r="E33" i="15" s="1"/>
  <c r="E305" i="1"/>
  <c r="E35" i="14" s="1"/>
  <c r="E35" i="15" s="1"/>
  <c r="E15" i="1"/>
  <c r="E6" i="14" s="1"/>
  <c r="E6" i="15" s="1"/>
  <c r="D8" i="1"/>
  <c r="D23" i="1"/>
  <c r="D27" i="1"/>
  <c r="D30" i="1"/>
  <c r="D33" i="1"/>
  <c r="D311" i="1"/>
  <c r="D322" i="1"/>
  <c r="D351" i="1"/>
  <c r="D380" i="1"/>
  <c r="D384" i="1"/>
  <c r="D409" i="1"/>
  <c r="D410" i="1"/>
  <c r="D411" i="1"/>
  <c r="D446" i="1"/>
  <c r="D486" i="1"/>
  <c r="D487" i="1"/>
  <c r="D488" i="1"/>
  <c r="D489" i="1"/>
  <c r="D490" i="1"/>
  <c r="D491" i="1"/>
  <c r="D492" i="1"/>
  <c r="D493" i="1"/>
  <c r="D494" i="1"/>
  <c r="D9" i="1"/>
  <c r="D18" i="1"/>
  <c r="D28" i="1"/>
  <c r="D31" i="1"/>
  <c r="D36" i="1"/>
  <c r="D44" i="1"/>
  <c r="D50" i="1"/>
  <c r="D57" i="1"/>
  <c r="D59" i="1"/>
  <c r="D61" i="1"/>
  <c r="D63" i="1"/>
  <c r="D67" i="1"/>
  <c r="D69" i="1"/>
  <c r="D71" i="1"/>
  <c r="D73" i="1"/>
  <c r="D77" i="1"/>
  <c r="D79" i="1"/>
  <c r="D81" i="1"/>
  <c r="D83" i="1"/>
  <c r="D87" i="1"/>
  <c r="D89" i="1"/>
  <c r="D91" i="1"/>
  <c r="D93" i="1"/>
  <c r="D97" i="1"/>
  <c r="D99" i="1"/>
  <c r="D101" i="1"/>
  <c r="D103" i="1"/>
  <c r="D107" i="1"/>
  <c r="D109" i="1"/>
  <c r="D111" i="1"/>
  <c r="D113" i="1"/>
  <c r="D117" i="1"/>
  <c r="D119" i="1"/>
  <c r="D121" i="1"/>
  <c r="D123" i="1"/>
  <c r="D127" i="1"/>
  <c r="D129" i="1"/>
  <c r="D11" i="1"/>
  <c r="D131" i="1"/>
  <c r="D133" i="1"/>
  <c r="D137" i="1"/>
  <c r="D139" i="1"/>
  <c r="D141" i="1"/>
  <c r="D143" i="1"/>
  <c r="D147" i="1"/>
  <c r="D149" i="1"/>
  <c r="D151" i="1"/>
  <c r="D153" i="1"/>
  <c r="D157" i="1"/>
  <c r="D159" i="1"/>
  <c r="D161" i="1"/>
  <c r="D163" i="1"/>
  <c r="D167" i="1"/>
  <c r="D169" i="1"/>
  <c r="D171" i="1"/>
  <c r="D173" i="1"/>
  <c r="D177" i="1"/>
  <c r="D179" i="1"/>
  <c r="D181" i="1"/>
  <c r="D183" i="1"/>
  <c r="D187" i="1"/>
  <c r="D189" i="1"/>
  <c r="D191" i="1"/>
  <c r="D193" i="1"/>
  <c r="D197" i="1"/>
  <c r="D199" i="1"/>
  <c r="D201" i="1"/>
  <c r="D203" i="1"/>
  <c r="D207" i="1"/>
  <c r="D209" i="1"/>
  <c r="D211" i="1"/>
  <c r="D213" i="1"/>
  <c r="D217" i="1"/>
  <c r="D219" i="1"/>
  <c r="D221" i="1"/>
  <c r="D223" i="1"/>
  <c r="D227" i="1"/>
  <c r="D229" i="1"/>
  <c r="D231" i="1"/>
  <c r="D233" i="1"/>
  <c r="D237" i="1"/>
  <c r="D239" i="1"/>
  <c r="D241" i="1"/>
  <c r="D243" i="1"/>
  <c r="D247" i="1"/>
  <c r="D249" i="1"/>
  <c r="D251" i="1"/>
  <c r="D253" i="1"/>
  <c r="D257" i="1"/>
  <c r="D259" i="1"/>
  <c r="D261" i="1"/>
  <c r="D263" i="1"/>
  <c r="D267" i="1"/>
  <c r="D269" i="1"/>
  <c r="D271" i="1"/>
  <c r="D273" i="1"/>
  <c r="D279" i="1"/>
  <c r="D281" i="1"/>
  <c r="D283" i="1"/>
  <c r="D287" i="1"/>
  <c r="D289" i="1"/>
  <c r="D291" i="1"/>
  <c r="D293" i="1"/>
  <c r="D297" i="1"/>
  <c r="D299" i="1"/>
  <c r="D301" i="1"/>
  <c r="D303" i="1"/>
  <c r="D307" i="1"/>
  <c r="D329" i="1"/>
  <c r="D333" i="1"/>
  <c r="D341" i="1"/>
  <c r="D344" i="1"/>
  <c r="D359" i="1"/>
  <c r="D373" i="1"/>
  <c r="D402" i="1"/>
  <c r="D406" i="1"/>
  <c r="D412" i="1"/>
  <c r="D418" i="1"/>
  <c r="D423" i="1"/>
  <c r="D456" i="1"/>
  <c r="D502" i="1"/>
  <c r="D503" i="1"/>
  <c r="D504" i="1"/>
  <c r="D39" i="1"/>
  <c r="D323" i="1"/>
  <c r="D334" i="1"/>
  <c r="D336" i="1"/>
  <c r="D362" i="1"/>
  <c r="D366" i="1"/>
  <c r="D374" i="1"/>
  <c r="D376" i="1"/>
  <c r="D381" i="1"/>
  <c r="D387" i="1"/>
  <c r="D398" i="1"/>
  <c r="D407" i="1"/>
  <c r="D413" i="1"/>
  <c r="D419" i="1"/>
  <c r="D424" i="1"/>
  <c r="D450" i="1"/>
  <c r="D451" i="1"/>
  <c r="D453" i="1"/>
  <c r="D454" i="1"/>
  <c r="D499" i="1"/>
  <c r="D500" i="1"/>
  <c r="D501" i="1"/>
  <c r="D6" i="1"/>
  <c r="D335" i="1"/>
  <c r="D38" i="14" s="1"/>
  <c r="D38" i="15" s="1"/>
  <c r="BL358" i="1"/>
  <c r="BL362" i="1"/>
  <c r="BL369" i="1"/>
  <c r="BL373" i="1"/>
  <c r="BL376" i="1"/>
  <c r="BL380" i="1"/>
  <c r="BL384" i="1"/>
  <c r="BL387" i="1"/>
  <c r="BL391" i="1"/>
  <c r="BL398" i="1"/>
  <c r="BL402" i="1"/>
  <c r="BL406" i="1"/>
  <c r="BL407" i="1"/>
  <c r="BL408" i="1"/>
  <c r="BL409" i="1"/>
  <c r="BL410" i="1"/>
  <c r="BL411" i="1"/>
  <c r="BL412" i="1"/>
  <c r="BL413" i="1"/>
  <c r="BL414" i="1"/>
  <c r="BL446" i="1"/>
  <c r="C19" i="14"/>
  <c r="C19" i="15" s="1"/>
  <c r="C34" i="14"/>
  <c r="C34" i="15" s="1"/>
  <c r="C17" i="14"/>
  <c r="C17" i="15" s="1"/>
  <c r="C18" i="14"/>
  <c r="C18" i="15" s="1"/>
  <c r="C24" i="14"/>
  <c r="C24" i="15" s="1"/>
  <c r="C30" i="14"/>
  <c r="C30" i="15" s="1"/>
  <c r="C31" i="14"/>
  <c r="C31" i="15" s="1"/>
  <c r="C33" i="14"/>
  <c r="C33" i="15" s="1"/>
  <c r="C35" i="14"/>
  <c r="C35" i="15" s="1"/>
  <c r="C51" i="14"/>
  <c r="C51" i="15" s="1"/>
  <c r="BL447" i="1"/>
  <c r="BL448" i="1"/>
  <c r="BL449" i="1"/>
  <c r="BL450" i="1"/>
  <c r="BL451" i="1"/>
  <c r="BL452" i="1"/>
  <c r="BL453" i="1"/>
  <c r="BL454" i="1"/>
  <c r="BL486" i="1"/>
  <c r="BL487" i="1"/>
  <c r="BL488" i="1"/>
  <c r="BL489" i="1"/>
  <c r="BL490" i="1"/>
  <c r="BL491" i="1"/>
  <c r="BL492" i="1"/>
  <c r="BL493" i="1"/>
  <c r="BL494" i="1"/>
  <c r="C11" i="14"/>
  <c r="C11" i="15" s="1"/>
  <c r="C21" i="14"/>
  <c r="C21" i="15" s="1"/>
  <c r="C23" i="14"/>
  <c r="C23" i="15" s="1"/>
  <c r="C25" i="14"/>
  <c r="C25" i="15" s="1"/>
  <c r="C32" i="14"/>
  <c r="C32" i="15" s="1"/>
  <c r="C12" i="14"/>
  <c r="C12" i="15" s="1"/>
  <c r="C13" i="14"/>
  <c r="C13" i="15" s="1"/>
  <c r="C20" i="14"/>
  <c r="C20" i="15" s="1"/>
  <c r="C22" i="14"/>
  <c r="C22" i="15" s="1"/>
  <c r="C26" i="14"/>
  <c r="C26" i="15" s="1"/>
  <c r="C27" i="14"/>
  <c r="C27" i="15" s="1"/>
  <c r="C28" i="14"/>
  <c r="C28" i="15" s="1"/>
  <c r="C29" i="14"/>
  <c r="C29" i="15" s="1"/>
  <c r="C39" i="14"/>
  <c r="C39" i="15" s="1"/>
  <c r="C42" i="14"/>
  <c r="C42" i="15" s="1"/>
  <c r="B383" i="1"/>
  <c r="B8" i="1"/>
  <c r="B30" i="1"/>
  <c r="B351" i="1"/>
  <c r="B355" i="1"/>
  <c r="B317" i="1"/>
  <c r="B357" i="1"/>
  <c r="B17" i="1"/>
  <c r="B111" i="1"/>
  <c r="B23" i="1"/>
  <c r="B27" i="1"/>
  <c r="B33" i="1"/>
  <c r="B46" i="1"/>
  <c r="B26" i="1"/>
  <c r="B62" i="1"/>
  <c r="B72" i="1"/>
  <c r="B76" i="1"/>
  <c r="B78" i="1"/>
  <c r="B96" i="1"/>
  <c r="B98" i="1"/>
  <c r="B104" i="1"/>
  <c r="B144" i="1"/>
  <c r="B148" i="1"/>
  <c r="B156" i="1"/>
  <c r="B162" i="1"/>
  <c r="B168" i="1"/>
  <c r="B170" i="1"/>
  <c r="B182" i="1"/>
  <c r="B188" i="1"/>
  <c r="B212" i="1"/>
  <c r="B218" i="1"/>
  <c r="B230" i="1"/>
  <c r="B280" i="1"/>
  <c r="B284" i="1"/>
  <c r="B286" i="1"/>
  <c r="B298" i="1"/>
  <c r="B7" i="1"/>
  <c r="B16" i="1"/>
  <c r="B38" i="1"/>
  <c r="B43" i="1"/>
  <c r="B49" i="1"/>
  <c r="B52" i="1"/>
  <c r="B209" i="1"/>
  <c r="B59" i="1"/>
  <c r="B341" i="1"/>
  <c r="B503" i="1"/>
  <c r="B31" i="1"/>
  <c r="B83" i="1"/>
  <c r="B267" i="1"/>
  <c r="B297" i="1"/>
  <c r="B17" i="14"/>
  <c r="B17" i="15" s="1"/>
  <c r="B30" i="14"/>
  <c r="B30" i="15" s="1"/>
  <c r="B31" i="14"/>
  <c r="B31" i="15" s="1"/>
  <c r="B9" i="1"/>
  <c r="AV9" i="1"/>
  <c r="B10" i="1"/>
  <c r="AV10" i="1"/>
  <c r="B36" i="1"/>
  <c r="AV36" i="1"/>
  <c r="AV47" i="1"/>
  <c r="B47" i="1"/>
  <c r="B71" i="1"/>
  <c r="AV71" i="1"/>
  <c r="AH12" i="14"/>
  <c r="AV75" i="1"/>
  <c r="AV12" i="14" s="1"/>
  <c r="B77" i="1"/>
  <c r="AV77" i="1"/>
  <c r="B89" i="1"/>
  <c r="AV89" i="1"/>
  <c r="AV93" i="1"/>
  <c r="B93" i="1"/>
  <c r="AH14" i="14"/>
  <c r="AV95" i="1"/>
  <c r="AV14" i="14" s="1"/>
  <c r="B97" i="1"/>
  <c r="AV97" i="1"/>
  <c r="B101" i="1"/>
  <c r="AV101" i="1"/>
  <c r="B103" i="1"/>
  <c r="AV103" i="1"/>
  <c r="B107" i="1"/>
  <c r="AV107" i="1"/>
  <c r="B113" i="1"/>
  <c r="AV113" i="1"/>
  <c r="AH16" i="14"/>
  <c r="AV115" i="1"/>
  <c r="AV16" i="14" s="1"/>
  <c r="AH17" i="14"/>
  <c r="AV125" i="1"/>
  <c r="AV17" i="14" s="1"/>
  <c r="AT17" i="14"/>
  <c r="N125" i="1"/>
  <c r="N17" i="14" s="1"/>
  <c r="N17" i="15" s="1"/>
  <c r="B129" i="1"/>
  <c r="AV129" i="1"/>
  <c r="B131" i="1"/>
  <c r="AV131" i="1"/>
  <c r="AV133" i="1"/>
  <c r="B133" i="1"/>
  <c r="AH18" i="14"/>
  <c r="AV135" i="1"/>
  <c r="AV18" i="14" s="1"/>
  <c r="B137" i="1"/>
  <c r="AV137" i="1"/>
  <c r="B141" i="1"/>
  <c r="AV141" i="1"/>
  <c r="AV143" i="1"/>
  <c r="B143" i="1"/>
  <c r="AH19" i="14"/>
  <c r="AV145" i="1"/>
  <c r="AV19" i="14" s="1"/>
  <c r="AT20" i="14"/>
  <c r="N155" i="1"/>
  <c r="N20" i="14" s="1"/>
  <c r="N20" i="15" s="1"/>
  <c r="AV163" i="1"/>
  <c r="B163" i="1"/>
  <c r="AT21" i="14"/>
  <c r="N165" i="1"/>
  <c r="N21" i="14" s="1"/>
  <c r="N21" i="15" s="1"/>
  <c r="AL22" i="14"/>
  <c r="F175" i="1"/>
  <c r="F22" i="14" s="1"/>
  <c r="F22" i="15" s="1"/>
  <c r="AP22" i="14"/>
  <c r="J175" i="1"/>
  <c r="J22" i="14" s="1"/>
  <c r="J22" i="15" s="1"/>
  <c r="AT23" i="14"/>
  <c r="N185" i="1"/>
  <c r="N23" i="14" s="1"/>
  <c r="N23" i="15" s="1"/>
  <c r="AH24" i="14"/>
  <c r="AV195" i="1"/>
  <c r="AV24" i="14" s="1"/>
  <c r="AT25" i="14"/>
  <c r="N205" i="1"/>
  <c r="N25" i="14" s="1"/>
  <c r="N25" i="15" s="1"/>
  <c r="AL26" i="14"/>
  <c r="F215" i="1"/>
  <c r="F26" i="14" s="1"/>
  <c r="F26" i="15" s="1"/>
  <c r="AP26" i="14"/>
  <c r="J215" i="1"/>
  <c r="J26" i="14" s="1"/>
  <c r="J26" i="15" s="1"/>
  <c r="AV217" i="1"/>
  <c r="B217" i="1"/>
  <c r="AV219" i="1"/>
  <c r="B219" i="1"/>
  <c r="AV223" i="1"/>
  <c r="B223" i="1"/>
  <c r="AH27" i="14"/>
  <c r="AV225" i="1"/>
  <c r="AV27" i="14" s="1"/>
  <c r="AV231" i="1"/>
  <c r="B231" i="1"/>
  <c r="AV233" i="1"/>
  <c r="B233" i="1"/>
  <c r="AH28" i="14"/>
  <c r="AV235" i="1"/>
  <c r="AV28" i="14" s="1"/>
  <c r="B235" i="1"/>
  <c r="AV241" i="1"/>
  <c r="B241" i="1"/>
  <c r="AV247" i="1"/>
  <c r="B247" i="1"/>
  <c r="AV261" i="1"/>
  <c r="B261" i="1"/>
  <c r="AH31" i="14"/>
  <c r="AV265" i="1"/>
  <c r="AV31" i="14" s="1"/>
  <c r="AL31" i="14"/>
  <c r="F265" i="1"/>
  <c r="F31" i="14" s="1"/>
  <c r="F31" i="15" s="1"/>
  <c r="AP31" i="14"/>
  <c r="J265" i="1"/>
  <c r="J31" i="14" s="1"/>
  <c r="J31" i="15" s="1"/>
  <c r="AV269" i="1"/>
  <c r="B269" i="1"/>
  <c r="AH32" i="14"/>
  <c r="AV275" i="1"/>
  <c r="AV32" i="14" s="1"/>
  <c r="B275" i="1"/>
  <c r="AT32" i="14"/>
  <c r="N275" i="1"/>
  <c r="N32" i="14" s="1"/>
  <c r="N32" i="15" s="1"/>
  <c r="AH33" i="14"/>
  <c r="AV285" i="1"/>
  <c r="AV33" i="14" s="1"/>
  <c r="AV293" i="1"/>
  <c r="B293" i="1"/>
  <c r="AH34" i="14"/>
  <c r="AV295" i="1"/>
  <c r="AV34" i="14" s="1"/>
  <c r="B295" i="1"/>
  <c r="AV303" i="1"/>
  <c r="B303" i="1"/>
  <c r="AH35" i="14"/>
  <c r="AV305" i="1"/>
  <c r="AV35" i="14" s="1"/>
  <c r="AT35" i="14"/>
  <c r="N305" i="1"/>
  <c r="N35" i="14" s="1"/>
  <c r="N35" i="15" s="1"/>
  <c r="AV307" i="1"/>
  <c r="B307" i="1"/>
  <c r="B314" i="1"/>
  <c r="AV314" i="1"/>
  <c r="AL37" i="14"/>
  <c r="F325" i="1"/>
  <c r="F37" i="14" s="1"/>
  <c r="F37" i="15" s="1"/>
  <c r="B327" i="1"/>
  <c r="AV327" i="1"/>
  <c r="B333" i="1"/>
  <c r="AV333" i="1"/>
  <c r="AI38" i="14"/>
  <c r="C38" i="14"/>
  <c r="C38" i="15" s="1"/>
  <c r="B338" i="1"/>
  <c r="AV338" i="1"/>
  <c r="B349" i="1"/>
  <c r="AV349" i="1"/>
  <c r="B354" i="1"/>
  <c r="AV354" i="1"/>
  <c r="AI41" i="14"/>
  <c r="C41" i="14"/>
  <c r="C41" i="15" s="1"/>
  <c r="AV373" i="1"/>
  <c r="B373" i="1"/>
  <c r="B390" i="1"/>
  <c r="AV390" i="1"/>
  <c r="AP44" i="14"/>
  <c r="J395" i="1"/>
  <c r="J44" i="14" s="1"/>
  <c r="J44" i="15" s="1"/>
  <c r="B404" i="1"/>
  <c r="AV404" i="1"/>
  <c r="AV412" i="1"/>
  <c r="B412" i="1"/>
  <c r="B418" i="1"/>
  <c r="AV418" i="1"/>
  <c r="AV423" i="1"/>
  <c r="B423" i="1"/>
  <c r="AS49" i="14"/>
  <c r="M445" i="1"/>
  <c r="M49" i="14" s="1"/>
  <c r="M49" i="15" s="1"/>
  <c r="B456" i="1"/>
  <c r="AV456" i="1"/>
  <c r="AU52" i="14"/>
  <c r="O475" i="1"/>
  <c r="O52" i="14" s="1"/>
  <c r="O52" i="15" s="1"/>
  <c r="B479" i="1"/>
  <c r="AV479" i="1"/>
  <c r="B480" i="1"/>
  <c r="AV480" i="1"/>
  <c r="B481" i="1"/>
  <c r="AV481" i="1"/>
  <c r="B482" i="1"/>
  <c r="AV482" i="1"/>
  <c r="AI54" i="14"/>
  <c r="C54" i="14"/>
  <c r="C54" i="15" s="1"/>
  <c r="B504" i="1"/>
  <c r="AV504" i="1"/>
  <c r="B67" i="1"/>
  <c r="B191" i="1"/>
  <c r="J195" i="1"/>
  <c r="J24" i="14" s="1"/>
  <c r="J24" i="15" s="1"/>
  <c r="B211" i="1"/>
  <c r="B213" i="1"/>
  <c r="N225" i="1"/>
  <c r="N27" i="14" s="1"/>
  <c r="N27" i="15" s="1"/>
  <c r="N245" i="1"/>
  <c r="N29" i="14" s="1"/>
  <c r="N29" i="15" s="1"/>
  <c r="B36" i="14"/>
  <c r="B36" i="15" s="1"/>
  <c r="B46" i="14"/>
  <c r="B46" i="15" s="1"/>
  <c r="B8" i="14"/>
  <c r="B8" i="15" s="1"/>
  <c r="B139" i="1"/>
  <c r="J165" i="1"/>
  <c r="J21" i="14" s="1"/>
  <c r="J21" i="15" s="1"/>
  <c r="N175" i="1"/>
  <c r="N22" i="14" s="1"/>
  <c r="N22" i="15" s="1"/>
  <c r="J185" i="1"/>
  <c r="J23" i="14" s="1"/>
  <c r="J23" i="15" s="1"/>
  <c r="F205" i="1"/>
  <c r="F25" i="14" s="1"/>
  <c r="F25" i="15" s="1"/>
  <c r="F225" i="1"/>
  <c r="F27" i="14" s="1"/>
  <c r="F27" i="15" s="1"/>
  <c r="B251" i="1"/>
  <c r="F255" i="1"/>
  <c r="F30" i="14" s="1"/>
  <c r="F30" i="15" s="1"/>
  <c r="B283" i="1"/>
  <c r="F295" i="1"/>
  <c r="F34" i="14" s="1"/>
  <c r="F34" i="15" s="1"/>
  <c r="B301" i="1"/>
  <c r="E315" i="1"/>
  <c r="E36" i="14" s="1"/>
  <c r="E36" i="15" s="1"/>
  <c r="B38" i="14"/>
  <c r="B38" i="15" s="1"/>
  <c r="B40" i="14"/>
  <c r="B40" i="15" s="1"/>
  <c r="B14" i="1"/>
  <c r="AV14" i="1"/>
  <c r="AL6" i="14"/>
  <c r="F15" i="1"/>
  <c r="F6" i="14" s="1"/>
  <c r="F6" i="15" s="1"/>
  <c r="AV21" i="1"/>
  <c r="B29" i="1"/>
  <c r="AV29" i="1"/>
  <c r="AH8" i="14"/>
  <c r="AV35" i="1"/>
  <c r="AV8" i="14" s="1"/>
  <c r="AI9" i="14"/>
  <c r="C9" i="14"/>
  <c r="C9" i="15" s="1"/>
  <c r="B56" i="1"/>
  <c r="AV56" i="1"/>
  <c r="AV62" i="1"/>
  <c r="AV70" i="1"/>
  <c r="B70" i="1"/>
  <c r="AV72" i="1"/>
  <c r="AV78" i="1"/>
  <c r="AV82" i="1"/>
  <c r="B82" i="1"/>
  <c r="AV86" i="1"/>
  <c r="B86" i="1"/>
  <c r="B92" i="1"/>
  <c r="AV92" i="1"/>
  <c r="B94" i="1"/>
  <c r="AV94" i="1"/>
  <c r="AV96" i="1"/>
  <c r="AV98" i="1"/>
  <c r="AV106" i="1"/>
  <c r="B106" i="1"/>
  <c r="AV108" i="1"/>
  <c r="B108" i="1"/>
  <c r="AV110" i="1"/>
  <c r="B110" i="1"/>
  <c r="AV116" i="1"/>
  <c r="B116" i="1"/>
  <c r="AV118" i="1"/>
  <c r="B118" i="1"/>
  <c r="AV128" i="1"/>
  <c r="B130" i="1"/>
  <c r="AV130" i="1"/>
  <c r="B132" i="1"/>
  <c r="AV132" i="1"/>
  <c r="AV140" i="1"/>
  <c r="B140" i="1"/>
  <c r="AV144" i="1"/>
  <c r="AV150" i="1"/>
  <c r="AV160" i="1"/>
  <c r="B160" i="1"/>
  <c r="AV164" i="1"/>
  <c r="AV168" i="1"/>
  <c r="AV170" i="1"/>
  <c r="B172" i="1"/>
  <c r="AV172" i="1"/>
  <c r="B174" i="1"/>
  <c r="AV174" i="1"/>
  <c r="AV176" i="1"/>
  <c r="AV178" i="1"/>
  <c r="B178" i="1"/>
  <c r="AV182" i="1"/>
  <c r="B184" i="1"/>
  <c r="AV184" i="1"/>
  <c r="AV188" i="1"/>
  <c r="AV192" i="1"/>
  <c r="AV196" i="1"/>
  <c r="B196" i="1"/>
  <c r="AV208" i="1"/>
  <c r="B208" i="1"/>
  <c r="AV210" i="1"/>
  <c r="B210" i="1"/>
  <c r="AV212" i="1"/>
  <c r="AV222" i="1"/>
  <c r="AV228" i="1"/>
  <c r="B228" i="1"/>
  <c r="AV232" i="1"/>
  <c r="AV234" i="1"/>
  <c r="AV238" i="1"/>
  <c r="B238" i="1"/>
  <c r="AV250" i="1"/>
  <c r="AV252" i="1"/>
  <c r="AV254" i="1"/>
  <c r="B254" i="1"/>
  <c r="AV256" i="1"/>
  <c r="AV258" i="1"/>
  <c r="B258" i="1"/>
  <c r="AV260" i="1"/>
  <c r="AV262" i="1"/>
  <c r="B262" i="1"/>
  <c r="AV266" i="1"/>
  <c r="B266" i="1"/>
  <c r="AV276" i="1"/>
  <c r="AV280" i="1"/>
  <c r="AV286" i="1"/>
  <c r="AV288" i="1"/>
  <c r="B288" i="1"/>
  <c r="AV300" i="1"/>
  <c r="B300" i="1"/>
  <c r="AV306" i="1"/>
  <c r="AI36" i="14"/>
  <c r="C36" i="14"/>
  <c r="C36" i="15" s="1"/>
  <c r="B328" i="1"/>
  <c r="AV328" i="1"/>
  <c r="B340" i="1"/>
  <c r="AV340" i="1"/>
  <c r="AH39" i="14"/>
  <c r="AV345" i="1"/>
  <c r="AV39" i="14" s="1"/>
  <c r="AI40" i="14"/>
  <c r="C40" i="14"/>
  <c r="C40" i="15" s="1"/>
  <c r="B369" i="1"/>
  <c r="AV369" i="1"/>
  <c r="AV379" i="1"/>
  <c r="B388" i="1"/>
  <c r="AV388" i="1"/>
  <c r="B391" i="1"/>
  <c r="AV391" i="1"/>
  <c r="B396" i="1"/>
  <c r="AV396" i="1"/>
  <c r="AV403" i="1"/>
  <c r="B403" i="1"/>
  <c r="AV405" i="1"/>
  <c r="AV45" i="14" s="1"/>
  <c r="AH46" i="14"/>
  <c r="AV415" i="1"/>
  <c r="AV46" i="14" s="1"/>
  <c r="B420" i="1"/>
  <c r="AV420" i="1"/>
  <c r="B432" i="1"/>
  <c r="AV432" i="1"/>
  <c r="AL49" i="14"/>
  <c r="F445" i="1"/>
  <c r="F49" i="14" s="1"/>
  <c r="F49" i="15" s="1"/>
  <c r="B447" i="1"/>
  <c r="AV447" i="1"/>
  <c r="B448" i="1"/>
  <c r="AV448" i="1"/>
  <c r="B449" i="1"/>
  <c r="AV449" i="1"/>
  <c r="AI50" i="14"/>
  <c r="C50" i="14"/>
  <c r="C50" i="15" s="1"/>
  <c r="AP50" i="14"/>
  <c r="J455" i="1"/>
  <c r="J50" i="14" s="1"/>
  <c r="J50" i="15" s="1"/>
  <c r="AT50" i="14"/>
  <c r="N455" i="1"/>
  <c r="N50" i="14" s="1"/>
  <c r="N50" i="15" s="1"/>
  <c r="B461" i="1"/>
  <c r="AV461" i="1"/>
  <c r="B462" i="1"/>
  <c r="AV462" i="1"/>
  <c r="AV463" i="1"/>
  <c r="B464" i="1"/>
  <c r="AV464" i="1"/>
  <c r="AH51" i="14"/>
  <c r="AV465" i="1"/>
  <c r="AV51" i="14" s="1"/>
  <c r="B465" i="1"/>
  <c r="B466" i="1"/>
  <c r="AV466" i="1"/>
  <c r="B470" i="1"/>
  <c r="AV470" i="1"/>
  <c r="B471" i="1"/>
  <c r="AV471" i="1"/>
  <c r="B472" i="1"/>
  <c r="AV472" i="1"/>
  <c r="B473" i="1"/>
  <c r="AV473" i="1"/>
  <c r="AV475" i="1"/>
  <c r="AV52" i="14" s="1"/>
  <c r="AL53" i="14"/>
  <c r="F485" i="1"/>
  <c r="F53" i="14" s="1"/>
  <c r="F53" i="15" s="1"/>
  <c r="AQ53" i="14"/>
  <c r="K485" i="1"/>
  <c r="K53" i="14" s="1"/>
  <c r="K53" i="15" s="1"/>
  <c r="AL54" i="14"/>
  <c r="F495" i="1"/>
  <c r="F54" i="14" s="1"/>
  <c r="F54" i="15" s="1"/>
  <c r="AQ54" i="14"/>
  <c r="K495" i="1"/>
  <c r="K54" i="14" s="1"/>
  <c r="K54" i="15" s="1"/>
  <c r="BL8" i="1"/>
  <c r="BL20" i="1"/>
  <c r="BL23" i="1"/>
  <c r="BL36" i="1"/>
  <c r="BL39" i="1"/>
  <c r="BL50" i="1"/>
  <c r="BL307" i="1"/>
  <c r="BL311" i="1"/>
  <c r="AX36" i="14"/>
  <c r="BL315" i="1"/>
  <c r="BL36" i="14" s="1"/>
  <c r="BL318" i="1"/>
  <c r="BL322" i="1"/>
  <c r="BL329" i="1"/>
  <c r="BL333" i="1"/>
  <c r="BL336" i="1"/>
  <c r="BL340" i="1"/>
  <c r="BL344" i="1"/>
  <c r="BL347" i="1"/>
  <c r="BL351" i="1"/>
  <c r="AX40" i="14"/>
  <c r="BL355" i="1"/>
  <c r="BL40" i="14" s="1"/>
  <c r="B19" i="14"/>
  <c r="B19" i="15" s="1"/>
  <c r="AV18" i="1"/>
  <c r="B18" i="1"/>
  <c r="AH7" i="14"/>
  <c r="AV25" i="1"/>
  <c r="AV7" i="14" s="1"/>
  <c r="AL7" i="14"/>
  <c r="F25" i="1"/>
  <c r="F7" i="14" s="1"/>
  <c r="F7" i="15" s="1"/>
  <c r="B34" i="1"/>
  <c r="AV34" i="1"/>
  <c r="B41" i="1"/>
  <c r="AV41" i="1"/>
  <c r="B44" i="1"/>
  <c r="AV44" i="1"/>
  <c r="B50" i="1"/>
  <c r="AV50" i="1"/>
  <c r="AH10" i="14"/>
  <c r="AV55" i="1"/>
  <c r="AV10" i="14" s="1"/>
  <c r="B57" i="1"/>
  <c r="AV57" i="1"/>
  <c r="B61" i="1"/>
  <c r="AV61" i="1"/>
  <c r="B63" i="1"/>
  <c r="AV63" i="1"/>
  <c r="AH11" i="14"/>
  <c r="AV65" i="1"/>
  <c r="AV11" i="14" s="1"/>
  <c r="B65" i="1"/>
  <c r="AV69" i="1"/>
  <c r="B69" i="1"/>
  <c r="B73" i="1"/>
  <c r="AV73" i="1"/>
  <c r="AV79" i="1"/>
  <c r="B79" i="1"/>
  <c r="AH13" i="14"/>
  <c r="AV85" i="1"/>
  <c r="AV13" i="14" s="1"/>
  <c r="B87" i="1"/>
  <c r="AV87" i="1"/>
  <c r="B91" i="1"/>
  <c r="AV91" i="1"/>
  <c r="AH15" i="14"/>
  <c r="AV105" i="1"/>
  <c r="AV15" i="14" s="1"/>
  <c r="B109" i="1"/>
  <c r="AV109" i="1"/>
  <c r="AL18" i="14"/>
  <c r="F135" i="1"/>
  <c r="F18" i="14" s="1"/>
  <c r="F18" i="15" s="1"/>
  <c r="AP19" i="14"/>
  <c r="J145" i="1"/>
  <c r="J19" i="14" s="1"/>
  <c r="J19" i="15" s="1"/>
  <c r="B147" i="1"/>
  <c r="AV147" i="1"/>
  <c r="AV149" i="1"/>
  <c r="B149" i="1"/>
  <c r="AV151" i="1"/>
  <c r="B151" i="1"/>
  <c r="AV153" i="1"/>
  <c r="B153" i="1"/>
  <c r="AH20" i="14"/>
  <c r="AV155" i="1"/>
  <c r="AV20" i="14" s="1"/>
  <c r="AV157" i="1"/>
  <c r="B157" i="1"/>
  <c r="AH21" i="14"/>
  <c r="AV165" i="1"/>
  <c r="AV21" i="14" s="1"/>
  <c r="AH22" i="14"/>
  <c r="AV175" i="1"/>
  <c r="AV22" i="14" s="1"/>
  <c r="B175" i="1"/>
  <c r="AV177" i="1"/>
  <c r="B177" i="1"/>
  <c r="AV179" i="1"/>
  <c r="B179" i="1"/>
  <c r="AV181" i="1"/>
  <c r="B181" i="1"/>
  <c r="AV183" i="1"/>
  <c r="B183" i="1"/>
  <c r="AH23" i="14"/>
  <c r="AV185" i="1"/>
  <c r="AV23" i="14" s="1"/>
  <c r="AV187" i="1"/>
  <c r="B187" i="1"/>
  <c r="AV189" i="1"/>
  <c r="B189" i="1"/>
  <c r="AV193" i="1"/>
  <c r="B193" i="1"/>
  <c r="AV199" i="1"/>
  <c r="B199" i="1"/>
  <c r="AV201" i="1"/>
  <c r="B201" i="1"/>
  <c r="AV203" i="1"/>
  <c r="B203" i="1"/>
  <c r="AH25" i="14"/>
  <c r="AV205" i="1"/>
  <c r="AV25" i="14" s="1"/>
  <c r="AV207" i="1"/>
  <c r="B207" i="1"/>
  <c r="AH26" i="14"/>
  <c r="AV215" i="1"/>
  <c r="AV26" i="14" s="1"/>
  <c r="B215" i="1"/>
  <c r="AV221" i="1"/>
  <c r="B221" i="1"/>
  <c r="AP27" i="14"/>
  <c r="J225" i="1"/>
  <c r="J27" i="14" s="1"/>
  <c r="J27" i="15" s="1"/>
  <c r="AV227" i="1"/>
  <c r="B227" i="1"/>
  <c r="AV229" i="1"/>
  <c r="B229" i="1"/>
  <c r="AL28" i="14"/>
  <c r="F235" i="1"/>
  <c r="F28" i="14" s="1"/>
  <c r="F28" i="15" s="1"/>
  <c r="AP28" i="14"/>
  <c r="J235" i="1"/>
  <c r="J28" i="14" s="1"/>
  <c r="J28" i="15" s="1"/>
  <c r="AV239" i="1"/>
  <c r="B239" i="1"/>
  <c r="AH29" i="14"/>
  <c r="AV245" i="1"/>
  <c r="AV29" i="14" s="1"/>
  <c r="B245" i="1"/>
  <c r="AL29" i="14"/>
  <c r="F245" i="1"/>
  <c r="F29" i="14" s="1"/>
  <c r="F29" i="15" s="1"/>
  <c r="AP29" i="14"/>
  <c r="J245" i="1"/>
  <c r="J29" i="14" s="1"/>
  <c r="J29" i="15" s="1"/>
  <c r="AV249" i="1"/>
  <c r="B249" i="1"/>
  <c r="AV253" i="1"/>
  <c r="B253" i="1"/>
  <c r="AH30" i="14"/>
  <c r="AV255" i="1"/>
  <c r="AV30" i="14" s="1"/>
  <c r="AT30" i="14"/>
  <c r="N255" i="1"/>
  <c r="N30" i="14" s="1"/>
  <c r="N30" i="15" s="1"/>
  <c r="AV257" i="1"/>
  <c r="B257" i="1"/>
  <c r="AV263" i="1"/>
  <c r="B263" i="1"/>
  <c r="AV279" i="1"/>
  <c r="B279" i="1"/>
  <c r="AV281" i="1"/>
  <c r="B281" i="1"/>
  <c r="AL33" i="14"/>
  <c r="F285" i="1"/>
  <c r="F33" i="14" s="1"/>
  <c r="F33" i="15" s="1"/>
  <c r="AP33" i="14"/>
  <c r="J285" i="1"/>
  <c r="J33" i="14" s="1"/>
  <c r="J33" i="15" s="1"/>
  <c r="AV287" i="1"/>
  <c r="B287" i="1"/>
  <c r="AT34" i="14"/>
  <c r="N295" i="1"/>
  <c r="N34" i="14" s="1"/>
  <c r="N34" i="15" s="1"/>
  <c r="AL35" i="14"/>
  <c r="F305" i="1"/>
  <c r="F35" i="14" s="1"/>
  <c r="F35" i="15" s="1"/>
  <c r="AP35" i="14"/>
  <c r="J305" i="1"/>
  <c r="J35" i="14" s="1"/>
  <c r="J35" i="15" s="1"/>
  <c r="B309" i="1"/>
  <c r="AV309" i="1"/>
  <c r="B312" i="1"/>
  <c r="AV312" i="1"/>
  <c r="B320" i="1"/>
  <c r="AV320" i="1"/>
  <c r="AH37" i="14"/>
  <c r="AV325" i="1"/>
  <c r="AV37" i="14" s="1"/>
  <c r="B325" i="1"/>
  <c r="AP37" i="14"/>
  <c r="J325" i="1"/>
  <c r="J37" i="14" s="1"/>
  <c r="J37" i="15" s="1"/>
  <c r="AV331" i="1"/>
  <c r="B331" i="1"/>
  <c r="B344" i="1"/>
  <c r="AV344" i="1"/>
  <c r="B359" i="1"/>
  <c r="AV359" i="1"/>
  <c r="B361" i="1"/>
  <c r="AV361" i="1"/>
  <c r="B378" i="1"/>
  <c r="AV378" i="1"/>
  <c r="B402" i="1"/>
  <c r="AV402" i="1"/>
  <c r="B406" i="1"/>
  <c r="AV406" i="1"/>
  <c r="AS47" i="14"/>
  <c r="M425" i="1"/>
  <c r="M47" i="14" s="1"/>
  <c r="M47" i="15" s="1"/>
  <c r="AV437" i="1"/>
  <c r="B437" i="1"/>
  <c r="AI49" i="14"/>
  <c r="C49" i="14"/>
  <c r="C49" i="15" s="1"/>
  <c r="AL50" i="14"/>
  <c r="F455" i="1"/>
  <c r="F50" i="14" s="1"/>
  <c r="F50" i="15" s="1"/>
  <c r="B477" i="1"/>
  <c r="AV477" i="1"/>
  <c r="B478" i="1"/>
  <c r="AV478" i="1"/>
  <c r="B483" i="1"/>
  <c r="AV483" i="1"/>
  <c r="B484" i="1"/>
  <c r="AV484" i="1"/>
  <c r="AI53" i="14"/>
  <c r="C53" i="14"/>
  <c r="C53" i="15" s="1"/>
  <c r="AO53" i="14"/>
  <c r="I485" i="1"/>
  <c r="I53" i="14" s="1"/>
  <c r="I53" i="15" s="1"/>
  <c r="AS54" i="14"/>
  <c r="M495" i="1"/>
  <c r="M54" i="14" s="1"/>
  <c r="M54" i="15" s="1"/>
  <c r="B502" i="1"/>
  <c r="AV502" i="1"/>
  <c r="AX7" i="14"/>
  <c r="BL25" i="1"/>
  <c r="BL7" i="14" s="1"/>
  <c r="AX38" i="14"/>
  <c r="BL335" i="1"/>
  <c r="BL38" i="14" s="1"/>
  <c r="BL338" i="1"/>
  <c r="B81" i="1"/>
  <c r="J85" i="1"/>
  <c r="J13" i="14" s="1"/>
  <c r="J13" i="15" s="1"/>
  <c r="B99" i="1"/>
  <c r="J115" i="1"/>
  <c r="J16" i="14" s="1"/>
  <c r="J16" i="15" s="1"/>
  <c r="B117" i="1"/>
  <c r="B121" i="1"/>
  <c r="B155" i="1"/>
  <c r="J155" i="1"/>
  <c r="J20" i="14" s="1"/>
  <c r="J20" i="15" s="1"/>
  <c r="B195" i="1"/>
  <c r="B271" i="1"/>
  <c r="F275" i="1"/>
  <c r="F32" i="14" s="1"/>
  <c r="F32" i="15" s="1"/>
  <c r="B289" i="1"/>
  <c r="B291" i="1"/>
  <c r="B299" i="1"/>
  <c r="F105" i="1"/>
  <c r="F15" i="14" s="1"/>
  <c r="F15" i="15" s="1"/>
  <c r="J125" i="1"/>
  <c r="J17" i="14" s="1"/>
  <c r="J17" i="15" s="1"/>
  <c r="B159" i="1"/>
  <c r="B165" i="1"/>
  <c r="B185" i="1"/>
  <c r="B197" i="1"/>
  <c r="B237" i="1"/>
  <c r="B243" i="1"/>
  <c r="B259" i="1"/>
  <c r="B273" i="1"/>
  <c r="B346" i="1"/>
  <c r="B392" i="1"/>
  <c r="B397" i="1"/>
  <c r="AV13" i="1"/>
  <c r="AH6" i="14"/>
  <c r="AV15" i="1"/>
  <c r="AV6" i="14" s="1"/>
  <c r="B22" i="1"/>
  <c r="AV22" i="1"/>
  <c r="AV26" i="1"/>
  <c r="AP8" i="14"/>
  <c r="J35" i="1"/>
  <c r="J8" i="14" s="1"/>
  <c r="J8" i="15" s="1"/>
  <c r="AV37" i="1"/>
  <c r="B40" i="1"/>
  <c r="AV40" i="1"/>
  <c r="AV51" i="1"/>
  <c r="B51" i="1"/>
  <c r="AV54" i="1"/>
  <c r="AV58" i="1"/>
  <c r="B58" i="1"/>
  <c r="B60" i="1"/>
  <c r="AV60" i="1"/>
  <c r="B64" i="1"/>
  <c r="AV64" i="1"/>
  <c r="AN11" i="14"/>
  <c r="H65" i="1"/>
  <c r="H11" i="14" s="1"/>
  <c r="H11" i="15" s="1"/>
  <c r="AV66" i="1"/>
  <c r="AV68" i="1"/>
  <c r="B68" i="1"/>
  <c r="B74" i="1"/>
  <c r="AV74" i="1"/>
  <c r="AV76" i="1"/>
  <c r="AV80" i="1"/>
  <c r="B80" i="1"/>
  <c r="B84" i="1"/>
  <c r="AV84" i="1"/>
  <c r="B88" i="1"/>
  <c r="AV88" i="1"/>
  <c r="AV90" i="1"/>
  <c r="B90" i="1"/>
  <c r="AV100" i="1"/>
  <c r="B100" i="1"/>
  <c r="B102" i="1"/>
  <c r="AV102" i="1"/>
  <c r="AV104" i="1"/>
  <c r="AV112" i="1"/>
  <c r="B112" i="1"/>
  <c r="B114" i="1"/>
  <c r="AV114" i="1"/>
  <c r="AV120" i="1"/>
  <c r="B120" i="1"/>
  <c r="AV122" i="1"/>
  <c r="B122" i="1"/>
  <c r="B124" i="1"/>
  <c r="AV124" i="1"/>
  <c r="AV126" i="1"/>
  <c r="B134" i="1"/>
  <c r="AV134" i="1"/>
  <c r="AV136" i="1"/>
  <c r="B136" i="1"/>
  <c r="AV138" i="1"/>
  <c r="AV142" i="1"/>
  <c r="AV146" i="1"/>
  <c r="AV148" i="1"/>
  <c r="B152" i="1"/>
  <c r="AV152" i="1"/>
  <c r="AV154" i="1"/>
  <c r="B154" i="1"/>
  <c r="AV156" i="1"/>
  <c r="AV158" i="1"/>
  <c r="B158" i="1"/>
  <c r="AV162" i="1"/>
  <c r="B166" i="1"/>
  <c r="AV166" i="1"/>
  <c r="AV180" i="1"/>
  <c r="B180" i="1"/>
  <c r="B186" i="1"/>
  <c r="AV186" i="1"/>
  <c r="B190" i="1"/>
  <c r="AV190" i="1"/>
  <c r="AV194" i="1"/>
  <c r="B194" i="1"/>
  <c r="AV198" i="1"/>
  <c r="AV200" i="1"/>
  <c r="B200" i="1"/>
  <c r="B202" i="1"/>
  <c r="AV202" i="1"/>
  <c r="AV204" i="1"/>
  <c r="B204" i="1"/>
  <c r="AV206" i="1"/>
  <c r="B206" i="1"/>
  <c r="AV214" i="1"/>
  <c r="AV216" i="1"/>
  <c r="B216" i="1"/>
  <c r="AV218" i="1"/>
  <c r="AV220" i="1"/>
  <c r="AV224" i="1"/>
  <c r="B224" i="1"/>
  <c r="AV226" i="1"/>
  <c r="B226" i="1"/>
  <c r="AV230" i="1"/>
  <c r="AV236" i="1"/>
  <c r="B236" i="1"/>
  <c r="B240" i="1"/>
  <c r="AV240" i="1"/>
  <c r="AV242" i="1"/>
  <c r="B242" i="1"/>
  <c r="AV244" i="1"/>
  <c r="AV246" i="1"/>
  <c r="B246" i="1"/>
  <c r="AV248" i="1"/>
  <c r="B248" i="1"/>
  <c r="AV264" i="1"/>
  <c r="AV268" i="1"/>
  <c r="AV270" i="1"/>
  <c r="AV272" i="1"/>
  <c r="B272" i="1"/>
  <c r="AV274" i="1"/>
  <c r="B274" i="1"/>
  <c r="AV278" i="1"/>
  <c r="AV282" i="1"/>
  <c r="B282" i="1"/>
  <c r="AV284" i="1"/>
  <c r="AV290" i="1"/>
  <c r="B290" i="1"/>
  <c r="AV292" i="1"/>
  <c r="B292" i="1"/>
  <c r="AV294" i="1"/>
  <c r="AV296" i="1"/>
  <c r="AV298" i="1"/>
  <c r="AV302" i="1"/>
  <c r="B302" i="1"/>
  <c r="AV304" i="1"/>
  <c r="B304" i="1"/>
  <c r="B308" i="1"/>
  <c r="AV308" i="1"/>
  <c r="B313" i="1"/>
  <c r="AV313" i="1"/>
  <c r="B318" i="1"/>
  <c r="AV318" i="1"/>
  <c r="AV321" i="1"/>
  <c r="AV326" i="1"/>
  <c r="B326" i="1"/>
  <c r="AV330" i="1"/>
  <c r="B330" i="1"/>
  <c r="B332" i="1"/>
  <c r="AV332" i="1"/>
  <c r="AP39" i="14"/>
  <c r="J345" i="1"/>
  <c r="J39" i="14" s="1"/>
  <c r="J39" i="15" s="1"/>
  <c r="B347" i="1"/>
  <c r="AV347" i="1"/>
  <c r="B353" i="1"/>
  <c r="AV353" i="1"/>
  <c r="B358" i="1"/>
  <c r="AV358" i="1"/>
  <c r="B360" i="1"/>
  <c r="AV360" i="1"/>
  <c r="B372" i="1"/>
  <c r="AV372" i="1"/>
  <c r="AI43" i="14"/>
  <c r="C43" i="14"/>
  <c r="C43" i="15" s="1"/>
  <c r="AL45" i="14"/>
  <c r="F405" i="1"/>
  <c r="F45" i="14" s="1"/>
  <c r="F45" i="15" s="1"/>
  <c r="B408" i="1"/>
  <c r="AV408" i="1"/>
  <c r="B414" i="1"/>
  <c r="AV414" i="1"/>
  <c r="AV416" i="1"/>
  <c r="B416" i="1"/>
  <c r="AV425" i="1"/>
  <c r="AV47" i="14" s="1"/>
  <c r="B431" i="1"/>
  <c r="AV431" i="1"/>
  <c r="B433" i="1"/>
  <c r="AV433" i="1"/>
  <c r="AS48" i="14"/>
  <c r="M435" i="1"/>
  <c r="M48" i="14" s="1"/>
  <c r="M48" i="15" s="1"/>
  <c r="B467" i="1"/>
  <c r="AV467" i="1"/>
  <c r="B468" i="1"/>
  <c r="AV468" i="1"/>
  <c r="B469" i="1"/>
  <c r="AV469" i="1"/>
  <c r="B474" i="1"/>
  <c r="AV474" i="1"/>
  <c r="B498" i="1"/>
  <c r="AV498" i="1"/>
  <c r="BL11" i="1"/>
  <c r="AX6" i="14"/>
  <c r="BL15" i="1"/>
  <c r="BL6" i="14" s="1"/>
  <c r="BL27" i="1"/>
  <c r="BL30" i="1"/>
  <c r="BL33" i="1"/>
  <c r="BL44" i="1"/>
  <c r="BL54" i="1"/>
  <c r="B13" i="1"/>
  <c r="B21" i="1"/>
  <c r="B28" i="1"/>
  <c r="B37" i="1"/>
  <c r="B9" i="14"/>
  <c r="B9" i="15" s="1"/>
  <c r="B54" i="1"/>
  <c r="B85" i="1"/>
  <c r="B115" i="1"/>
  <c r="B119" i="1"/>
  <c r="B123" i="1"/>
  <c r="B126" i="1"/>
  <c r="B127" i="1"/>
  <c r="B146" i="1"/>
  <c r="F155" i="1"/>
  <c r="F20" i="14" s="1"/>
  <c r="F20" i="15" s="1"/>
  <c r="B161" i="1"/>
  <c r="B167" i="1"/>
  <c r="B169" i="1"/>
  <c r="B171" i="1"/>
  <c r="B173" i="1"/>
  <c r="B192" i="1"/>
  <c r="F195" i="1"/>
  <c r="F24" i="14" s="1"/>
  <c r="F24" i="15" s="1"/>
  <c r="N195" i="1"/>
  <c r="N24" i="14" s="1"/>
  <c r="N24" i="15" s="1"/>
  <c r="B198" i="1"/>
  <c r="N215" i="1"/>
  <c r="N26" i="14" s="1"/>
  <c r="N26" i="15" s="1"/>
  <c r="B222" i="1"/>
  <c r="B234" i="1"/>
  <c r="B244" i="1"/>
  <c r="B250" i="1"/>
  <c r="B252" i="1"/>
  <c r="J275" i="1"/>
  <c r="J32" i="14" s="1"/>
  <c r="J32" i="15" s="1"/>
  <c r="B278" i="1"/>
  <c r="B294" i="1"/>
  <c r="B305" i="1"/>
  <c r="B306" i="1"/>
  <c r="B329" i="1"/>
  <c r="B345" i="1"/>
  <c r="B352" i="1"/>
  <c r="F435" i="1"/>
  <c r="F48" i="14" s="1"/>
  <c r="F48" i="15" s="1"/>
  <c r="M475" i="1"/>
  <c r="M52" i="14" s="1"/>
  <c r="M52" i="15" s="1"/>
  <c r="BL353" i="1"/>
  <c r="BL356" i="1"/>
  <c r="BL360" i="1"/>
  <c r="BL364" i="1"/>
  <c r="BL367" i="1"/>
  <c r="BL371" i="1"/>
  <c r="AX42" i="14"/>
  <c r="BL375" i="1"/>
  <c r="BL42" i="14" s="1"/>
  <c r="BL378" i="1"/>
  <c r="BL382" i="1"/>
  <c r="BL389" i="1"/>
  <c r="BL393" i="1"/>
  <c r="BL396" i="1"/>
  <c r="BL400" i="1"/>
  <c r="BL404" i="1"/>
  <c r="BL426" i="1"/>
  <c r="BL427" i="1"/>
  <c r="BL428" i="1"/>
  <c r="BL429" i="1"/>
  <c r="BL430" i="1"/>
  <c r="BL431" i="1"/>
  <c r="BL432" i="1"/>
  <c r="BL433" i="1"/>
  <c r="BL434" i="1"/>
  <c r="AX48" i="14"/>
  <c r="BL435" i="1"/>
  <c r="BL48" i="14" s="1"/>
  <c r="BL466" i="1"/>
  <c r="BL467" i="1"/>
  <c r="BL468" i="1"/>
  <c r="BL469" i="1"/>
  <c r="BL470" i="1"/>
  <c r="BL471" i="1"/>
  <c r="BL472" i="1"/>
  <c r="BL473" i="1"/>
  <c r="BL474" i="1"/>
  <c r="AX52" i="14"/>
  <c r="BL475" i="1"/>
  <c r="BL52" i="14" s="1"/>
  <c r="AX44" i="14"/>
  <c r="BL395" i="1"/>
  <c r="BL44" i="14" s="1"/>
  <c r="AX46" i="14"/>
  <c r="BL415" i="1"/>
  <c r="BL46" i="14" s="1"/>
  <c r="AX50" i="14"/>
  <c r="BL455" i="1"/>
  <c r="BL50" i="14" s="1"/>
  <c r="AX54" i="14"/>
  <c r="BL495" i="1"/>
  <c r="BL54" i="14" s="1"/>
  <c r="BL6" i="1"/>
  <c r="B48" i="14"/>
  <c r="B48" i="15" s="1"/>
  <c r="B11" i="1"/>
  <c r="AV11" i="1"/>
  <c r="B12" i="1"/>
  <c r="AV12" i="1"/>
  <c r="B19" i="1"/>
  <c r="AV19" i="1"/>
  <c r="B20" i="1"/>
  <c r="AV20" i="1"/>
  <c r="B32" i="1"/>
  <c r="AV32" i="1"/>
  <c r="B39" i="1"/>
  <c r="AV39" i="1"/>
  <c r="AV42" i="1"/>
  <c r="AH9" i="14"/>
  <c r="AV45" i="1"/>
  <c r="AV9" i="14" s="1"/>
  <c r="AV48" i="1"/>
  <c r="B53" i="1"/>
  <c r="AV53" i="1"/>
  <c r="AV310" i="1"/>
  <c r="AH36" i="14"/>
  <c r="AV315" i="1"/>
  <c r="AV36" i="14" s="1"/>
  <c r="AV317" i="1"/>
  <c r="B323" i="1"/>
  <c r="AV323" i="1"/>
  <c r="B334" i="1"/>
  <c r="AV334" i="1"/>
  <c r="B336" i="1"/>
  <c r="AV336" i="1"/>
  <c r="B339" i="1"/>
  <c r="AV339" i="1"/>
  <c r="B342" i="1"/>
  <c r="AV342" i="1"/>
  <c r="B350" i="1"/>
  <c r="AV350" i="1"/>
  <c r="AH40" i="14"/>
  <c r="AV355" i="1"/>
  <c r="AV40" i="14" s="1"/>
  <c r="AV357" i="1"/>
  <c r="B362" i="1"/>
  <c r="AV362" i="1"/>
  <c r="B364" i="1"/>
  <c r="AV364" i="1"/>
  <c r="B366" i="1"/>
  <c r="AV366" i="1"/>
  <c r="B368" i="1"/>
  <c r="AV368" i="1"/>
  <c r="AV371" i="1"/>
  <c r="B374" i="1"/>
  <c r="AV374" i="1"/>
  <c r="B376" i="1"/>
  <c r="AV376" i="1"/>
  <c r="B381" i="1"/>
  <c r="AV381" i="1"/>
  <c r="AV383" i="1"/>
  <c r="AV385" i="1"/>
  <c r="AV43" i="14" s="1"/>
  <c r="AV387" i="1"/>
  <c r="B393" i="1"/>
  <c r="AV393" i="1"/>
  <c r="B398" i="1"/>
  <c r="AV398" i="1"/>
  <c r="B400" i="1"/>
  <c r="AV400" i="1"/>
  <c r="AV407" i="1"/>
  <c r="B413" i="1"/>
  <c r="AV413" i="1"/>
  <c r="AV419" i="1"/>
  <c r="B424" i="1"/>
  <c r="AV424" i="1"/>
  <c r="B434" i="1"/>
  <c r="AV434" i="1"/>
  <c r="AH48" i="14"/>
  <c r="AV435" i="1"/>
  <c r="AV48" i="14" s="1"/>
  <c r="B436" i="1"/>
  <c r="AV436" i="1"/>
  <c r="B450" i="1"/>
  <c r="AV450" i="1"/>
  <c r="B451" i="1"/>
  <c r="AV451" i="1"/>
  <c r="B452" i="1"/>
  <c r="AV452" i="1"/>
  <c r="B453" i="1"/>
  <c r="AV453" i="1"/>
  <c r="B454" i="1"/>
  <c r="AV454" i="1"/>
  <c r="AV455" i="1"/>
  <c r="AV50" i="14" s="1"/>
  <c r="B476" i="1"/>
  <c r="AV476" i="1"/>
  <c r="B499" i="1"/>
  <c r="AV499" i="1"/>
  <c r="B500" i="1"/>
  <c r="AV500" i="1"/>
  <c r="B501" i="1"/>
  <c r="AV501" i="1"/>
  <c r="BL10" i="1"/>
  <c r="BL14" i="1"/>
  <c r="BL17" i="1"/>
  <c r="BL22" i="1"/>
  <c r="BL26" i="1"/>
  <c r="BL32" i="1"/>
  <c r="AX8" i="14"/>
  <c r="BL35" i="1"/>
  <c r="BL8" i="14" s="1"/>
  <c r="BL38" i="1"/>
  <c r="BL41" i="1"/>
  <c r="BL47" i="1"/>
  <c r="BL53" i="1"/>
  <c r="BL56" i="1"/>
  <c r="BL58" i="1"/>
  <c r="BL60" i="1"/>
  <c r="BL62" i="1"/>
  <c r="BL64" i="1"/>
  <c r="BL66" i="1"/>
  <c r="BL68" i="1"/>
  <c r="BL70" i="1"/>
  <c r="BL72" i="1"/>
  <c r="BL74" i="1"/>
  <c r="BL76" i="1"/>
  <c r="BL78" i="1"/>
  <c r="BL80" i="1"/>
  <c r="BL82" i="1"/>
  <c r="BL84" i="1"/>
  <c r="BL86" i="1"/>
  <c r="BL88" i="1"/>
  <c r="BL90" i="1"/>
  <c r="BL92" i="1"/>
  <c r="BL94" i="1"/>
  <c r="BL96" i="1"/>
  <c r="BL98" i="1"/>
  <c r="BL100" i="1"/>
  <c r="BL102" i="1"/>
  <c r="BL104" i="1"/>
  <c r="BL106" i="1"/>
  <c r="BL108" i="1"/>
  <c r="BL110" i="1"/>
  <c r="BL112" i="1"/>
  <c r="BL114" i="1"/>
  <c r="BL116" i="1"/>
  <c r="BL118" i="1"/>
  <c r="BL120" i="1"/>
  <c r="BL122" i="1"/>
  <c r="BL124" i="1"/>
  <c r="BL126" i="1"/>
  <c r="BL128" i="1"/>
  <c r="BL130" i="1"/>
  <c r="BL132" i="1"/>
  <c r="BL134" i="1"/>
  <c r="BL136" i="1"/>
  <c r="BL138" i="1"/>
  <c r="BL140" i="1"/>
  <c r="BL142" i="1"/>
  <c r="BL144" i="1"/>
  <c r="BL146" i="1"/>
  <c r="BL148" i="1"/>
  <c r="BL150" i="1"/>
  <c r="BL152" i="1"/>
  <c r="BL154" i="1"/>
  <c r="BL156" i="1"/>
  <c r="BL158" i="1"/>
  <c r="BL160" i="1"/>
  <c r="BL162" i="1"/>
  <c r="BL164" i="1"/>
  <c r="BL166" i="1"/>
  <c r="BL168" i="1"/>
  <c r="BL170" i="1"/>
  <c r="BL172" i="1"/>
  <c r="BL174" i="1"/>
  <c r="BL176" i="1"/>
  <c r="BL178" i="1"/>
  <c r="BL180" i="1"/>
  <c r="BL182" i="1"/>
  <c r="BL184" i="1"/>
  <c r="BL186" i="1"/>
  <c r="BL188" i="1"/>
  <c r="BL190" i="1"/>
  <c r="BL192" i="1"/>
  <c r="BL194" i="1"/>
  <c r="BL196" i="1"/>
  <c r="BL198" i="1"/>
  <c r="BL200" i="1"/>
  <c r="BL202" i="1"/>
  <c r="BL204" i="1"/>
  <c r="BL206" i="1"/>
  <c r="BL208" i="1"/>
  <c r="BL210" i="1"/>
  <c r="BL212" i="1"/>
  <c r="BL214" i="1"/>
  <c r="BL216" i="1"/>
  <c r="BL218" i="1"/>
  <c r="BL220" i="1"/>
  <c r="AV6" i="1"/>
  <c r="AV7" i="1"/>
  <c r="AV8" i="1"/>
  <c r="AV16" i="1"/>
  <c r="AV23" i="1"/>
  <c r="AV24" i="1"/>
  <c r="AV27" i="1"/>
  <c r="AV30" i="1"/>
  <c r="AV33" i="1"/>
  <c r="AV38" i="1"/>
  <c r="AV43" i="1"/>
  <c r="AV46" i="1"/>
  <c r="AV49" i="1"/>
  <c r="AV52" i="1"/>
  <c r="AV311" i="1"/>
  <c r="B316" i="1"/>
  <c r="AV316" i="1"/>
  <c r="B319" i="1"/>
  <c r="AV319" i="1"/>
  <c r="B322" i="1"/>
  <c r="AV322" i="1"/>
  <c r="B324" i="1"/>
  <c r="AV324" i="1"/>
  <c r="AH38" i="14"/>
  <c r="AV335" i="1"/>
  <c r="AV38" i="14" s="1"/>
  <c r="B337" i="1"/>
  <c r="AV337" i="1"/>
  <c r="AV343" i="1"/>
  <c r="B348" i="1"/>
  <c r="AV348" i="1"/>
  <c r="AV351" i="1"/>
  <c r="AV356" i="1"/>
  <c r="AV363" i="1"/>
  <c r="AV365" i="1"/>
  <c r="AV41" i="14" s="1"/>
  <c r="AV367" i="1"/>
  <c r="B370" i="1"/>
  <c r="AV370" i="1"/>
  <c r="AV375" i="1"/>
  <c r="AV42" i="14" s="1"/>
  <c r="AV377" i="1"/>
  <c r="B380" i="1"/>
  <c r="AV380" i="1"/>
  <c r="B382" i="1"/>
  <c r="AV382" i="1"/>
  <c r="B384" i="1"/>
  <c r="AV384" i="1"/>
  <c r="B386" i="1"/>
  <c r="AV386" i="1"/>
  <c r="AV389" i="1"/>
  <c r="B394" i="1"/>
  <c r="AV394" i="1"/>
  <c r="B399" i="1"/>
  <c r="AV399" i="1"/>
  <c r="AV401" i="1"/>
  <c r="B409" i="1"/>
  <c r="AV409" i="1"/>
  <c r="B410" i="1"/>
  <c r="AV410" i="1"/>
  <c r="AV411" i="1"/>
  <c r="B417" i="1"/>
  <c r="AV417" i="1"/>
  <c r="B421" i="1"/>
  <c r="AV421" i="1"/>
  <c r="B422" i="1"/>
  <c r="AV422" i="1"/>
  <c r="B426" i="1"/>
  <c r="AV426" i="1"/>
  <c r="B427" i="1"/>
  <c r="AV427" i="1"/>
  <c r="B428" i="1"/>
  <c r="AV428" i="1"/>
  <c r="B429" i="1"/>
  <c r="AV429" i="1"/>
  <c r="B430" i="1"/>
  <c r="AV430" i="1"/>
  <c r="B438" i="1"/>
  <c r="AV438" i="1"/>
  <c r="B439" i="1"/>
  <c r="AV439" i="1"/>
  <c r="B440" i="1"/>
  <c r="AV440" i="1"/>
  <c r="B441" i="1"/>
  <c r="AV441" i="1"/>
  <c r="B442" i="1"/>
  <c r="AV442" i="1"/>
  <c r="B443" i="1"/>
  <c r="AV443" i="1"/>
  <c r="B444" i="1"/>
  <c r="AV444" i="1"/>
  <c r="AV445" i="1"/>
  <c r="AV49" i="14" s="1"/>
  <c r="B446" i="1"/>
  <c r="AV446" i="1"/>
  <c r="B457" i="1"/>
  <c r="AV457" i="1"/>
  <c r="B458" i="1"/>
  <c r="AV458" i="1"/>
  <c r="B459" i="1"/>
  <c r="AV459" i="1"/>
  <c r="B460" i="1"/>
  <c r="AV460" i="1"/>
  <c r="AV485" i="1"/>
  <c r="AV53" i="14" s="1"/>
  <c r="B486" i="1"/>
  <c r="AV486" i="1"/>
  <c r="B487" i="1"/>
  <c r="AV487" i="1"/>
  <c r="B488" i="1"/>
  <c r="AV488" i="1"/>
  <c r="AV489" i="1"/>
  <c r="B490" i="1"/>
  <c r="AV490" i="1"/>
  <c r="AV491" i="1"/>
  <c r="AV492" i="1"/>
  <c r="B493" i="1"/>
  <c r="AV493" i="1"/>
  <c r="B494" i="1"/>
  <c r="AV494" i="1"/>
  <c r="AV495" i="1"/>
  <c r="AV54" i="14" s="1"/>
  <c r="B496" i="1"/>
  <c r="AV496" i="1"/>
  <c r="B497" i="1"/>
  <c r="AV497" i="1"/>
  <c r="BL9" i="1"/>
  <c r="BL12" i="1"/>
  <c r="BL18" i="1"/>
  <c r="BL21" i="1"/>
  <c r="BL24" i="1"/>
  <c r="BL28" i="1"/>
  <c r="BL31" i="1"/>
  <c r="BL37" i="1"/>
  <c r="BL42" i="1"/>
  <c r="AX9" i="14"/>
  <c r="BL45" i="1"/>
  <c r="BL9" i="14" s="1"/>
  <c r="BL48" i="1"/>
  <c r="BL51" i="1"/>
  <c r="BL55" i="1"/>
  <c r="BL10" i="14" s="1"/>
  <c r="BL57" i="1"/>
  <c r="BL59" i="1"/>
  <c r="BL61" i="1"/>
  <c r="BL63" i="1"/>
  <c r="AX11" i="14"/>
  <c r="BL65" i="1"/>
  <c r="BL11" i="14" s="1"/>
  <c r="BL67" i="1"/>
  <c r="BL69" i="1"/>
  <c r="BL71" i="1"/>
  <c r="BL73" i="1"/>
  <c r="AX12" i="14"/>
  <c r="BL75" i="1"/>
  <c r="BL12" i="14" s="1"/>
  <c r="BL77" i="1"/>
  <c r="BL79" i="1"/>
  <c r="BL81" i="1"/>
  <c r="BL83" i="1"/>
  <c r="AX13" i="14"/>
  <c r="BL85" i="1"/>
  <c r="BL13" i="14" s="1"/>
  <c r="BL87" i="1"/>
  <c r="BL89" i="1"/>
  <c r="BL91" i="1"/>
  <c r="BL93" i="1"/>
  <c r="AX14" i="14"/>
  <c r="BL95" i="1"/>
  <c r="BL14" i="14" s="1"/>
  <c r="BL97" i="1"/>
  <c r="BL99" i="1"/>
  <c r="BL101" i="1"/>
  <c r="BL103" i="1"/>
  <c r="AX15" i="14"/>
  <c r="BL105" i="1"/>
  <c r="BL15" i="14" s="1"/>
  <c r="BL107" i="1"/>
  <c r="BL109" i="1"/>
  <c r="BL111" i="1"/>
  <c r="BL113" i="1"/>
  <c r="AX16" i="14"/>
  <c r="BL115" i="1"/>
  <c r="BL16" i="14" s="1"/>
  <c r="BL117" i="1"/>
  <c r="BL119" i="1"/>
  <c r="BL121" i="1"/>
  <c r="BL123" i="1"/>
  <c r="AX17" i="14"/>
  <c r="BL125" i="1"/>
  <c r="BL17" i="14" s="1"/>
  <c r="BL127" i="1"/>
  <c r="BL129" i="1"/>
  <c r="BL131" i="1"/>
  <c r="BL133" i="1"/>
  <c r="AX18" i="14"/>
  <c r="BL135" i="1"/>
  <c r="BL18" i="14" s="1"/>
  <c r="BL137" i="1"/>
  <c r="BL139" i="1"/>
  <c r="BL141" i="1"/>
  <c r="BL143" i="1"/>
  <c r="AX19" i="14"/>
  <c r="BL145" i="1"/>
  <c r="BL19" i="14" s="1"/>
  <c r="BL147" i="1"/>
  <c r="BL149" i="1"/>
  <c r="BL151" i="1"/>
  <c r="BL153" i="1"/>
  <c r="AX20" i="14"/>
  <c r="BL155" i="1"/>
  <c r="BL20" i="14" s="1"/>
  <c r="BL157" i="1"/>
  <c r="BL159" i="1"/>
  <c r="BL161" i="1"/>
  <c r="BL163" i="1"/>
  <c r="AX21" i="14"/>
  <c r="BL165" i="1"/>
  <c r="BL21" i="14" s="1"/>
  <c r="BL167" i="1"/>
  <c r="BL169" i="1"/>
  <c r="BL171" i="1"/>
  <c r="BL173" i="1"/>
  <c r="AX22" i="14"/>
  <c r="BL175" i="1"/>
  <c r="BL22" i="14" s="1"/>
  <c r="BL177" i="1"/>
  <c r="BL179" i="1"/>
  <c r="BL181" i="1"/>
  <c r="BL183" i="1"/>
  <c r="AX23" i="14"/>
  <c r="BL185" i="1"/>
  <c r="BL23" i="14" s="1"/>
  <c r="BL187" i="1"/>
  <c r="BL189" i="1"/>
  <c r="BL191" i="1"/>
  <c r="BL193" i="1"/>
  <c r="AX24" i="14"/>
  <c r="BL195" i="1"/>
  <c r="BL24" i="14" s="1"/>
  <c r="BL197" i="1"/>
  <c r="BL199" i="1"/>
  <c r="BL201" i="1"/>
  <c r="BL203" i="1"/>
  <c r="AX25" i="14"/>
  <c r="BL205" i="1"/>
  <c r="BL25" i="14" s="1"/>
  <c r="BL207" i="1"/>
  <c r="BL209" i="1"/>
  <c r="BL211" i="1"/>
  <c r="BL213" i="1"/>
  <c r="AX26" i="14"/>
  <c r="BL215" i="1"/>
  <c r="BL26" i="14" s="1"/>
  <c r="BL217" i="1"/>
  <c r="BL219" i="1"/>
  <c r="BL221" i="1"/>
  <c r="BL222" i="1"/>
  <c r="BL224" i="1"/>
  <c r="BL226" i="1"/>
  <c r="BL228" i="1"/>
  <c r="BL230" i="1"/>
  <c r="BL232" i="1"/>
  <c r="BL234" i="1"/>
  <c r="BL236" i="1"/>
  <c r="BL238" i="1"/>
  <c r="BL240" i="1"/>
  <c r="BL242" i="1"/>
  <c r="BL244" i="1"/>
  <c r="BL246" i="1"/>
  <c r="BL248" i="1"/>
  <c r="BL250" i="1"/>
  <c r="BL252" i="1"/>
  <c r="BL254" i="1"/>
  <c r="BL256" i="1"/>
  <c r="BL258" i="1"/>
  <c r="BL260" i="1"/>
  <c r="BL262" i="1"/>
  <c r="BL264" i="1"/>
  <c r="BL266" i="1"/>
  <c r="BL268" i="1"/>
  <c r="BL270" i="1"/>
  <c r="BL272" i="1"/>
  <c r="BL274" i="1"/>
  <c r="BL276" i="1"/>
  <c r="BL278" i="1"/>
  <c r="BL280" i="1"/>
  <c r="BL282" i="1"/>
  <c r="BL284" i="1"/>
  <c r="BL286" i="1"/>
  <c r="BL288" i="1"/>
  <c r="BL290" i="1"/>
  <c r="BL292" i="1"/>
  <c r="BL294" i="1"/>
  <c r="BL296" i="1"/>
  <c r="BL298" i="1"/>
  <c r="BL300" i="1"/>
  <c r="BL302" i="1"/>
  <c r="BL304" i="1"/>
  <c r="BL306" i="1"/>
  <c r="BL310" i="1"/>
  <c r="BL314" i="1"/>
  <c r="BL317" i="1"/>
  <c r="BL321" i="1"/>
  <c r="AX37" i="14"/>
  <c r="BL325" i="1"/>
  <c r="BL37" i="14" s="1"/>
  <c r="BL328" i="1"/>
  <c r="BL332" i="1"/>
  <c r="BL339" i="1"/>
  <c r="BL343" i="1"/>
  <c r="BL346" i="1"/>
  <c r="BL350" i="1"/>
  <c r="BL354" i="1"/>
  <c r="BL357" i="1"/>
  <c r="BL361" i="1"/>
  <c r="AX41" i="14"/>
  <c r="BL365" i="1"/>
  <c r="BL41" i="14" s="1"/>
  <c r="BL368" i="1"/>
  <c r="BL372" i="1"/>
  <c r="BL379" i="1"/>
  <c r="BL383" i="1"/>
  <c r="BL386" i="1"/>
  <c r="BL390" i="1"/>
  <c r="BL394" i="1"/>
  <c r="BL397" i="1"/>
  <c r="BL401" i="1"/>
  <c r="AX45" i="14"/>
  <c r="BL405" i="1"/>
  <c r="BL45" i="14" s="1"/>
  <c r="BL436" i="1"/>
  <c r="BL437" i="1"/>
  <c r="BL438" i="1"/>
  <c r="BL439" i="1"/>
  <c r="BL440" i="1"/>
  <c r="BL441" i="1"/>
  <c r="BL442" i="1"/>
  <c r="BL443" i="1"/>
  <c r="BL444" i="1"/>
  <c r="AX49" i="14"/>
  <c r="BL445" i="1"/>
  <c r="BL49" i="14" s="1"/>
  <c r="BL476" i="1"/>
  <c r="BL477" i="1"/>
  <c r="BL478" i="1"/>
  <c r="BL479" i="1"/>
  <c r="BL480" i="1"/>
  <c r="BL481" i="1"/>
  <c r="BL482" i="1"/>
  <c r="BL483" i="1"/>
  <c r="BL484" i="1"/>
  <c r="AX53" i="14"/>
  <c r="BL485" i="1"/>
  <c r="BL53" i="14" s="1"/>
  <c r="BL223" i="1"/>
  <c r="AX27" i="14"/>
  <c r="BL225" i="1"/>
  <c r="BL27" i="14" s="1"/>
  <c r="BL227" i="1"/>
  <c r="BL229" i="1"/>
  <c r="BL231" i="1"/>
  <c r="BL233" i="1"/>
  <c r="AX28" i="14"/>
  <c r="BL235" i="1"/>
  <c r="BL28" i="14" s="1"/>
  <c r="BL237" i="1"/>
  <c r="BL239" i="1"/>
  <c r="BL241" i="1"/>
  <c r="BL243" i="1"/>
  <c r="AX29" i="14"/>
  <c r="BL245" i="1"/>
  <c r="BL29" i="14" s="1"/>
  <c r="BL247" i="1"/>
  <c r="BL249" i="1"/>
  <c r="BL251" i="1"/>
  <c r="BL253" i="1"/>
  <c r="AX30" i="14"/>
  <c r="BL255" i="1"/>
  <c r="BL30" i="14" s="1"/>
  <c r="BL257" i="1"/>
  <c r="BL259" i="1"/>
  <c r="BL261" i="1"/>
  <c r="BL263" i="1"/>
  <c r="AX31" i="14"/>
  <c r="BL265" i="1"/>
  <c r="BL31" i="14" s="1"/>
  <c r="BL267" i="1"/>
  <c r="BL269" i="1"/>
  <c r="BL271" i="1"/>
  <c r="BL273" i="1"/>
  <c r="AX32" i="14"/>
  <c r="BL275" i="1"/>
  <c r="BL32" i="14" s="1"/>
  <c r="BL277" i="1"/>
  <c r="BL279" i="1"/>
  <c r="BL281" i="1"/>
  <c r="BL283" i="1"/>
  <c r="AX33" i="14"/>
  <c r="BL285" i="1"/>
  <c r="BL33" i="14" s="1"/>
  <c r="BL287" i="1"/>
  <c r="BL289" i="1"/>
  <c r="BL291" i="1"/>
  <c r="BL293" i="1"/>
  <c r="AX34" i="14"/>
  <c r="BL295" i="1"/>
  <c r="BL34" i="14" s="1"/>
  <c r="BL297" i="1"/>
  <c r="BL299" i="1"/>
  <c r="BL301" i="1"/>
  <c r="BL303" i="1"/>
  <c r="AX35" i="14"/>
  <c r="BL305" i="1"/>
  <c r="BL35" i="14" s="1"/>
  <c r="BL308" i="1"/>
  <c r="BL312" i="1"/>
  <c r="BL319" i="1"/>
  <c r="BL323" i="1"/>
  <c r="BL326" i="1"/>
  <c r="BL330" i="1"/>
  <c r="BL334" i="1"/>
  <c r="BL337" i="1"/>
  <c r="BL341" i="1"/>
  <c r="AX39" i="14"/>
  <c r="BL345" i="1"/>
  <c r="BL39" i="14" s="1"/>
  <c r="BL348" i="1"/>
  <c r="BL352" i="1"/>
  <c r="BL359" i="1"/>
  <c r="BL363" i="1"/>
  <c r="BL366" i="1"/>
  <c r="BL370" i="1"/>
  <c r="BL374" i="1"/>
  <c r="BL377" i="1"/>
  <c r="BL381" i="1"/>
  <c r="AX43" i="14"/>
  <c r="BL385" i="1"/>
  <c r="BL43" i="14" s="1"/>
  <c r="BL388" i="1"/>
  <c r="BL392" i="1"/>
  <c r="BL399" i="1"/>
  <c r="BL403" i="1"/>
  <c r="BL416" i="1"/>
  <c r="BL417" i="1"/>
  <c r="BL418" i="1"/>
  <c r="BL419" i="1"/>
  <c r="BL420" i="1"/>
  <c r="BL421" i="1"/>
  <c r="BL422" i="1"/>
  <c r="BL423" i="1"/>
  <c r="BL424" i="1"/>
  <c r="AX47" i="14"/>
  <c r="BL425" i="1"/>
  <c r="BL47" i="14" s="1"/>
  <c r="BL456" i="1"/>
  <c r="BL457" i="1"/>
  <c r="BL458" i="1"/>
  <c r="BL459" i="1"/>
  <c r="BL460" i="1"/>
  <c r="BL461" i="1"/>
  <c r="BL462" i="1"/>
  <c r="BL463" i="1"/>
  <c r="BL464" i="1"/>
  <c r="AX51" i="14"/>
  <c r="BL465" i="1"/>
  <c r="BL51" i="14" s="1"/>
  <c r="BL496" i="1"/>
  <c r="BL497" i="1"/>
  <c r="BL498" i="1"/>
  <c r="BL499" i="1"/>
  <c r="BL500" i="1"/>
  <c r="BL501" i="1"/>
  <c r="BL502" i="1"/>
  <c r="BL503" i="1"/>
  <c r="BL504" i="1"/>
  <c r="AX55" i="14"/>
  <c r="BL505" i="1"/>
  <c r="BL55" i="14" s="1"/>
  <c r="AY10" i="14"/>
  <c r="B3" i="13"/>
  <c r="BC10" i="14"/>
  <c r="F3" i="13"/>
  <c r="BG10" i="14"/>
  <c r="J3" i="13"/>
  <c r="N3" i="13"/>
  <c r="BK10" i="14"/>
  <c r="C3" i="13"/>
  <c r="AZ10" i="14"/>
  <c r="BD10" i="14"/>
  <c r="G3" i="13"/>
  <c r="BH10" i="14"/>
  <c r="K3" i="13"/>
  <c r="BE10" i="14"/>
  <c r="H3" i="13"/>
  <c r="BA10" i="14"/>
  <c r="D3" i="13"/>
  <c r="L3" i="13"/>
  <c r="BI10" i="14"/>
  <c r="AX10" i="14"/>
  <c r="A3" i="13"/>
  <c r="BB10" i="14"/>
  <c r="E3" i="13"/>
  <c r="BF10" i="14"/>
  <c r="I3" i="13"/>
  <c r="M3" i="13"/>
  <c r="BJ10" i="14"/>
  <c r="O436" i="1"/>
  <c r="I447" i="1"/>
  <c r="B15" i="1"/>
  <c r="N75" i="1"/>
  <c r="N12" i="14" s="1"/>
  <c r="N12" i="15" s="1"/>
  <c r="AT12" i="14"/>
  <c r="N85" i="1"/>
  <c r="N13" i="14" s="1"/>
  <c r="N13" i="15" s="1"/>
  <c r="AT13" i="14"/>
  <c r="N325" i="1"/>
  <c r="N37" i="14" s="1"/>
  <c r="N37" i="15" s="1"/>
  <c r="AT37" i="14"/>
  <c r="D345" i="1"/>
  <c r="D39" i="14" s="1"/>
  <c r="D39" i="15" s="1"/>
  <c r="AJ39" i="14"/>
  <c r="L39" i="14"/>
  <c r="L39" i="15" s="1"/>
  <c r="AR39" i="14"/>
  <c r="B395" i="1"/>
  <c r="AH44" i="14"/>
  <c r="F395" i="1"/>
  <c r="F44" i="14" s="1"/>
  <c r="F44" i="15" s="1"/>
  <c r="AL44" i="14"/>
  <c r="N395" i="1"/>
  <c r="N44" i="14" s="1"/>
  <c r="N44" i="15" s="1"/>
  <c r="AT44" i="14"/>
  <c r="D405" i="1"/>
  <c r="D45" i="14" s="1"/>
  <c r="D45" i="15" s="1"/>
  <c r="AJ45" i="14"/>
  <c r="L45" i="14"/>
  <c r="L45" i="15" s="1"/>
  <c r="AR45" i="14"/>
  <c r="D415" i="1"/>
  <c r="D46" i="14" s="1"/>
  <c r="D46" i="15" s="1"/>
  <c r="AJ46" i="14"/>
  <c r="J415" i="1"/>
  <c r="J46" i="14" s="1"/>
  <c r="J46" i="15" s="1"/>
  <c r="AP46" i="14"/>
  <c r="N415" i="1"/>
  <c r="N46" i="14" s="1"/>
  <c r="N46" i="15" s="1"/>
  <c r="AT46" i="14"/>
  <c r="D425" i="1"/>
  <c r="D47" i="14" s="1"/>
  <c r="D47" i="15" s="1"/>
  <c r="AJ47" i="14"/>
  <c r="L50" i="14"/>
  <c r="L50" i="15" s="1"/>
  <c r="AR50" i="14"/>
  <c r="D465" i="1"/>
  <c r="D51" i="14" s="1"/>
  <c r="D51" i="15" s="1"/>
  <c r="AJ51" i="14"/>
  <c r="J465" i="1"/>
  <c r="J51" i="14" s="1"/>
  <c r="J51" i="15" s="1"/>
  <c r="AP51" i="14"/>
  <c r="N465" i="1"/>
  <c r="N51" i="14" s="1"/>
  <c r="N51" i="15" s="1"/>
  <c r="AT51" i="14"/>
  <c r="D475" i="1"/>
  <c r="D52" i="14" s="1"/>
  <c r="D52" i="15" s="1"/>
  <c r="AJ52" i="14"/>
  <c r="B505" i="1"/>
  <c r="AH55" i="14"/>
  <c r="L55" i="14"/>
  <c r="L55" i="15" s="1"/>
  <c r="AR55" i="14"/>
  <c r="K16" i="1"/>
  <c r="M17" i="1"/>
  <c r="H24" i="1"/>
  <c r="I27" i="1"/>
  <c r="M27" i="1"/>
  <c r="H28" i="1"/>
  <c r="K34" i="1"/>
  <c r="K40" i="1"/>
  <c r="I41" i="1"/>
  <c r="B95" i="1"/>
  <c r="O25" i="1"/>
  <c r="O7" i="14" s="1"/>
  <c r="O7" i="15" s="1"/>
  <c r="AU7" i="14"/>
  <c r="K135" i="1"/>
  <c r="K18" i="14" s="1"/>
  <c r="K18" i="15" s="1"/>
  <c r="AQ18" i="14"/>
  <c r="O135" i="1"/>
  <c r="O18" i="14" s="1"/>
  <c r="O18" i="15" s="1"/>
  <c r="AU18" i="14"/>
  <c r="K145" i="1"/>
  <c r="K19" i="14" s="1"/>
  <c r="K19" i="15" s="1"/>
  <c r="AQ19" i="14"/>
  <c r="O145" i="1"/>
  <c r="O19" i="14" s="1"/>
  <c r="O19" i="15" s="1"/>
  <c r="AU19" i="14"/>
  <c r="K155" i="1"/>
  <c r="K20" i="14" s="1"/>
  <c r="K20" i="15" s="1"/>
  <c r="AQ20" i="14"/>
  <c r="O155" i="1"/>
  <c r="O20" i="14" s="1"/>
  <c r="O20" i="15" s="1"/>
  <c r="AU20" i="14"/>
  <c r="K165" i="1"/>
  <c r="K21" i="14" s="1"/>
  <c r="K21" i="15" s="1"/>
  <c r="AQ21" i="14"/>
  <c r="O165" i="1"/>
  <c r="O21" i="14" s="1"/>
  <c r="O21" i="15" s="1"/>
  <c r="AU21" i="14"/>
  <c r="K175" i="1"/>
  <c r="K22" i="14" s="1"/>
  <c r="K22" i="15" s="1"/>
  <c r="AQ22" i="14"/>
  <c r="K185" i="1"/>
  <c r="K23" i="14" s="1"/>
  <c r="K23" i="15" s="1"/>
  <c r="AQ23" i="14"/>
  <c r="O185" i="1"/>
  <c r="O23" i="14" s="1"/>
  <c r="O23" i="15" s="1"/>
  <c r="AU23" i="14"/>
  <c r="O195" i="1"/>
  <c r="O24" i="14" s="1"/>
  <c r="O24" i="15" s="1"/>
  <c r="AU24" i="14"/>
  <c r="K205" i="1"/>
  <c r="K25" i="14" s="1"/>
  <c r="K25" i="15" s="1"/>
  <c r="AQ25" i="14"/>
  <c r="K215" i="1"/>
  <c r="K26" i="14" s="1"/>
  <c r="K26" i="15" s="1"/>
  <c r="AQ26" i="14"/>
  <c r="O215" i="1"/>
  <c r="O26" i="14" s="1"/>
  <c r="O26" i="15" s="1"/>
  <c r="AU26" i="14"/>
  <c r="K225" i="1"/>
  <c r="K27" i="14" s="1"/>
  <c r="K27" i="15" s="1"/>
  <c r="AQ27" i="14"/>
  <c r="O225" i="1"/>
  <c r="O27" i="14" s="1"/>
  <c r="O27" i="15" s="1"/>
  <c r="AU27" i="14"/>
  <c r="K235" i="1"/>
  <c r="K28" i="14" s="1"/>
  <c r="K28" i="15" s="1"/>
  <c r="AQ28" i="14"/>
  <c r="O235" i="1"/>
  <c r="O28" i="14" s="1"/>
  <c r="O28" i="15" s="1"/>
  <c r="AU28" i="14"/>
  <c r="K245" i="1"/>
  <c r="K29" i="14" s="1"/>
  <c r="K29" i="15" s="1"/>
  <c r="AQ29" i="14"/>
  <c r="O245" i="1"/>
  <c r="O29" i="14" s="1"/>
  <c r="O29" i="15" s="1"/>
  <c r="AU29" i="14"/>
  <c r="K255" i="1"/>
  <c r="K30" i="14" s="1"/>
  <c r="K30" i="15" s="1"/>
  <c r="AQ30" i="14"/>
  <c r="O255" i="1"/>
  <c r="O30" i="14" s="1"/>
  <c r="O30" i="15" s="1"/>
  <c r="AU30" i="14"/>
  <c r="K265" i="1"/>
  <c r="K31" i="14" s="1"/>
  <c r="K31" i="15" s="1"/>
  <c r="AQ31" i="14"/>
  <c r="O265" i="1"/>
  <c r="O31" i="14" s="1"/>
  <c r="O31" i="15" s="1"/>
  <c r="AU31" i="14"/>
  <c r="K275" i="1"/>
  <c r="K32" i="14" s="1"/>
  <c r="K32" i="15" s="1"/>
  <c r="AQ32" i="14"/>
  <c r="O275" i="1"/>
  <c r="O32" i="14" s="1"/>
  <c r="O32" i="15" s="1"/>
  <c r="AU32" i="14"/>
  <c r="K285" i="1"/>
  <c r="K33" i="14" s="1"/>
  <c r="K33" i="15" s="1"/>
  <c r="AQ33" i="14"/>
  <c r="K295" i="1"/>
  <c r="K34" i="14" s="1"/>
  <c r="K34" i="15" s="1"/>
  <c r="AQ34" i="14"/>
  <c r="O295" i="1"/>
  <c r="O34" i="14" s="1"/>
  <c r="O34" i="15" s="1"/>
  <c r="AU34" i="14"/>
  <c r="K305" i="1"/>
  <c r="K35" i="14" s="1"/>
  <c r="K35" i="15" s="1"/>
  <c r="AQ35" i="14"/>
  <c r="O305" i="1"/>
  <c r="O35" i="14" s="1"/>
  <c r="O35" i="15" s="1"/>
  <c r="AU35" i="14"/>
  <c r="F315" i="1"/>
  <c r="F36" i="14" s="1"/>
  <c r="F36" i="15" s="1"/>
  <c r="AL36" i="14"/>
  <c r="J315" i="1"/>
  <c r="J36" i="14" s="1"/>
  <c r="J36" i="15" s="1"/>
  <c r="AP36" i="14"/>
  <c r="L38" i="14"/>
  <c r="L38" i="15" s="1"/>
  <c r="AR38" i="14"/>
  <c r="N355" i="1"/>
  <c r="N40" i="14" s="1"/>
  <c r="N40" i="15" s="1"/>
  <c r="AT40" i="14"/>
  <c r="D365" i="1"/>
  <c r="D41" i="14" s="1"/>
  <c r="D41" i="15" s="1"/>
  <c r="AJ41" i="14"/>
  <c r="L41" i="14"/>
  <c r="L41" i="15" s="1"/>
  <c r="AR41" i="14"/>
  <c r="D375" i="1"/>
  <c r="D42" i="14" s="1"/>
  <c r="D42" i="15" s="1"/>
  <c r="AJ42" i="14"/>
  <c r="L42" i="14"/>
  <c r="L42" i="15" s="1"/>
  <c r="AR42" i="14"/>
  <c r="B385" i="1"/>
  <c r="AH43" i="14"/>
  <c r="F385" i="1"/>
  <c r="F43" i="14" s="1"/>
  <c r="F43" i="15" s="1"/>
  <c r="AL43" i="14"/>
  <c r="J385" i="1"/>
  <c r="J43" i="14" s="1"/>
  <c r="J43" i="15" s="1"/>
  <c r="AP43" i="14"/>
  <c r="F415" i="1"/>
  <c r="F46" i="14" s="1"/>
  <c r="F46" i="15" s="1"/>
  <c r="AL46" i="14"/>
  <c r="F425" i="1"/>
  <c r="F47" i="14" s="1"/>
  <c r="F47" i="15" s="1"/>
  <c r="AL47" i="14"/>
  <c r="J425" i="1"/>
  <c r="J47" i="14" s="1"/>
  <c r="J47" i="15" s="1"/>
  <c r="AP47" i="14"/>
  <c r="N425" i="1"/>
  <c r="N47" i="14" s="1"/>
  <c r="N47" i="15" s="1"/>
  <c r="AT47" i="14"/>
  <c r="L48" i="14"/>
  <c r="L48" i="15" s="1"/>
  <c r="AR48" i="14"/>
  <c r="D445" i="1"/>
  <c r="D49" i="14" s="1"/>
  <c r="D49" i="15" s="1"/>
  <c r="AJ49" i="14"/>
  <c r="J445" i="1"/>
  <c r="J49" i="14" s="1"/>
  <c r="J49" i="15" s="1"/>
  <c r="AP49" i="14"/>
  <c r="N445" i="1"/>
  <c r="N49" i="14" s="1"/>
  <c r="N49" i="15" s="1"/>
  <c r="AT49" i="14"/>
  <c r="O55" i="1"/>
  <c r="O10" i="14" s="1"/>
  <c r="O10" i="15" s="1"/>
  <c r="AU10" i="14"/>
  <c r="K75" i="1"/>
  <c r="K12" i="14" s="1"/>
  <c r="K12" i="15" s="1"/>
  <c r="AQ12" i="14"/>
  <c r="K85" i="1"/>
  <c r="K13" i="14" s="1"/>
  <c r="K13" i="15" s="1"/>
  <c r="AQ13" i="14"/>
  <c r="K105" i="1"/>
  <c r="K15" i="14" s="1"/>
  <c r="K15" i="15" s="1"/>
  <c r="AQ15" i="14"/>
  <c r="K115" i="1"/>
  <c r="K16" i="14" s="1"/>
  <c r="K16" i="15" s="1"/>
  <c r="AQ16" i="14"/>
  <c r="O115" i="1"/>
  <c r="O16" i="14" s="1"/>
  <c r="O16" i="15" s="1"/>
  <c r="AU16" i="14"/>
  <c r="K125" i="1"/>
  <c r="K17" i="14" s="1"/>
  <c r="K17" i="15" s="1"/>
  <c r="AQ17" i="14"/>
  <c r="O125" i="1"/>
  <c r="O17" i="14" s="1"/>
  <c r="O17" i="15" s="1"/>
  <c r="AU17" i="14"/>
  <c r="N15" i="1"/>
  <c r="N6" i="14" s="1"/>
  <c r="N6" i="15" s="1"/>
  <c r="F45" i="1"/>
  <c r="F9" i="14" s="1"/>
  <c r="F9" i="15" s="1"/>
  <c r="F65" i="1"/>
  <c r="F11" i="14" s="1"/>
  <c r="F11" i="15" s="1"/>
  <c r="F85" i="1"/>
  <c r="F13" i="14" s="1"/>
  <c r="F13" i="15" s="1"/>
  <c r="N115" i="1"/>
  <c r="N16" i="14" s="1"/>
  <c r="N16" i="15" s="1"/>
  <c r="F125" i="1"/>
  <c r="F17" i="14" s="1"/>
  <c r="F17" i="15" s="1"/>
  <c r="B135" i="1"/>
  <c r="N145" i="1"/>
  <c r="N19" i="14" s="1"/>
  <c r="N19" i="15" s="1"/>
  <c r="K15" i="1"/>
  <c r="K6" i="14" s="1"/>
  <c r="K6" i="15" s="1"/>
  <c r="AQ6" i="14"/>
  <c r="O15" i="1"/>
  <c r="O6" i="14" s="1"/>
  <c r="O6" i="15" s="1"/>
  <c r="AU6" i="14"/>
  <c r="D25" i="1"/>
  <c r="D7" i="14" s="1"/>
  <c r="D7" i="15" s="1"/>
  <c r="AJ7" i="14"/>
  <c r="K45" i="1"/>
  <c r="K9" i="14" s="1"/>
  <c r="K9" i="15" s="1"/>
  <c r="AQ9" i="14"/>
  <c r="O45" i="1"/>
  <c r="O9" i="14" s="1"/>
  <c r="O9" i="15" s="1"/>
  <c r="AU9" i="14"/>
  <c r="D55" i="1"/>
  <c r="D10" i="14" s="1"/>
  <c r="D10" i="15" s="1"/>
  <c r="AJ10" i="14"/>
  <c r="D65" i="1"/>
  <c r="D11" i="14" s="1"/>
  <c r="D11" i="15" s="1"/>
  <c r="AJ11" i="14"/>
  <c r="D75" i="1"/>
  <c r="D12" i="14" s="1"/>
  <c r="D12" i="15" s="1"/>
  <c r="AJ12" i="14"/>
  <c r="H75" i="1"/>
  <c r="H12" i="14" s="1"/>
  <c r="H12" i="15" s="1"/>
  <c r="AN12" i="14"/>
  <c r="D85" i="1"/>
  <c r="D13" i="14" s="1"/>
  <c r="D13" i="15" s="1"/>
  <c r="AJ13" i="14"/>
  <c r="H85" i="1"/>
  <c r="H13" i="14" s="1"/>
  <c r="H13" i="15" s="1"/>
  <c r="AN13" i="14"/>
  <c r="D95" i="1"/>
  <c r="D14" i="14" s="1"/>
  <c r="D14" i="15" s="1"/>
  <c r="AJ14" i="14"/>
  <c r="H95" i="1"/>
  <c r="H14" i="14" s="1"/>
  <c r="H14" i="15" s="1"/>
  <c r="AN14" i="14"/>
  <c r="D105" i="1"/>
  <c r="D15" i="14" s="1"/>
  <c r="D15" i="15" s="1"/>
  <c r="AJ15" i="14"/>
  <c r="H105" i="1"/>
  <c r="H15" i="14" s="1"/>
  <c r="H15" i="15" s="1"/>
  <c r="AN15" i="14"/>
  <c r="D115" i="1"/>
  <c r="D16" i="14" s="1"/>
  <c r="D16" i="15" s="1"/>
  <c r="AJ16" i="14"/>
  <c r="D125" i="1"/>
  <c r="D17" i="14" s="1"/>
  <c r="D17" i="15" s="1"/>
  <c r="AJ17" i="14"/>
  <c r="D135" i="1"/>
  <c r="D18" i="14" s="1"/>
  <c r="D18" i="15" s="1"/>
  <c r="AJ18" i="14"/>
  <c r="H135" i="1"/>
  <c r="H18" i="14" s="1"/>
  <c r="H18" i="15" s="1"/>
  <c r="AN18" i="14"/>
  <c r="D145" i="1"/>
  <c r="D19" i="14" s="1"/>
  <c r="D19" i="15" s="1"/>
  <c r="AJ19" i="14"/>
  <c r="H145" i="1"/>
  <c r="H19" i="14" s="1"/>
  <c r="H19" i="15" s="1"/>
  <c r="AN19" i="14"/>
  <c r="D155" i="1"/>
  <c r="D20" i="14" s="1"/>
  <c r="D20" i="15" s="1"/>
  <c r="AJ20" i="14"/>
  <c r="H155" i="1"/>
  <c r="H20" i="14" s="1"/>
  <c r="H20" i="15" s="1"/>
  <c r="AN20" i="14"/>
  <c r="D165" i="1"/>
  <c r="D21" i="14" s="1"/>
  <c r="D21" i="15" s="1"/>
  <c r="AJ21" i="14"/>
  <c r="H165" i="1"/>
  <c r="H21" i="14" s="1"/>
  <c r="H21" i="15" s="1"/>
  <c r="AN21" i="14"/>
  <c r="D175" i="1"/>
  <c r="D22" i="14" s="1"/>
  <c r="D22" i="15" s="1"/>
  <c r="AJ22" i="14"/>
  <c r="H175" i="1"/>
  <c r="H22" i="14" s="1"/>
  <c r="H22" i="15" s="1"/>
  <c r="AN22" i="14"/>
  <c r="D185" i="1"/>
  <c r="D23" i="14" s="1"/>
  <c r="D23" i="15" s="1"/>
  <c r="AJ23" i="14"/>
  <c r="D195" i="1"/>
  <c r="D24" i="14" s="1"/>
  <c r="D24" i="15" s="1"/>
  <c r="AJ24" i="14"/>
  <c r="H195" i="1"/>
  <c r="H24" i="14" s="1"/>
  <c r="H24" i="15" s="1"/>
  <c r="AN24" i="14"/>
  <c r="D205" i="1"/>
  <c r="D25" i="14" s="1"/>
  <c r="D25" i="15" s="1"/>
  <c r="AJ25" i="14"/>
  <c r="H205" i="1"/>
  <c r="H25" i="14" s="1"/>
  <c r="H25" i="15" s="1"/>
  <c r="AN25" i="14"/>
  <c r="D215" i="1"/>
  <c r="D26" i="14" s="1"/>
  <c r="D26" i="15" s="1"/>
  <c r="AJ26" i="14"/>
  <c r="D225" i="1"/>
  <c r="D27" i="14" s="1"/>
  <c r="D27" i="15" s="1"/>
  <c r="AJ27" i="14"/>
  <c r="D235" i="1"/>
  <c r="D28" i="14" s="1"/>
  <c r="D28" i="15" s="1"/>
  <c r="AJ28" i="14"/>
  <c r="H235" i="1"/>
  <c r="H28" i="14" s="1"/>
  <c r="H28" i="15" s="1"/>
  <c r="AN28" i="14"/>
  <c r="D245" i="1"/>
  <c r="D29" i="14" s="1"/>
  <c r="D29" i="15" s="1"/>
  <c r="AJ29" i="14"/>
  <c r="H245" i="1"/>
  <c r="H29" i="14" s="1"/>
  <c r="H29" i="15" s="1"/>
  <c r="AN29" i="14"/>
  <c r="D255" i="1"/>
  <c r="D30" i="14" s="1"/>
  <c r="D30" i="15" s="1"/>
  <c r="AJ30" i="14"/>
  <c r="H255" i="1"/>
  <c r="H30" i="14" s="1"/>
  <c r="H30" i="15" s="1"/>
  <c r="AN30" i="14"/>
  <c r="D265" i="1"/>
  <c r="D31" i="14" s="1"/>
  <c r="D31" i="15" s="1"/>
  <c r="AJ31" i="14"/>
  <c r="H265" i="1"/>
  <c r="H31" i="14" s="1"/>
  <c r="H31" i="15" s="1"/>
  <c r="AN31" i="14"/>
  <c r="D275" i="1"/>
  <c r="D32" i="14" s="1"/>
  <c r="D32" i="15" s="1"/>
  <c r="AJ32" i="14"/>
  <c r="H275" i="1"/>
  <c r="H32" i="14" s="1"/>
  <c r="H32" i="15" s="1"/>
  <c r="AN32" i="14"/>
  <c r="D285" i="1"/>
  <c r="D33" i="14" s="1"/>
  <c r="D33" i="15" s="1"/>
  <c r="AJ33" i="14"/>
  <c r="H285" i="1"/>
  <c r="H33" i="14" s="1"/>
  <c r="H33" i="15" s="1"/>
  <c r="AN33" i="14"/>
  <c r="D295" i="1"/>
  <c r="D34" i="14" s="1"/>
  <c r="D34" i="15" s="1"/>
  <c r="AJ34" i="14"/>
  <c r="H295" i="1"/>
  <c r="H34" i="14" s="1"/>
  <c r="H34" i="15" s="1"/>
  <c r="AN34" i="14"/>
  <c r="D305" i="1"/>
  <c r="D35" i="14" s="1"/>
  <c r="D35" i="15" s="1"/>
  <c r="AJ35" i="14"/>
  <c r="H305" i="1"/>
  <c r="H35" i="14" s="1"/>
  <c r="H35" i="15" s="1"/>
  <c r="AN35" i="14"/>
  <c r="D325" i="1"/>
  <c r="D37" i="14" s="1"/>
  <c r="D37" i="15" s="1"/>
  <c r="AJ37" i="14"/>
  <c r="L37" i="14"/>
  <c r="L37" i="15" s="1"/>
  <c r="AR37" i="14"/>
  <c r="N345" i="1"/>
  <c r="N39" i="14" s="1"/>
  <c r="N39" i="15" s="1"/>
  <c r="AT39" i="14"/>
  <c r="D395" i="1"/>
  <c r="D44" i="14" s="1"/>
  <c r="D44" i="15" s="1"/>
  <c r="AJ44" i="14"/>
  <c r="L44" i="14"/>
  <c r="L44" i="15" s="1"/>
  <c r="AR44" i="14"/>
  <c r="B405" i="1"/>
  <c r="AH45" i="14"/>
  <c r="J405" i="1"/>
  <c r="J45" i="14" s="1"/>
  <c r="J45" i="15" s="1"/>
  <c r="AP45" i="14"/>
  <c r="N405" i="1"/>
  <c r="N45" i="14" s="1"/>
  <c r="N45" i="15" s="1"/>
  <c r="AT45" i="14"/>
  <c r="L46" i="14"/>
  <c r="L46" i="15" s="1"/>
  <c r="AR46" i="14"/>
  <c r="B425" i="1"/>
  <c r="AH47" i="14"/>
  <c r="L51" i="14"/>
  <c r="L51" i="15" s="1"/>
  <c r="AR51" i="14"/>
  <c r="B475" i="1"/>
  <c r="AH52" i="14"/>
  <c r="D15" i="1"/>
  <c r="D6" i="14" s="1"/>
  <c r="D6" i="15" s="1"/>
  <c r="AJ6" i="14"/>
  <c r="N25" i="1"/>
  <c r="N7" i="14" s="1"/>
  <c r="N7" i="15" s="1"/>
  <c r="AT7" i="14"/>
  <c r="D35" i="1"/>
  <c r="D8" i="14" s="1"/>
  <c r="D8" i="15" s="1"/>
  <c r="AJ8" i="14"/>
  <c r="B25" i="1"/>
  <c r="J25" i="1"/>
  <c r="J7" i="14" s="1"/>
  <c r="J7" i="15" s="1"/>
  <c r="B55" i="1"/>
  <c r="J55" i="1"/>
  <c r="J10" i="14" s="1"/>
  <c r="J10" i="15" s="1"/>
  <c r="J65" i="1"/>
  <c r="J11" i="14" s="1"/>
  <c r="J11" i="15" s="1"/>
  <c r="F75" i="1"/>
  <c r="F12" i="14" s="1"/>
  <c r="F12" i="15" s="1"/>
  <c r="J95" i="1"/>
  <c r="J14" i="14" s="1"/>
  <c r="J14" i="15" s="1"/>
  <c r="K25" i="1"/>
  <c r="K7" i="14" s="1"/>
  <c r="K7" i="15" s="1"/>
  <c r="AQ7" i="14"/>
  <c r="N45" i="1"/>
  <c r="N9" i="14" s="1"/>
  <c r="N9" i="15" s="1"/>
  <c r="AT9" i="14"/>
  <c r="K55" i="1"/>
  <c r="K10" i="14" s="1"/>
  <c r="K10" i="15" s="1"/>
  <c r="AQ10" i="14"/>
  <c r="K65" i="1"/>
  <c r="K11" i="14" s="1"/>
  <c r="K11" i="15" s="1"/>
  <c r="AQ11" i="14"/>
  <c r="O75" i="1"/>
  <c r="O12" i="14" s="1"/>
  <c r="O12" i="15" s="1"/>
  <c r="AU12" i="14"/>
  <c r="O85" i="1"/>
  <c r="O13" i="14" s="1"/>
  <c r="O13" i="15" s="1"/>
  <c r="AU13" i="14"/>
  <c r="K95" i="1"/>
  <c r="K14" i="14" s="1"/>
  <c r="K14" i="15" s="1"/>
  <c r="AQ14" i="14"/>
  <c r="C7" i="14"/>
  <c r="C7" i="15" s="1"/>
  <c r="C10" i="14"/>
  <c r="C10" i="15" s="1"/>
  <c r="N55" i="1"/>
  <c r="N10" i="14" s="1"/>
  <c r="N10" i="15" s="1"/>
  <c r="G75" i="1"/>
  <c r="G12" i="14" s="1"/>
  <c r="G12" i="15" s="1"/>
  <c r="C14" i="14"/>
  <c r="C14" i="15" s="1"/>
  <c r="N95" i="1"/>
  <c r="N14" i="14" s="1"/>
  <c r="N14" i="15" s="1"/>
  <c r="B105" i="1"/>
  <c r="J105" i="1"/>
  <c r="J15" i="14" s="1"/>
  <c r="J15" i="15" s="1"/>
  <c r="C16" i="14"/>
  <c r="C16" i="15" s="1"/>
  <c r="J135" i="1"/>
  <c r="J18" i="14" s="1"/>
  <c r="J18" i="15" s="1"/>
  <c r="E35" i="1"/>
  <c r="E8" i="14" s="1"/>
  <c r="E8" i="15" s="1"/>
  <c r="J45" i="1"/>
  <c r="J9" i="14" s="1"/>
  <c r="J9" i="15" s="1"/>
  <c r="F55" i="1"/>
  <c r="F10" i="14" s="1"/>
  <c r="F10" i="15" s="1"/>
  <c r="G65" i="1"/>
  <c r="G11" i="14" s="1"/>
  <c r="G11" i="15" s="1"/>
  <c r="N65" i="1"/>
  <c r="N11" i="14" s="1"/>
  <c r="N11" i="15" s="1"/>
  <c r="B75" i="1"/>
  <c r="J75" i="1"/>
  <c r="J12" i="14" s="1"/>
  <c r="J12" i="15" s="1"/>
  <c r="G85" i="1"/>
  <c r="G13" i="14" s="1"/>
  <c r="G13" i="15" s="1"/>
  <c r="F95" i="1"/>
  <c r="F14" i="14" s="1"/>
  <c r="F14" i="15" s="1"/>
  <c r="O95" i="1"/>
  <c r="O14" i="14" s="1"/>
  <c r="O14" i="15" s="1"/>
  <c r="C15" i="14"/>
  <c r="C15" i="15" s="1"/>
  <c r="N105" i="1"/>
  <c r="N15" i="14" s="1"/>
  <c r="N15" i="15" s="1"/>
  <c r="F115" i="1"/>
  <c r="F16" i="14" s="1"/>
  <c r="F16" i="15" s="1"/>
  <c r="G125" i="1"/>
  <c r="G17" i="14" s="1"/>
  <c r="G17" i="15" s="1"/>
  <c r="N135" i="1"/>
  <c r="N18" i="14" s="1"/>
  <c r="N18" i="15" s="1"/>
  <c r="F145" i="1"/>
  <c r="F19" i="14" s="1"/>
  <c r="F19" i="15" s="1"/>
  <c r="K35" i="1"/>
  <c r="K8" i="14" s="1"/>
  <c r="K8" i="15" s="1"/>
  <c r="AQ8" i="14"/>
  <c r="O35" i="1"/>
  <c r="O8" i="14" s="1"/>
  <c r="O8" i="15" s="1"/>
  <c r="AU8" i="14"/>
  <c r="D45" i="1"/>
  <c r="D9" i="14" s="1"/>
  <c r="D9" i="15" s="1"/>
  <c r="AJ9" i="14"/>
  <c r="H45" i="1"/>
  <c r="H9" i="14" s="1"/>
  <c r="H9" i="15" s="1"/>
  <c r="AN9" i="14"/>
  <c r="D315" i="1"/>
  <c r="D36" i="14" s="1"/>
  <c r="D36" i="15" s="1"/>
  <c r="AJ36" i="14"/>
  <c r="H315" i="1"/>
  <c r="H36" i="14" s="1"/>
  <c r="H36" i="15" s="1"/>
  <c r="AN36" i="14"/>
  <c r="L36" i="14"/>
  <c r="L36" i="15" s="1"/>
  <c r="AR36" i="14"/>
  <c r="F335" i="1"/>
  <c r="F38" i="14" s="1"/>
  <c r="F38" i="15" s="1"/>
  <c r="AL38" i="14"/>
  <c r="J335" i="1"/>
  <c r="J38" i="14" s="1"/>
  <c r="J38" i="15" s="1"/>
  <c r="AP38" i="14"/>
  <c r="D355" i="1"/>
  <c r="D40" i="14" s="1"/>
  <c r="D40" i="15" s="1"/>
  <c r="AJ40" i="14"/>
  <c r="L40" i="14"/>
  <c r="L40" i="15" s="1"/>
  <c r="AR40" i="14"/>
  <c r="B365" i="1"/>
  <c r="AH41" i="14"/>
  <c r="F365" i="1"/>
  <c r="F41" i="14" s="1"/>
  <c r="F41" i="15" s="1"/>
  <c r="AL41" i="14"/>
  <c r="J365" i="1"/>
  <c r="J41" i="14" s="1"/>
  <c r="J41" i="15" s="1"/>
  <c r="AP41" i="14"/>
  <c r="B375" i="1"/>
  <c r="AH42" i="14"/>
  <c r="F375" i="1"/>
  <c r="F42" i="14" s="1"/>
  <c r="F42" i="15" s="1"/>
  <c r="AL42" i="14"/>
  <c r="J375" i="1"/>
  <c r="J42" i="14" s="1"/>
  <c r="J42" i="15" s="1"/>
  <c r="AP42" i="14"/>
  <c r="D385" i="1"/>
  <c r="D43" i="14" s="1"/>
  <c r="D43" i="15" s="1"/>
  <c r="AJ43" i="14"/>
  <c r="L43" i="14"/>
  <c r="L43" i="15" s="1"/>
  <c r="AR43" i="14"/>
  <c r="C46" i="14"/>
  <c r="C46" i="15" s="1"/>
  <c r="AI46" i="14"/>
  <c r="C47" i="14"/>
  <c r="C47" i="15" s="1"/>
  <c r="AI47" i="14"/>
  <c r="L47" i="14"/>
  <c r="L47" i="15" s="1"/>
  <c r="AR47" i="14"/>
  <c r="E47" i="1"/>
  <c r="I47" i="1"/>
  <c r="M47" i="1"/>
  <c r="K52" i="1"/>
  <c r="E53" i="1"/>
  <c r="E306" i="1"/>
  <c r="E310" i="1"/>
  <c r="I311" i="1"/>
  <c r="M311" i="1"/>
  <c r="E314" i="1"/>
  <c r="K316" i="1"/>
  <c r="E317" i="1"/>
  <c r="K320" i="1"/>
  <c r="E321" i="1"/>
  <c r="K324" i="1"/>
  <c r="E325" i="1"/>
  <c r="E37" i="14" s="1"/>
  <c r="E37" i="15" s="1"/>
  <c r="I325" i="1"/>
  <c r="I37" i="14" s="1"/>
  <c r="I37" i="15" s="1"/>
  <c r="O327" i="1"/>
  <c r="E328" i="1"/>
  <c r="I329" i="1"/>
  <c r="M329" i="1"/>
  <c r="E332" i="1"/>
  <c r="K338" i="1"/>
  <c r="O338" i="1"/>
  <c r="E339" i="1"/>
  <c r="K342" i="1"/>
  <c r="E343" i="1"/>
  <c r="M347" i="1"/>
  <c r="E350" i="1"/>
  <c r="I351" i="1"/>
  <c r="M351" i="1"/>
  <c r="E354" i="1"/>
  <c r="K356" i="1"/>
  <c r="K360" i="1"/>
  <c r="E361" i="1"/>
  <c r="M362" i="1"/>
  <c r="K364" i="1"/>
  <c r="I365" i="1"/>
  <c r="I41" i="14" s="1"/>
  <c r="I41" i="15" s="1"/>
  <c r="O367" i="1"/>
  <c r="E368" i="1"/>
  <c r="I369" i="1"/>
  <c r="E372" i="1"/>
  <c r="I373" i="1"/>
  <c r="K378" i="1"/>
  <c r="M380" i="1"/>
  <c r="K382" i="1"/>
  <c r="I384" i="1"/>
  <c r="O385" i="1"/>
  <c r="O43" i="14" s="1"/>
  <c r="O43" i="15" s="1"/>
  <c r="E386" i="1"/>
  <c r="I387" i="1"/>
  <c r="O389" i="1"/>
  <c r="E390" i="1"/>
  <c r="I391" i="1"/>
  <c r="E394" i="1"/>
  <c r="K396" i="1"/>
  <c r="O396" i="1"/>
  <c r="K400" i="1"/>
  <c r="K404" i="1"/>
  <c r="I407" i="1"/>
  <c r="I413" i="1"/>
  <c r="K426" i="1"/>
  <c r="K428" i="1"/>
  <c r="K430" i="1"/>
  <c r="K432" i="1"/>
  <c r="K434" i="1"/>
  <c r="O440" i="1"/>
  <c r="O443" i="1"/>
  <c r="O444" i="1"/>
  <c r="I445" i="1"/>
  <c r="I49" i="14" s="1"/>
  <c r="I49" i="15" s="1"/>
  <c r="I449" i="1"/>
  <c r="I451" i="1"/>
  <c r="I453" i="1"/>
  <c r="K466" i="1"/>
  <c r="K468" i="1"/>
  <c r="K470" i="1"/>
  <c r="K472" i="1"/>
  <c r="K474" i="1"/>
  <c r="O484" i="1"/>
  <c r="I486" i="1"/>
  <c r="I488" i="1"/>
  <c r="I490" i="1"/>
  <c r="I492" i="1"/>
  <c r="I493" i="1"/>
  <c r="I494" i="1"/>
  <c r="B455" i="1"/>
  <c r="AH50" i="14"/>
  <c r="L52" i="14"/>
  <c r="L52" i="15" s="1"/>
  <c r="AR52" i="14"/>
  <c r="D485" i="1"/>
  <c r="D53" i="14" s="1"/>
  <c r="D53" i="15" s="1"/>
  <c r="AJ53" i="14"/>
  <c r="J485" i="1"/>
  <c r="J53" i="14" s="1"/>
  <c r="J53" i="15" s="1"/>
  <c r="AP53" i="14"/>
  <c r="N485" i="1"/>
  <c r="N53" i="14" s="1"/>
  <c r="N53" i="15" s="1"/>
  <c r="AT53" i="14"/>
  <c r="D495" i="1"/>
  <c r="D54" i="14" s="1"/>
  <c r="D54" i="15" s="1"/>
  <c r="AJ54" i="14"/>
  <c r="J495" i="1"/>
  <c r="J54" i="14" s="1"/>
  <c r="J54" i="15" s="1"/>
  <c r="AP54" i="14"/>
  <c r="K10" i="1"/>
  <c r="O14" i="1"/>
  <c r="M15" i="1"/>
  <c r="M6" i="14" s="1"/>
  <c r="M6" i="15" s="1"/>
  <c r="H16" i="1"/>
  <c r="K22" i="1"/>
  <c r="L7" i="14"/>
  <c r="L7" i="15" s="1"/>
  <c r="I33" i="1"/>
  <c r="M33" i="1"/>
  <c r="I39" i="1"/>
  <c r="M39" i="1"/>
  <c r="J44" i="1"/>
  <c r="I45" i="1"/>
  <c r="I9" i="14" s="1"/>
  <c r="I9" i="15" s="1"/>
  <c r="I51" i="1"/>
  <c r="M51" i="1"/>
  <c r="H52" i="1"/>
  <c r="J60" i="1"/>
  <c r="J80" i="1"/>
  <c r="J92" i="1"/>
  <c r="L14" i="14"/>
  <c r="L14" i="15" s="1"/>
  <c r="L15" i="14"/>
  <c r="L15" i="15" s="1"/>
  <c r="J112" i="1"/>
  <c r="J114" i="1"/>
  <c r="L17" i="14"/>
  <c r="L17" i="15" s="1"/>
  <c r="J132" i="1"/>
  <c r="J146" i="1"/>
  <c r="J178" i="1"/>
  <c r="J194" i="1"/>
  <c r="J210" i="1"/>
  <c r="L29" i="14"/>
  <c r="L29" i="15" s="1"/>
  <c r="L30" i="14"/>
  <c r="L30" i="15" s="1"/>
  <c r="J260" i="1"/>
  <c r="J262" i="1"/>
  <c r="L32" i="14"/>
  <c r="L32" i="15" s="1"/>
  <c r="L33" i="14"/>
  <c r="L33" i="15" s="1"/>
  <c r="J304" i="1"/>
  <c r="L35" i="14"/>
  <c r="L35" i="15" s="1"/>
  <c r="K306" i="1"/>
  <c r="E307" i="1"/>
  <c r="M308" i="1"/>
  <c r="K310" i="1"/>
  <c r="E311" i="1"/>
  <c r="K314" i="1"/>
  <c r="I315" i="1"/>
  <c r="I36" i="14" s="1"/>
  <c r="I36" i="15" s="1"/>
  <c r="I319" i="1"/>
  <c r="M319" i="1"/>
  <c r="O321" i="1"/>
  <c r="E322" i="1"/>
  <c r="I323" i="1"/>
  <c r="K328" i="1"/>
  <c r="K332" i="1"/>
  <c r="E336" i="1"/>
  <c r="I337" i="1"/>
  <c r="M337" i="1"/>
  <c r="E340" i="1"/>
  <c r="E344" i="1"/>
  <c r="K346" i="1"/>
  <c r="E347" i="1"/>
  <c r="K350" i="1"/>
  <c r="E351" i="1"/>
  <c r="M352" i="1"/>
  <c r="K354" i="1"/>
  <c r="E355" i="1"/>
  <c r="E40" i="14" s="1"/>
  <c r="E40" i="15" s="1"/>
  <c r="I355" i="1"/>
  <c r="I40" i="14" s="1"/>
  <c r="I40" i="15" s="1"/>
  <c r="E358" i="1"/>
  <c r="I359" i="1"/>
  <c r="I363" i="1"/>
  <c r="K368" i="1"/>
  <c r="K372" i="1"/>
  <c r="E376" i="1"/>
  <c r="I377" i="1"/>
  <c r="O379" i="1"/>
  <c r="E380" i="1"/>
  <c r="E384" i="1"/>
  <c r="K386" i="1"/>
  <c r="K390" i="1"/>
  <c r="O390" i="1"/>
  <c r="E391" i="1"/>
  <c r="K394" i="1"/>
  <c r="O394" i="1"/>
  <c r="E395" i="1"/>
  <c r="E44" i="14" s="1"/>
  <c r="E44" i="15" s="1"/>
  <c r="M395" i="1"/>
  <c r="M44" i="14" s="1"/>
  <c r="M44" i="15" s="1"/>
  <c r="O397" i="1"/>
  <c r="E398" i="1"/>
  <c r="I399" i="1"/>
  <c r="E402" i="1"/>
  <c r="I403" i="1"/>
  <c r="M403" i="1"/>
  <c r="O407" i="1"/>
  <c r="O411" i="1"/>
  <c r="I415" i="1"/>
  <c r="I46" i="14" s="1"/>
  <c r="I46" i="15" s="1"/>
  <c r="I417" i="1"/>
  <c r="I419" i="1"/>
  <c r="I421" i="1"/>
  <c r="I423" i="1"/>
  <c r="K436" i="1"/>
  <c r="K438" i="1"/>
  <c r="K440" i="1"/>
  <c r="K442" i="1"/>
  <c r="K444" i="1"/>
  <c r="O448" i="1"/>
  <c r="O452" i="1"/>
  <c r="I455" i="1"/>
  <c r="I50" i="14" s="1"/>
  <c r="I50" i="15" s="1"/>
  <c r="I458" i="1"/>
  <c r="I462" i="1"/>
  <c r="K475" i="1"/>
  <c r="K52" i="14" s="1"/>
  <c r="K52" i="15" s="1"/>
  <c r="O488" i="1"/>
  <c r="O492" i="1"/>
  <c r="I496" i="1"/>
  <c r="I498" i="1"/>
  <c r="I500" i="1"/>
  <c r="I502" i="1"/>
  <c r="I504" i="1"/>
  <c r="D505" i="1"/>
  <c r="D55" i="14" s="1"/>
  <c r="D55" i="15" s="1"/>
  <c r="AJ55" i="14"/>
  <c r="J505" i="1"/>
  <c r="J55" i="14" s="1"/>
  <c r="J55" i="15" s="1"/>
  <c r="AP55" i="14"/>
  <c r="K8" i="1"/>
  <c r="M9" i="1"/>
  <c r="K20" i="1"/>
  <c r="M21" i="1"/>
  <c r="H22" i="1"/>
  <c r="I25" i="1"/>
  <c r="I7" i="14" s="1"/>
  <c r="I7" i="15" s="1"/>
  <c r="M25" i="1"/>
  <c r="M7" i="14" s="1"/>
  <c r="M7" i="15" s="1"/>
  <c r="O30" i="1"/>
  <c r="M31" i="1"/>
  <c r="K36" i="1"/>
  <c r="O36" i="1"/>
  <c r="I37" i="1"/>
  <c r="M37" i="1"/>
  <c r="J42" i="1"/>
  <c r="K44" i="1"/>
  <c r="E45" i="1"/>
  <c r="E9" i="14" s="1"/>
  <c r="E9" i="15" s="1"/>
  <c r="K50" i="1"/>
  <c r="E51" i="1"/>
  <c r="O54" i="1"/>
  <c r="E55" i="1"/>
  <c r="E10" i="14" s="1"/>
  <c r="E10" i="15" s="1"/>
  <c r="G56" i="1"/>
  <c r="E57" i="1"/>
  <c r="G58" i="1"/>
  <c r="K58" i="1"/>
  <c r="O58" i="1"/>
  <c r="E59" i="1"/>
  <c r="M59" i="1"/>
  <c r="G60" i="1"/>
  <c r="K60" i="1"/>
  <c r="O60" i="1"/>
  <c r="E61" i="1"/>
  <c r="M61" i="1"/>
  <c r="G62" i="1"/>
  <c r="E63" i="1"/>
  <c r="G64" i="1"/>
  <c r="K64" i="1"/>
  <c r="O64" i="1"/>
  <c r="E65" i="1"/>
  <c r="E11" i="14" s="1"/>
  <c r="E11" i="15" s="1"/>
  <c r="I65" i="1"/>
  <c r="I11" i="14" s="1"/>
  <c r="I11" i="15" s="1"/>
  <c r="G66" i="1"/>
  <c r="K66" i="1"/>
  <c r="E67" i="1"/>
  <c r="I67" i="1"/>
  <c r="G68" i="1"/>
  <c r="K68" i="1"/>
  <c r="O68" i="1"/>
  <c r="E69" i="1"/>
  <c r="I69" i="1"/>
  <c r="G70" i="1"/>
  <c r="E71" i="1"/>
  <c r="I71" i="1"/>
  <c r="M71" i="1"/>
  <c r="G72" i="1"/>
  <c r="O72" i="1"/>
  <c r="E73" i="1"/>
  <c r="I73" i="1"/>
  <c r="G74" i="1"/>
  <c r="O74" i="1"/>
  <c r="E75" i="1"/>
  <c r="E12" i="14" s="1"/>
  <c r="E12" i="15" s="1"/>
  <c r="I75" i="1"/>
  <c r="I12" i="14" s="1"/>
  <c r="I12" i="15" s="1"/>
  <c r="G76" i="1"/>
  <c r="K76" i="1"/>
  <c r="E77" i="1"/>
  <c r="I77" i="1"/>
  <c r="M77" i="1"/>
  <c r="G78" i="1"/>
  <c r="K78" i="1"/>
  <c r="E79" i="1"/>
  <c r="I79" i="1"/>
  <c r="G80" i="1"/>
  <c r="K80" i="1"/>
  <c r="O80" i="1"/>
  <c r="E81" i="1"/>
  <c r="I81" i="1"/>
  <c r="M81" i="1"/>
  <c r="G82" i="1"/>
  <c r="K82" i="1"/>
  <c r="O82" i="1"/>
  <c r="E83" i="1"/>
  <c r="I83" i="1"/>
  <c r="M83" i="1"/>
  <c r="G84" i="1"/>
  <c r="K84" i="1"/>
  <c r="E85" i="1"/>
  <c r="E13" i="14" s="1"/>
  <c r="E13" i="15" s="1"/>
  <c r="I85" i="1"/>
  <c r="I13" i="14" s="1"/>
  <c r="I13" i="15" s="1"/>
  <c r="G86" i="1"/>
  <c r="E87" i="1"/>
  <c r="I87" i="1"/>
  <c r="G88" i="1"/>
  <c r="K88" i="1"/>
  <c r="O88" i="1"/>
  <c r="E89" i="1"/>
  <c r="I89" i="1"/>
  <c r="M89" i="1"/>
  <c r="G90" i="1"/>
  <c r="K90" i="1"/>
  <c r="E91" i="1"/>
  <c r="I91" i="1"/>
  <c r="G92" i="1"/>
  <c r="E93" i="1"/>
  <c r="I93" i="1"/>
  <c r="G94" i="1"/>
  <c r="K94" i="1"/>
  <c r="E95" i="1"/>
  <c r="E14" i="14" s="1"/>
  <c r="E14" i="15" s="1"/>
  <c r="I95" i="1"/>
  <c r="I14" i="14" s="1"/>
  <c r="I14" i="15" s="1"/>
  <c r="G96" i="1"/>
  <c r="K96" i="1"/>
  <c r="E97" i="1"/>
  <c r="I97" i="1"/>
  <c r="G98" i="1"/>
  <c r="K98" i="1"/>
  <c r="E99" i="1"/>
  <c r="I99" i="1"/>
  <c r="G100" i="1"/>
  <c r="K100" i="1"/>
  <c r="O100" i="1"/>
  <c r="E101" i="1"/>
  <c r="I101" i="1"/>
  <c r="M101" i="1"/>
  <c r="G102" i="1"/>
  <c r="K102" i="1"/>
  <c r="O102" i="1"/>
  <c r="E103" i="1"/>
  <c r="I103" i="1"/>
  <c r="M103" i="1"/>
  <c r="K152" i="1"/>
  <c r="O152" i="1"/>
  <c r="E153" i="1"/>
  <c r="I153" i="1"/>
  <c r="M153" i="1"/>
  <c r="G154" i="1"/>
  <c r="K154" i="1"/>
  <c r="O154" i="1"/>
  <c r="E155" i="1"/>
  <c r="E20" i="14" s="1"/>
  <c r="E20" i="15" s="1"/>
  <c r="G156" i="1"/>
  <c r="K156" i="1"/>
  <c r="E157" i="1"/>
  <c r="I157" i="1"/>
  <c r="G158" i="1"/>
  <c r="K158" i="1"/>
  <c r="O158" i="1"/>
  <c r="E159" i="1"/>
  <c r="I159" i="1"/>
  <c r="G160" i="1"/>
  <c r="K160" i="1"/>
  <c r="E161" i="1"/>
  <c r="I161" i="1"/>
  <c r="M161" i="1"/>
  <c r="G162" i="1"/>
  <c r="K162" i="1"/>
  <c r="E163" i="1"/>
  <c r="I163" i="1"/>
  <c r="G164" i="1"/>
  <c r="K164" i="1"/>
  <c r="O164" i="1"/>
  <c r="E165" i="1"/>
  <c r="E21" i="14" s="1"/>
  <c r="E21" i="15" s="1"/>
  <c r="I165" i="1"/>
  <c r="I21" i="14" s="1"/>
  <c r="I21" i="15" s="1"/>
  <c r="M165" i="1"/>
  <c r="M21" i="14" s="1"/>
  <c r="M21" i="15" s="1"/>
  <c r="G166" i="1"/>
  <c r="K166" i="1"/>
  <c r="O166" i="1"/>
  <c r="E167" i="1"/>
  <c r="I167" i="1"/>
  <c r="G168" i="1"/>
  <c r="K168" i="1"/>
  <c r="O168" i="1"/>
  <c r="E169" i="1"/>
  <c r="I169" i="1"/>
  <c r="M169" i="1"/>
  <c r="G170" i="1"/>
  <c r="K170" i="1"/>
  <c r="O170" i="1"/>
  <c r="E171" i="1"/>
  <c r="M171" i="1"/>
  <c r="G172" i="1"/>
  <c r="K172" i="1"/>
  <c r="O172" i="1"/>
  <c r="E173" i="1"/>
  <c r="I173" i="1"/>
  <c r="G174" i="1"/>
  <c r="K174" i="1"/>
  <c r="E175" i="1"/>
  <c r="E22" i="14" s="1"/>
  <c r="E22" i="15" s="1"/>
  <c r="I175" i="1"/>
  <c r="I22" i="14" s="1"/>
  <c r="I22" i="15" s="1"/>
  <c r="M175" i="1"/>
  <c r="M22" i="14" s="1"/>
  <c r="M22" i="15" s="1"/>
  <c r="G176" i="1"/>
  <c r="K176" i="1"/>
  <c r="E177" i="1"/>
  <c r="G178" i="1"/>
  <c r="K178" i="1"/>
  <c r="E179" i="1"/>
  <c r="I179" i="1"/>
  <c r="M179" i="1"/>
  <c r="G180" i="1"/>
  <c r="K180" i="1"/>
  <c r="O180" i="1"/>
  <c r="E181" i="1"/>
  <c r="I181" i="1"/>
  <c r="G182" i="1"/>
  <c r="K182" i="1"/>
  <c r="E183" i="1"/>
  <c r="I183" i="1"/>
  <c r="M183" i="1"/>
  <c r="G184" i="1"/>
  <c r="K184" i="1"/>
  <c r="E185" i="1"/>
  <c r="E23" i="14" s="1"/>
  <c r="E23" i="15" s="1"/>
  <c r="I185" i="1"/>
  <c r="I23" i="14" s="1"/>
  <c r="I23" i="15" s="1"/>
  <c r="G186" i="1"/>
  <c r="K186" i="1"/>
  <c r="O186" i="1"/>
  <c r="E187" i="1"/>
  <c r="G188" i="1"/>
  <c r="K188" i="1"/>
  <c r="E189" i="1"/>
  <c r="I189" i="1"/>
  <c r="G190" i="1"/>
  <c r="K190" i="1"/>
  <c r="E191" i="1"/>
  <c r="I191" i="1"/>
  <c r="G192" i="1"/>
  <c r="K192" i="1"/>
  <c r="E193" i="1"/>
  <c r="I193" i="1"/>
  <c r="M193" i="1"/>
  <c r="G194" i="1"/>
  <c r="K194" i="1"/>
  <c r="E195" i="1"/>
  <c r="E24" i="14" s="1"/>
  <c r="E24" i="15" s="1"/>
  <c r="I195" i="1"/>
  <c r="I24" i="14" s="1"/>
  <c r="I24" i="15" s="1"/>
  <c r="G196" i="1"/>
  <c r="K196" i="1"/>
  <c r="E197" i="1"/>
  <c r="I197" i="1"/>
  <c r="M197" i="1"/>
  <c r="G198" i="1"/>
  <c r="E199" i="1"/>
  <c r="G200" i="1"/>
  <c r="K200" i="1"/>
  <c r="O200" i="1"/>
  <c r="E201" i="1"/>
  <c r="I201" i="1"/>
  <c r="G202" i="1"/>
  <c r="K202" i="1"/>
  <c r="E203" i="1"/>
  <c r="I203" i="1"/>
  <c r="M203" i="1"/>
  <c r="G204" i="1"/>
  <c r="K204" i="1"/>
  <c r="O204" i="1"/>
  <c r="E205" i="1"/>
  <c r="E25" i="14" s="1"/>
  <c r="E25" i="15" s="1"/>
  <c r="I205" i="1"/>
  <c r="I25" i="14" s="1"/>
  <c r="I25" i="15" s="1"/>
  <c r="M205" i="1"/>
  <c r="M25" i="14" s="1"/>
  <c r="M25" i="15" s="1"/>
  <c r="G206" i="1"/>
  <c r="K206" i="1"/>
  <c r="E207" i="1"/>
  <c r="I207" i="1"/>
  <c r="G208" i="1"/>
  <c r="K208" i="1"/>
  <c r="O208" i="1"/>
  <c r="E209" i="1"/>
  <c r="I209" i="1"/>
  <c r="G210" i="1"/>
  <c r="K210" i="1"/>
  <c r="E211" i="1"/>
  <c r="I211" i="1"/>
  <c r="M211" i="1"/>
  <c r="G212" i="1"/>
  <c r="K212" i="1"/>
  <c r="E213" i="1"/>
  <c r="I213" i="1"/>
  <c r="G214" i="1"/>
  <c r="K214" i="1"/>
  <c r="O214" i="1"/>
  <c r="E215" i="1"/>
  <c r="E26" i="14" s="1"/>
  <c r="E26" i="15" s="1"/>
  <c r="I215" i="1"/>
  <c r="I26" i="14" s="1"/>
  <c r="I26" i="15" s="1"/>
  <c r="G216" i="1"/>
  <c r="E217" i="1"/>
  <c r="I217" i="1"/>
  <c r="M217" i="1"/>
  <c r="G218" i="1"/>
  <c r="K218" i="1"/>
  <c r="E219" i="1"/>
  <c r="G220" i="1"/>
  <c r="K220" i="1"/>
  <c r="E221" i="1"/>
  <c r="I221" i="1"/>
  <c r="G222" i="1"/>
  <c r="K222" i="1"/>
  <c r="E223" i="1"/>
  <c r="M223" i="1"/>
  <c r="G224" i="1"/>
  <c r="K224" i="1"/>
  <c r="E225" i="1"/>
  <c r="E27" i="14" s="1"/>
  <c r="E27" i="15" s="1"/>
  <c r="I225" i="1"/>
  <c r="I27" i="14" s="1"/>
  <c r="I27" i="15" s="1"/>
  <c r="G226" i="1"/>
  <c r="K226" i="1"/>
  <c r="O226" i="1"/>
  <c r="E227" i="1"/>
  <c r="I227" i="1"/>
  <c r="G228" i="1"/>
  <c r="K228" i="1"/>
  <c r="E229" i="1"/>
  <c r="I229" i="1"/>
  <c r="G230" i="1"/>
  <c r="K230" i="1"/>
  <c r="E231" i="1"/>
  <c r="I231" i="1"/>
  <c r="G232" i="1"/>
  <c r="K232" i="1"/>
  <c r="E233" i="1"/>
  <c r="I233" i="1"/>
  <c r="G234" i="1"/>
  <c r="K234" i="1"/>
  <c r="O234" i="1"/>
  <c r="E235" i="1"/>
  <c r="E28" i="14" s="1"/>
  <c r="E28" i="15" s="1"/>
  <c r="I235" i="1"/>
  <c r="I28" i="14" s="1"/>
  <c r="I28" i="15" s="1"/>
  <c r="M235" i="1"/>
  <c r="M28" i="14" s="1"/>
  <c r="M28" i="15" s="1"/>
  <c r="G236" i="1"/>
  <c r="E237" i="1"/>
  <c r="I237" i="1"/>
  <c r="G238" i="1"/>
  <c r="K238" i="1"/>
  <c r="E239" i="1"/>
  <c r="I239" i="1"/>
  <c r="G240" i="1"/>
  <c r="K240" i="1"/>
  <c r="E241" i="1"/>
  <c r="M241" i="1"/>
  <c r="G242" i="1"/>
  <c r="K242" i="1"/>
  <c r="E243" i="1"/>
  <c r="I243" i="1"/>
  <c r="M243" i="1"/>
  <c r="G244" i="1"/>
  <c r="K244" i="1"/>
  <c r="E245" i="1"/>
  <c r="E29" i="14" s="1"/>
  <c r="E29" i="15" s="1"/>
  <c r="I245" i="1"/>
  <c r="I29" i="14" s="1"/>
  <c r="I29" i="15" s="1"/>
  <c r="G246" i="1"/>
  <c r="E247" i="1"/>
  <c r="I247" i="1"/>
  <c r="M247" i="1"/>
  <c r="G248" i="1"/>
  <c r="O248" i="1"/>
  <c r="E249" i="1"/>
  <c r="I249" i="1"/>
  <c r="G250" i="1"/>
  <c r="K250" i="1"/>
  <c r="E251" i="1"/>
  <c r="M251" i="1"/>
  <c r="G252" i="1"/>
  <c r="K252" i="1"/>
  <c r="O252" i="1"/>
  <c r="E253" i="1"/>
  <c r="I253" i="1"/>
  <c r="M253" i="1"/>
  <c r="G254" i="1"/>
  <c r="K254" i="1"/>
  <c r="O254" i="1"/>
  <c r="E255" i="1"/>
  <c r="E30" i="14" s="1"/>
  <c r="E30" i="15" s="1"/>
  <c r="I255" i="1"/>
  <c r="I30" i="14" s="1"/>
  <c r="I30" i="15" s="1"/>
  <c r="G256" i="1"/>
  <c r="K256" i="1"/>
  <c r="E257" i="1"/>
  <c r="I257" i="1"/>
  <c r="G258" i="1"/>
  <c r="K258" i="1"/>
  <c r="E259" i="1"/>
  <c r="I259" i="1"/>
  <c r="G260" i="1"/>
  <c r="K260" i="1"/>
  <c r="O260" i="1"/>
  <c r="E261" i="1"/>
  <c r="I261" i="1"/>
  <c r="M261" i="1"/>
  <c r="K262" i="1"/>
  <c r="O262" i="1"/>
  <c r="I263" i="1"/>
  <c r="K264" i="1"/>
  <c r="I265" i="1"/>
  <c r="I31" i="14" s="1"/>
  <c r="I31" i="15" s="1"/>
  <c r="K266" i="1"/>
  <c r="M267" i="1"/>
  <c r="K268" i="1"/>
  <c r="I269" i="1"/>
  <c r="M269" i="1"/>
  <c r="K270" i="1"/>
  <c r="O270" i="1"/>
  <c r="I271" i="1"/>
  <c r="M271" i="1"/>
  <c r="K272" i="1"/>
  <c r="I273" i="1"/>
  <c r="K274" i="1"/>
  <c r="I275" i="1"/>
  <c r="I32" i="14" s="1"/>
  <c r="I32" i="15" s="1"/>
  <c r="K276" i="1"/>
  <c r="I277" i="1"/>
  <c r="K278" i="1"/>
  <c r="I279" i="1"/>
  <c r="M279" i="1"/>
  <c r="O280" i="1"/>
  <c r="K282" i="1"/>
  <c r="I283" i="1"/>
  <c r="K284" i="1"/>
  <c r="I285" i="1"/>
  <c r="I33" i="14" s="1"/>
  <c r="I33" i="15" s="1"/>
  <c r="K286" i="1"/>
  <c r="I287" i="1"/>
  <c r="K288" i="1"/>
  <c r="O288" i="1"/>
  <c r="I289" i="1"/>
  <c r="K290" i="1"/>
  <c r="I291" i="1"/>
  <c r="K292" i="1"/>
  <c r="I293" i="1"/>
  <c r="I295" i="1"/>
  <c r="I34" i="14" s="1"/>
  <c r="I34" i="15" s="1"/>
  <c r="M295" i="1"/>
  <c r="M34" i="14" s="1"/>
  <c r="M34" i="15" s="1"/>
  <c r="K296" i="1"/>
  <c r="I297" i="1"/>
  <c r="M297" i="1"/>
  <c r="O298" i="1"/>
  <c r="I299" i="1"/>
  <c r="K300" i="1"/>
  <c r="I301" i="1"/>
  <c r="K302" i="1"/>
  <c r="M303" i="1"/>
  <c r="K304" i="1"/>
  <c r="I305" i="1"/>
  <c r="I35" i="14" s="1"/>
  <c r="I35" i="15" s="1"/>
  <c r="M305" i="1"/>
  <c r="M35" i="14" s="1"/>
  <c r="M35" i="15" s="1"/>
  <c r="E308" i="1"/>
  <c r="I309" i="1"/>
  <c r="E312" i="1"/>
  <c r="I313" i="1"/>
  <c r="K318" i="1"/>
  <c r="E319" i="1"/>
  <c r="I320" i="1"/>
  <c r="K322" i="1"/>
  <c r="E323" i="1"/>
  <c r="E326" i="1"/>
  <c r="I327" i="1"/>
  <c r="M327" i="1"/>
  <c r="I331" i="1"/>
  <c r="E334" i="1"/>
  <c r="K336" i="1"/>
  <c r="O336" i="1"/>
  <c r="K340" i="1"/>
  <c r="E341" i="1"/>
  <c r="K344" i="1"/>
  <c r="O344" i="1"/>
  <c r="E345" i="1"/>
  <c r="E39" i="14" s="1"/>
  <c r="E39" i="15" s="1"/>
  <c r="I345" i="1"/>
  <c r="I39" i="14" s="1"/>
  <c r="I39" i="15" s="1"/>
  <c r="M345" i="1"/>
  <c r="M39" i="14" s="1"/>
  <c r="M39" i="15" s="1"/>
  <c r="E348" i="1"/>
  <c r="I349" i="1"/>
  <c r="M349" i="1"/>
  <c r="I353" i="1"/>
  <c r="K358" i="1"/>
  <c r="O358" i="1"/>
  <c r="M360" i="1"/>
  <c r="K362" i="1"/>
  <c r="E363" i="1"/>
  <c r="E366" i="1"/>
  <c r="I367" i="1"/>
  <c r="M367" i="1"/>
  <c r="E370" i="1"/>
  <c r="I371" i="1"/>
  <c r="E374" i="1"/>
  <c r="K376" i="1"/>
  <c r="M378" i="1"/>
  <c r="K380" i="1"/>
  <c r="M382" i="1"/>
  <c r="K384" i="1"/>
  <c r="O384" i="1"/>
  <c r="E388" i="1"/>
  <c r="I389" i="1"/>
  <c r="E392" i="1"/>
  <c r="I393" i="1"/>
  <c r="M393" i="1"/>
  <c r="K398" i="1"/>
  <c r="K402" i="1"/>
  <c r="O415" i="1"/>
  <c r="O46" i="14" s="1"/>
  <c r="O46" i="15" s="1"/>
  <c r="O423" i="1"/>
  <c r="I425" i="1"/>
  <c r="I47" i="14" s="1"/>
  <c r="I47" i="15" s="1"/>
  <c r="I429" i="1"/>
  <c r="I431" i="1"/>
  <c r="K446" i="1"/>
  <c r="K448" i="1"/>
  <c r="K450" i="1"/>
  <c r="K452" i="1"/>
  <c r="K454" i="1"/>
  <c r="O456" i="1"/>
  <c r="O459" i="1"/>
  <c r="O460" i="1"/>
  <c r="O462" i="1"/>
  <c r="O464" i="1"/>
  <c r="I465" i="1"/>
  <c r="I51" i="14" s="1"/>
  <c r="I51" i="15" s="1"/>
  <c r="I466" i="1"/>
  <c r="I468" i="1"/>
  <c r="I470" i="1"/>
  <c r="I474" i="1"/>
  <c r="O496" i="1"/>
  <c r="O500" i="1"/>
  <c r="O504" i="1"/>
  <c r="D435" i="1"/>
  <c r="D48" i="14" s="1"/>
  <c r="D48" i="15" s="1"/>
  <c r="AJ48" i="14"/>
  <c r="J435" i="1"/>
  <c r="J48" i="14" s="1"/>
  <c r="J48" i="15" s="1"/>
  <c r="AP48" i="14"/>
  <c r="N435" i="1"/>
  <c r="N48" i="14" s="1"/>
  <c r="N48" i="15" s="1"/>
  <c r="AT48" i="14"/>
  <c r="B445" i="1"/>
  <c r="AH49" i="14"/>
  <c r="L49" i="14"/>
  <c r="L49" i="15" s="1"/>
  <c r="AR49" i="14"/>
  <c r="D455" i="1"/>
  <c r="D50" i="14" s="1"/>
  <c r="D50" i="15" s="1"/>
  <c r="AJ50" i="14"/>
  <c r="N475" i="1"/>
  <c r="N52" i="14" s="1"/>
  <c r="N52" i="15" s="1"/>
  <c r="AT52" i="14"/>
  <c r="B485" i="1"/>
  <c r="AH53" i="14"/>
  <c r="L53" i="14"/>
  <c r="L53" i="15" s="1"/>
  <c r="AR53" i="14"/>
  <c r="B495" i="1"/>
  <c r="AH54" i="14"/>
  <c r="L54" i="14"/>
  <c r="L54" i="15" s="1"/>
  <c r="AR54" i="14"/>
  <c r="K6" i="1"/>
  <c r="K18" i="1"/>
  <c r="K24" i="1"/>
  <c r="K28" i="1"/>
  <c r="O28" i="1"/>
  <c r="I29" i="1"/>
  <c r="M29" i="1"/>
  <c r="H30" i="1"/>
  <c r="I35" i="1"/>
  <c r="I8" i="14" s="1"/>
  <c r="I8" i="15" s="1"/>
  <c r="M35" i="1"/>
  <c r="M8" i="14" s="1"/>
  <c r="M8" i="15" s="1"/>
  <c r="H36" i="1"/>
  <c r="J40" i="1"/>
  <c r="E43" i="1"/>
  <c r="I43" i="1"/>
  <c r="K48" i="1"/>
  <c r="E49" i="1"/>
  <c r="I49" i="1"/>
  <c r="H50" i="1"/>
  <c r="I53" i="1"/>
  <c r="H192" i="1"/>
  <c r="H194" i="1"/>
  <c r="H196" i="1"/>
  <c r="H198" i="1"/>
  <c r="H200" i="1"/>
  <c r="H202" i="1"/>
  <c r="H204" i="1"/>
  <c r="H206" i="1"/>
  <c r="H208" i="1"/>
  <c r="H210" i="1"/>
  <c r="H212" i="1"/>
  <c r="H214" i="1"/>
  <c r="H216" i="1"/>
  <c r="H218" i="1"/>
  <c r="H220" i="1"/>
  <c r="H222" i="1"/>
  <c r="H224" i="1"/>
  <c r="H226" i="1"/>
  <c r="H228" i="1"/>
  <c r="H230" i="1"/>
  <c r="H232" i="1"/>
  <c r="H234" i="1"/>
  <c r="H236" i="1"/>
  <c r="H238" i="1"/>
  <c r="H240" i="1"/>
  <c r="H242" i="1"/>
  <c r="H244" i="1"/>
  <c r="H246" i="1"/>
  <c r="H248" i="1"/>
  <c r="H250" i="1"/>
  <c r="H252" i="1"/>
  <c r="H254" i="1"/>
  <c r="H256" i="1"/>
  <c r="H258" i="1"/>
  <c r="H260" i="1"/>
  <c r="H266" i="1"/>
  <c r="H268" i="1"/>
  <c r="H274" i="1"/>
  <c r="H276" i="1"/>
  <c r="H282" i="1"/>
  <c r="H284" i="1"/>
  <c r="H290" i="1"/>
  <c r="H292" i="1"/>
  <c r="H298" i="1"/>
  <c r="H300" i="1"/>
  <c r="K308" i="1"/>
  <c r="E309" i="1"/>
  <c r="K312" i="1"/>
  <c r="E313" i="1"/>
  <c r="E316" i="1"/>
  <c r="E320" i="1"/>
  <c r="E324" i="1"/>
  <c r="K326" i="1"/>
  <c r="K330" i="1"/>
  <c r="K334" i="1"/>
  <c r="I335" i="1"/>
  <c r="I38" i="14" s="1"/>
  <c r="I38" i="15" s="1"/>
  <c r="E338" i="1"/>
  <c r="I339" i="1"/>
  <c r="M339" i="1"/>
  <c r="E342" i="1"/>
  <c r="I343" i="1"/>
  <c r="K348" i="1"/>
  <c r="K352" i="1"/>
  <c r="E356" i="1"/>
  <c r="I357" i="1"/>
  <c r="E360" i="1"/>
  <c r="I361" i="1"/>
  <c r="E364" i="1"/>
  <c r="K366" i="1"/>
  <c r="I368" i="1"/>
  <c r="K370" i="1"/>
  <c r="O370" i="1"/>
  <c r="K374" i="1"/>
  <c r="I375" i="1"/>
  <c r="I42" i="14" s="1"/>
  <c r="I42" i="15" s="1"/>
  <c r="M375" i="1"/>
  <c r="M42" i="14" s="1"/>
  <c r="M42" i="15" s="1"/>
  <c r="E378" i="1"/>
  <c r="I379" i="1"/>
  <c r="E382" i="1"/>
  <c r="I383" i="1"/>
  <c r="M383" i="1"/>
  <c r="M386" i="1"/>
  <c r="K388" i="1"/>
  <c r="E389" i="1"/>
  <c r="K392" i="1"/>
  <c r="E396" i="1"/>
  <c r="M397" i="1"/>
  <c r="I401" i="1"/>
  <c r="M401" i="1"/>
  <c r="O403" i="1"/>
  <c r="E404" i="1"/>
  <c r="O427" i="1"/>
  <c r="O428" i="1"/>
  <c r="O432" i="1"/>
  <c r="I435" i="1"/>
  <c r="I48" i="14" s="1"/>
  <c r="I48" i="15" s="1"/>
  <c r="I437" i="1"/>
  <c r="I439" i="1"/>
  <c r="I441" i="1"/>
  <c r="I443" i="1"/>
  <c r="K456" i="1"/>
  <c r="K458" i="1"/>
  <c r="K460" i="1"/>
  <c r="K462" i="1"/>
  <c r="K464" i="1"/>
  <c r="O468" i="1"/>
  <c r="O472" i="1"/>
  <c r="I476" i="1"/>
  <c r="I478" i="1"/>
  <c r="I482" i="1"/>
  <c r="I484" i="1"/>
  <c r="G345" i="1"/>
  <c r="G39" i="14" s="1"/>
  <c r="G39" i="15" s="1"/>
  <c r="G365" i="1"/>
  <c r="G41" i="14" s="1"/>
  <c r="G41" i="15" s="1"/>
  <c r="G395" i="1"/>
  <c r="G44" i="14" s="1"/>
  <c r="G44" i="15" s="1"/>
  <c r="G425" i="1"/>
  <c r="G47" i="14" s="1"/>
  <c r="G47" i="15" s="1"/>
  <c r="G315" i="1"/>
  <c r="G36" i="14" s="1"/>
  <c r="G36" i="15" s="1"/>
  <c r="G445" i="1"/>
  <c r="G49" i="14" s="1"/>
  <c r="G49" i="15" s="1"/>
  <c r="G465" i="1"/>
  <c r="G51" i="14" s="1"/>
  <c r="G51" i="15" s="1"/>
  <c r="G485" i="1"/>
  <c r="G53" i="14" s="1"/>
  <c r="G53" i="15" s="1"/>
  <c r="G455" i="1"/>
  <c r="G50" i="14" s="1"/>
  <c r="G50" i="15" s="1"/>
  <c r="AM50" i="14"/>
  <c r="G475" i="1"/>
  <c r="G52" i="14" s="1"/>
  <c r="G52" i="15" s="1"/>
  <c r="AM52" i="14"/>
  <c r="G435" i="1"/>
  <c r="G48" i="14" s="1"/>
  <c r="G48" i="15" s="1"/>
  <c r="G415" i="1"/>
  <c r="G46" i="14" s="1"/>
  <c r="G46" i="15" s="1"/>
  <c r="AM46" i="14"/>
  <c r="G25" i="1"/>
  <c r="G7" i="14" s="1"/>
  <c r="G7" i="15" s="1"/>
  <c r="BC7" i="14"/>
  <c r="G35" i="1"/>
  <c r="G8" i="14" s="1"/>
  <c r="G8" i="15" s="1"/>
  <c r="BC8" i="14"/>
  <c r="G45" i="1"/>
  <c r="G9" i="14" s="1"/>
  <c r="G9" i="15" s="1"/>
  <c r="BC9" i="14"/>
  <c r="I416" i="1"/>
  <c r="K406" i="1"/>
  <c r="O406" i="1"/>
  <c r="K408" i="1"/>
  <c r="O408" i="1"/>
  <c r="K410" i="1"/>
  <c r="K412" i="1"/>
  <c r="K414" i="1"/>
  <c r="K416" i="1"/>
  <c r="K418" i="1"/>
  <c r="K420" i="1"/>
  <c r="K422" i="1"/>
  <c r="K424" i="1"/>
  <c r="H306" i="1"/>
  <c r="F307" i="1"/>
  <c r="H308" i="1"/>
  <c r="F309" i="1"/>
  <c r="B311" i="1"/>
  <c r="J311" i="1"/>
  <c r="D312" i="1"/>
  <c r="H314" i="1"/>
  <c r="H316" i="1"/>
  <c r="H322" i="1"/>
  <c r="H324" i="1"/>
  <c r="H330" i="1"/>
  <c r="H332" i="1"/>
  <c r="H338" i="1"/>
  <c r="H340" i="1"/>
  <c r="H346" i="1"/>
  <c r="H348" i="1"/>
  <c r="H354" i="1"/>
  <c r="H356" i="1"/>
  <c r="H362" i="1"/>
  <c r="H364" i="1"/>
  <c r="H370" i="1"/>
  <c r="H372" i="1"/>
  <c r="H378" i="1"/>
  <c r="H380" i="1"/>
  <c r="H386" i="1"/>
  <c r="H388" i="1"/>
  <c r="H394" i="1"/>
  <c r="H396" i="1"/>
  <c r="H402" i="1"/>
  <c r="H404" i="1"/>
  <c r="H410" i="1"/>
  <c r="H412" i="1"/>
  <c r="H418" i="1"/>
  <c r="H420" i="1"/>
  <c r="J306" i="1"/>
  <c r="J308" i="1"/>
  <c r="J310" i="1"/>
  <c r="J320" i="1"/>
  <c r="J322" i="1"/>
  <c r="J324" i="1"/>
  <c r="J334" i="1"/>
  <c r="J344" i="1"/>
  <c r="J346" i="1"/>
  <c r="J348" i="1"/>
  <c r="J350" i="1"/>
  <c r="J358" i="1"/>
  <c r="J368" i="1"/>
  <c r="J370" i="1"/>
  <c r="J372" i="1"/>
  <c r="J374" i="1"/>
  <c r="J384" i="1"/>
  <c r="J386" i="1"/>
  <c r="J388" i="1"/>
  <c r="J398" i="1"/>
  <c r="J408" i="1"/>
  <c r="J410" i="1"/>
  <c r="J412" i="1"/>
  <c r="J414" i="1"/>
  <c r="J422" i="1"/>
  <c r="J428" i="1"/>
  <c r="J440" i="1"/>
  <c r="J444" i="1"/>
  <c r="I408" i="1"/>
  <c r="I412" i="1"/>
  <c r="I420" i="1"/>
  <c r="I424" i="1"/>
  <c r="I306" i="1"/>
  <c r="M306" i="1"/>
  <c r="K307" i="1"/>
  <c r="O307" i="1"/>
  <c r="I308" i="1"/>
  <c r="K309" i="1"/>
  <c r="O309" i="1"/>
  <c r="I310" i="1"/>
  <c r="M310" i="1"/>
  <c r="K311" i="1"/>
  <c r="O311" i="1"/>
  <c r="I312" i="1"/>
  <c r="M312" i="1"/>
  <c r="K313" i="1"/>
  <c r="O313" i="1"/>
  <c r="I314" i="1"/>
  <c r="M314" i="1"/>
  <c r="K315" i="1"/>
  <c r="K36" i="14" s="1"/>
  <c r="K36" i="15" s="1"/>
  <c r="O315" i="1"/>
  <c r="O36" i="14" s="1"/>
  <c r="O36" i="15" s="1"/>
  <c r="I316" i="1"/>
  <c r="K317" i="1"/>
  <c r="O317" i="1"/>
  <c r="I318" i="1"/>
  <c r="M318" i="1"/>
  <c r="K319" i="1"/>
  <c r="O319" i="1"/>
  <c r="M320" i="1"/>
  <c r="K321" i="1"/>
  <c r="I322" i="1"/>
  <c r="M322" i="1"/>
  <c r="K323" i="1"/>
  <c r="O323" i="1"/>
  <c r="I324" i="1"/>
  <c r="M324" i="1"/>
  <c r="K325" i="1"/>
  <c r="K37" i="14" s="1"/>
  <c r="K37" i="15" s="1"/>
  <c r="O325" i="1"/>
  <c r="O37" i="14" s="1"/>
  <c r="O37" i="15" s="1"/>
  <c r="I326" i="1"/>
  <c r="M326" i="1"/>
  <c r="K327" i="1"/>
  <c r="I328" i="1"/>
  <c r="M328" i="1"/>
  <c r="K329" i="1"/>
  <c r="O329" i="1"/>
  <c r="I330" i="1"/>
  <c r="M330" i="1"/>
  <c r="K331" i="1"/>
  <c r="O331" i="1"/>
  <c r="I332" i="1"/>
  <c r="M332" i="1"/>
  <c r="K333" i="1"/>
  <c r="O333" i="1"/>
  <c r="I334" i="1"/>
  <c r="M334" i="1"/>
  <c r="K335" i="1"/>
  <c r="K38" i="14" s="1"/>
  <c r="K38" i="15" s="1"/>
  <c r="O335" i="1"/>
  <c r="O38" i="14" s="1"/>
  <c r="O38" i="15" s="1"/>
  <c r="M336" i="1"/>
  <c r="K337" i="1"/>
  <c r="O337" i="1"/>
  <c r="I338" i="1"/>
  <c r="M338" i="1"/>
  <c r="K339" i="1"/>
  <c r="O339" i="1"/>
  <c r="I340" i="1"/>
  <c r="M340" i="1"/>
  <c r="K341" i="1"/>
  <c r="I342" i="1"/>
  <c r="M342" i="1"/>
  <c r="K343" i="1"/>
  <c r="I344" i="1"/>
  <c r="M344" i="1"/>
  <c r="K345" i="1"/>
  <c r="K39" i="14" s="1"/>
  <c r="K39" i="15" s="1"/>
  <c r="O345" i="1"/>
  <c r="O39" i="14" s="1"/>
  <c r="O39" i="15" s="1"/>
  <c r="I346" i="1"/>
  <c r="K347" i="1"/>
  <c r="O347" i="1"/>
  <c r="I348" i="1"/>
  <c r="M348" i="1"/>
  <c r="K349" i="1"/>
  <c r="O349" i="1"/>
  <c r="I350" i="1"/>
  <c r="M350" i="1"/>
  <c r="K351" i="1"/>
  <c r="O351" i="1"/>
  <c r="K353" i="1"/>
  <c r="O353" i="1"/>
  <c r="I354" i="1"/>
  <c r="M354" i="1"/>
  <c r="K355" i="1"/>
  <c r="K40" i="14" s="1"/>
  <c r="K40" i="15" s="1"/>
  <c r="O355" i="1"/>
  <c r="O40" i="14" s="1"/>
  <c r="O40" i="15" s="1"/>
  <c r="I356" i="1"/>
  <c r="M356" i="1"/>
  <c r="K357" i="1"/>
  <c r="O357" i="1"/>
  <c r="I358" i="1"/>
  <c r="M358" i="1"/>
  <c r="K359" i="1"/>
  <c r="O359" i="1"/>
  <c r="I360" i="1"/>
  <c r="K361" i="1"/>
  <c r="O361" i="1"/>
  <c r="I362" i="1"/>
  <c r="K363" i="1"/>
  <c r="I364" i="1"/>
  <c r="M364" i="1"/>
  <c r="K365" i="1"/>
  <c r="K41" i="14" s="1"/>
  <c r="K41" i="15" s="1"/>
  <c r="O365" i="1"/>
  <c r="O41" i="14" s="1"/>
  <c r="O41" i="15" s="1"/>
  <c r="I366" i="1"/>
  <c r="M366" i="1"/>
  <c r="K367" i="1"/>
  <c r="M368" i="1"/>
  <c r="K369" i="1"/>
  <c r="O369" i="1"/>
  <c r="I370" i="1"/>
  <c r="M370" i="1"/>
  <c r="K371" i="1"/>
  <c r="O371" i="1"/>
  <c r="I372" i="1"/>
  <c r="K373" i="1"/>
  <c r="I374" i="1"/>
  <c r="M374" i="1"/>
  <c r="K375" i="1"/>
  <c r="K42" i="14" s="1"/>
  <c r="K42" i="15" s="1"/>
  <c r="O375" i="1"/>
  <c r="O42" i="14" s="1"/>
  <c r="O42" i="15" s="1"/>
  <c r="I376" i="1"/>
  <c r="M376" i="1"/>
  <c r="K377" i="1"/>
  <c r="O377" i="1"/>
  <c r="I378" i="1"/>
  <c r="K379" i="1"/>
  <c r="I380" i="1"/>
  <c r="K381" i="1"/>
  <c r="O381" i="1"/>
  <c r="I382" i="1"/>
  <c r="K383" i="1"/>
  <c r="O383" i="1"/>
  <c r="M384" i="1"/>
  <c r="K385" i="1"/>
  <c r="K43" i="14" s="1"/>
  <c r="K43" i="15" s="1"/>
  <c r="I386" i="1"/>
  <c r="K387" i="1"/>
  <c r="O387" i="1"/>
  <c r="I388" i="1"/>
  <c r="M388" i="1"/>
  <c r="K389" i="1"/>
  <c r="I390" i="1"/>
  <c r="M390" i="1"/>
  <c r="K391" i="1"/>
  <c r="O391" i="1"/>
  <c r="I392" i="1"/>
  <c r="K393" i="1"/>
  <c r="O393" i="1"/>
  <c r="I394" i="1"/>
  <c r="M394" i="1"/>
  <c r="K395" i="1"/>
  <c r="K44" i="14" s="1"/>
  <c r="K44" i="15" s="1"/>
  <c r="I396" i="1"/>
  <c r="M396" i="1"/>
  <c r="K397" i="1"/>
  <c r="I398" i="1"/>
  <c r="M398" i="1"/>
  <c r="K399" i="1"/>
  <c r="O399" i="1"/>
  <c r="M400" i="1"/>
  <c r="K401" i="1"/>
  <c r="O401" i="1"/>
  <c r="I402" i="1"/>
  <c r="M402" i="1"/>
  <c r="K403" i="1"/>
  <c r="I404" i="1"/>
  <c r="M404" i="1"/>
  <c r="K405" i="1"/>
  <c r="K45" i="14" s="1"/>
  <c r="K45" i="15" s="1"/>
  <c r="K407" i="1"/>
  <c r="K411" i="1"/>
  <c r="K415" i="1"/>
  <c r="K46" i="14" s="1"/>
  <c r="K46" i="15" s="1"/>
  <c r="K419" i="1"/>
  <c r="O419" i="1"/>
  <c r="K423" i="1"/>
  <c r="I426" i="1"/>
  <c r="I428" i="1"/>
  <c r="I430" i="1"/>
  <c r="I432" i="1"/>
  <c r="I434" i="1"/>
  <c r="I436" i="1"/>
  <c r="I438" i="1"/>
  <c r="I440" i="1"/>
  <c r="I442" i="1"/>
  <c r="I444" i="1"/>
  <c r="I446" i="1"/>
  <c r="I448" i="1"/>
  <c r="I450" i="1"/>
  <c r="I452" i="1"/>
  <c r="I454" i="1"/>
  <c r="I457" i="1"/>
  <c r="I459" i="1"/>
  <c r="I461" i="1"/>
  <c r="I463" i="1"/>
  <c r="I467" i="1"/>
  <c r="I469" i="1"/>
  <c r="I471" i="1"/>
  <c r="I473" i="1"/>
  <c r="I475" i="1"/>
  <c r="I52" i="14" s="1"/>
  <c r="I52" i="15" s="1"/>
  <c r="I477" i="1"/>
  <c r="I479" i="1"/>
  <c r="I481" i="1"/>
  <c r="I483" i="1"/>
  <c r="I487" i="1"/>
  <c r="I489" i="1"/>
  <c r="I491" i="1"/>
  <c r="I495" i="1"/>
  <c r="I54" i="14" s="1"/>
  <c r="I54" i="15" s="1"/>
  <c r="I497" i="1"/>
  <c r="I499" i="1"/>
  <c r="I501" i="1"/>
  <c r="I503" i="1"/>
  <c r="I505" i="1"/>
  <c r="I55" i="14" s="1"/>
  <c r="I55" i="15" s="1"/>
  <c r="O405" i="1"/>
  <c r="O45" i="14" s="1"/>
  <c r="O45" i="15" s="1"/>
  <c r="K409" i="1"/>
  <c r="O409" i="1"/>
  <c r="K413" i="1"/>
  <c r="O413" i="1"/>
  <c r="K417" i="1"/>
  <c r="O417" i="1"/>
  <c r="K421" i="1"/>
  <c r="O421" i="1"/>
  <c r="K425" i="1"/>
  <c r="K47" i="14" s="1"/>
  <c r="K47" i="15" s="1"/>
  <c r="O425" i="1"/>
  <c r="O47" i="14" s="1"/>
  <c r="O47" i="15" s="1"/>
  <c r="O426" i="1"/>
  <c r="K427" i="1"/>
  <c r="K429" i="1"/>
  <c r="O429" i="1"/>
  <c r="O430" i="1"/>
  <c r="K431" i="1"/>
  <c r="O431" i="1"/>
  <c r="K433" i="1"/>
  <c r="O433" i="1"/>
  <c r="O434" i="1"/>
  <c r="K435" i="1"/>
  <c r="K48" i="14" s="1"/>
  <c r="K48" i="15" s="1"/>
  <c r="O435" i="1"/>
  <c r="O48" i="14" s="1"/>
  <c r="O48" i="15" s="1"/>
  <c r="K437" i="1"/>
  <c r="O437" i="1"/>
  <c r="O438" i="1"/>
  <c r="K439" i="1"/>
  <c r="O439" i="1"/>
  <c r="K441" i="1"/>
  <c r="O441" i="1"/>
  <c r="O442" i="1"/>
  <c r="K443" i="1"/>
  <c r="K445" i="1"/>
  <c r="K49" i="14" s="1"/>
  <c r="K49" i="15" s="1"/>
  <c r="O445" i="1"/>
  <c r="O49" i="14" s="1"/>
  <c r="O49" i="15" s="1"/>
  <c r="O446" i="1"/>
  <c r="K447" i="1"/>
  <c r="O447" i="1"/>
  <c r="K449" i="1"/>
  <c r="O449" i="1"/>
  <c r="O450" i="1"/>
  <c r="K451" i="1"/>
  <c r="O451" i="1"/>
  <c r="K453" i="1"/>
  <c r="O453" i="1"/>
  <c r="O454" i="1"/>
  <c r="K455" i="1"/>
  <c r="K50" i="14" s="1"/>
  <c r="K50" i="15" s="1"/>
  <c r="O455" i="1"/>
  <c r="O50" i="14" s="1"/>
  <c r="O50" i="15" s="1"/>
  <c r="K457" i="1"/>
  <c r="O458" i="1"/>
  <c r="K459" i="1"/>
  <c r="K461" i="1"/>
  <c r="O461" i="1"/>
  <c r="K463" i="1"/>
  <c r="O463" i="1"/>
  <c r="K465" i="1"/>
  <c r="K51" i="14" s="1"/>
  <c r="K51" i="15" s="1"/>
  <c r="O465" i="1"/>
  <c r="O51" i="14" s="1"/>
  <c r="O51" i="15" s="1"/>
  <c r="O466" i="1"/>
  <c r="K467" i="1"/>
  <c r="K469" i="1"/>
  <c r="O470" i="1"/>
  <c r="K471" i="1"/>
  <c r="O471" i="1"/>
  <c r="K473" i="1"/>
  <c r="O474" i="1"/>
  <c r="O477" i="1"/>
  <c r="O478" i="1"/>
  <c r="O479" i="1"/>
  <c r="O481" i="1"/>
  <c r="O482" i="1"/>
  <c r="O485" i="1"/>
  <c r="O53" i="14" s="1"/>
  <c r="O53" i="15" s="1"/>
  <c r="O486" i="1"/>
  <c r="O487" i="1"/>
  <c r="O489" i="1"/>
  <c r="O490" i="1"/>
  <c r="O491" i="1"/>
  <c r="O493" i="1"/>
  <c r="O494" i="1"/>
  <c r="O495" i="1"/>
  <c r="O54" i="14" s="1"/>
  <c r="O54" i="15" s="1"/>
  <c r="O497" i="1"/>
  <c r="O498" i="1"/>
  <c r="O499" i="1"/>
  <c r="O501" i="1"/>
  <c r="O502" i="1"/>
  <c r="O503" i="1"/>
  <c r="O505" i="1"/>
  <c r="O55" i="14" s="1"/>
  <c r="O55" i="15" s="1"/>
  <c r="E327" i="1"/>
  <c r="E333" i="1"/>
  <c r="E337" i="1"/>
  <c r="E353" i="1"/>
  <c r="E359" i="1"/>
  <c r="E367" i="1"/>
  <c r="E371" i="1"/>
  <c r="E375" i="1"/>
  <c r="E42" i="14" s="1"/>
  <c r="E42" i="15" s="1"/>
  <c r="E377" i="1"/>
  <c r="E381" i="1"/>
  <c r="E383" i="1"/>
  <c r="E387" i="1"/>
  <c r="E397" i="1"/>
  <c r="E401" i="1"/>
  <c r="E405" i="1"/>
  <c r="E45" i="14" s="1"/>
  <c r="E45" i="15" s="1"/>
  <c r="E329" i="1"/>
  <c r="E331" i="1"/>
  <c r="E335" i="1"/>
  <c r="E38" i="14" s="1"/>
  <c r="E38" i="15" s="1"/>
  <c r="E349" i="1"/>
  <c r="E357" i="1"/>
  <c r="E365" i="1"/>
  <c r="E41" i="14" s="1"/>
  <c r="E41" i="15" s="1"/>
  <c r="E369" i="1"/>
  <c r="E373" i="1"/>
  <c r="E379" i="1"/>
  <c r="E385" i="1"/>
  <c r="E43" i="14" s="1"/>
  <c r="E43" i="15" s="1"/>
  <c r="E393" i="1"/>
  <c r="E399" i="1"/>
  <c r="E403" i="1"/>
  <c r="O216" i="1"/>
  <c r="O218" i="1"/>
  <c r="O220" i="1"/>
  <c r="O222" i="1"/>
  <c r="O224" i="1"/>
  <c r="O228" i="1"/>
  <c r="O230" i="1"/>
  <c r="O232" i="1"/>
  <c r="O236" i="1"/>
  <c r="O238" i="1"/>
  <c r="O240" i="1"/>
  <c r="O242" i="1"/>
  <c r="O244" i="1"/>
  <c r="O246" i="1"/>
  <c r="O250" i="1"/>
  <c r="O256" i="1"/>
  <c r="O258" i="1"/>
  <c r="O264" i="1"/>
  <c r="O266" i="1"/>
  <c r="O268" i="1"/>
  <c r="O272" i="1"/>
  <c r="O274" i="1"/>
  <c r="O276" i="1"/>
  <c r="O278" i="1"/>
  <c r="O282" i="1"/>
  <c r="O284" i="1"/>
  <c r="O286" i="1"/>
  <c r="O290" i="1"/>
  <c r="O292" i="1"/>
  <c r="O294" i="1"/>
  <c r="O296" i="1"/>
  <c r="O300" i="1"/>
  <c r="O302" i="1"/>
  <c r="O304" i="1"/>
  <c r="O306" i="1"/>
  <c r="O308" i="1"/>
  <c r="O310" i="1"/>
  <c r="O312" i="1"/>
  <c r="O314" i="1"/>
  <c r="O316" i="1"/>
  <c r="O318" i="1"/>
  <c r="O320" i="1"/>
  <c r="O322" i="1"/>
  <c r="O324" i="1"/>
  <c r="O326" i="1"/>
  <c r="O328" i="1"/>
  <c r="O330" i="1"/>
  <c r="O332" i="1"/>
  <c r="O334" i="1"/>
  <c r="O340" i="1"/>
  <c r="O342" i="1"/>
  <c r="O346" i="1"/>
  <c r="O348" i="1"/>
  <c r="O350" i="1"/>
  <c r="O352" i="1"/>
  <c r="O354" i="1"/>
  <c r="O356" i="1"/>
  <c r="O360" i="1"/>
  <c r="O362" i="1"/>
  <c r="O364" i="1"/>
  <c r="O366" i="1"/>
  <c r="O368" i="1"/>
  <c r="O372" i="1"/>
  <c r="O374" i="1"/>
  <c r="O376" i="1"/>
  <c r="O378" i="1"/>
  <c r="O380" i="1"/>
  <c r="O382" i="1"/>
  <c r="O386" i="1"/>
  <c r="O388" i="1"/>
  <c r="O392" i="1"/>
  <c r="O398" i="1"/>
  <c r="O400" i="1"/>
  <c r="O402" i="1"/>
  <c r="O404" i="1"/>
  <c r="O410" i="1"/>
  <c r="O412" i="1"/>
  <c r="O414" i="1"/>
  <c r="O416" i="1"/>
  <c r="O418" i="1"/>
  <c r="O420" i="1"/>
  <c r="O422" i="1"/>
  <c r="O424" i="1"/>
  <c r="O8" i="1"/>
  <c r="O10" i="1"/>
  <c r="O12" i="1"/>
  <c r="O16" i="1"/>
  <c r="O18" i="1"/>
  <c r="O20" i="1"/>
  <c r="O22" i="1"/>
  <c r="O24" i="1"/>
  <c r="O26" i="1"/>
  <c r="O32" i="1"/>
  <c r="O34" i="1"/>
  <c r="O38" i="1"/>
  <c r="O42" i="1"/>
  <c r="O44" i="1"/>
  <c r="O46" i="1"/>
  <c r="O48" i="1"/>
  <c r="O52" i="1"/>
  <c r="O56" i="1"/>
  <c r="O62" i="1"/>
  <c r="O66" i="1"/>
  <c r="O70" i="1"/>
  <c r="O76" i="1"/>
  <c r="O78" i="1"/>
  <c r="O84" i="1"/>
  <c r="O86" i="1"/>
  <c r="O90" i="1"/>
  <c r="O92" i="1"/>
  <c r="O94" i="1"/>
  <c r="O104" i="1"/>
  <c r="O106" i="1"/>
  <c r="O108" i="1"/>
  <c r="O110" i="1"/>
  <c r="O112" i="1"/>
  <c r="O114" i="1"/>
  <c r="O116" i="1"/>
  <c r="O118" i="1"/>
  <c r="O120" i="1"/>
  <c r="O122" i="1"/>
  <c r="O124" i="1"/>
  <c r="O126" i="1"/>
  <c r="O128" i="1"/>
  <c r="O130" i="1"/>
  <c r="O132" i="1"/>
  <c r="O134" i="1"/>
  <c r="O136" i="1"/>
  <c r="O138" i="1"/>
  <c r="O140" i="1"/>
  <c r="O142" i="1"/>
  <c r="O144" i="1"/>
  <c r="O146" i="1"/>
  <c r="O148" i="1"/>
  <c r="O150" i="1"/>
  <c r="O156" i="1"/>
  <c r="O160" i="1"/>
  <c r="O162" i="1"/>
  <c r="O174" i="1"/>
  <c r="O176" i="1"/>
  <c r="O178" i="1"/>
  <c r="O184" i="1"/>
  <c r="O190" i="1"/>
  <c r="O192" i="1"/>
  <c r="O194" i="1"/>
  <c r="O196" i="1"/>
  <c r="O198" i="1"/>
  <c r="O202" i="1"/>
  <c r="O206" i="1"/>
  <c r="O210" i="1"/>
  <c r="O212" i="1"/>
  <c r="O6" i="1"/>
  <c r="M7" i="1"/>
  <c r="M11" i="1"/>
  <c r="M13" i="1"/>
  <c r="M19" i="1"/>
  <c r="M23" i="1"/>
  <c r="M41" i="1"/>
  <c r="M43" i="1"/>
  <c r="M45" i="1"/>
  <c r="M9" i="14" s="1"/>
  <c r="M9" i="15" s="1"/>
  <c r="M49" i="1"/>
  <c r="M53" i="1"/>
  <c r="M55" i="1"/>
  <c r="M10" i="14" s="1"/>
  <c r="M10" i="15" s="1"/>
  <c r="M57" i="1"/>
  <c r="M63" i="1"/>
  <c r="M67" i="1"/>
  <c r="M73" i="1"/>
  <c r="M75" i="1"/>
  <c r="M12" i="14" s="1"/>
  <c r="M12" i="15" s="1"/>
  <c r="M79" i="1"/>
  <c r="M85" i="1"/>
  <c r="M13" i="14" s="1"/>
  <c r="M13" i="15" s="1"/>
  <c r="M87" i="1"/>
  <c r="M91" i="1"/>
  <c r="M93" i="1"/>
  <c r="M95" i="1"/>
  <c r="M14" i="14" s="1"/>
  <c r="M14" i="15" s="1"/>
  <c r="M97" i="1"/>
  <c r="M99" i="1"/>
  <c r="M105" i="1"/>
  <c r="M15" i="14" s="1"/>
  <c r="M15" i="15" s="1"/>
  <c r="M107" i="1"/>
  <c r="M109" i="1"/>
  <c r="M111" i="1"/>
  <c r="M113" i="1"/>
  <c r="M115" i="1"/>
  <c r="M16" i="14" s="1"/>
  <c r="M16" i="15" s="1"/>
  <c r="M117" i="1"/>
  <c r="M119" i="1"/>
  <c r="M121" i="1"/>
  <c r="M123" i="1"/>
  <c r="M125" i="1"/>
  <c r="M17" i="14" s="1"/>
  <c r="M17" i="15" s="1"/>
  <c r="M127" i="1"/>
  <c r="M129" i="1"/>
  <c r="M131" i="1"/>
  <c r="M133" i="1"/>
  <c r="M135" i="1"/>
  <c r="M18" i="14" s="1"/>
  <c r="M18" i="15" s="1"/>
  <c r="M137" i="1"/>
  <c r="M139" i="1"/>
  <c r="M141" i="1"/>
  <c r="M143" i="1"/>
  <c r="M145" i="1"/>
  <c r="M19" i="14" s="1"/>
  <c r="M19" i="15" s="1"/>
  <c r="M147" i="1"/>
  <c r="M149" i="1"/>
  <c r="M151" i="1"/>
  <c r="M155" i="1"/>
  <c r="M20" i="14" s="1"/>
  <c r="M20" i="15" s="1"/>
  <c r="M159" i="1"/>
  <c r="M163" i="1"/>
  <c r="M167" i="1"/>
  <c r="M173" i="1"/>
  <c r="M177" i="1"/>
  <c r="M181" i="1"/>
  <c r="M185" i="1"/>
  <c r="M23" i="14" s="1"/>
  <c r="M23" i="15" s="1"/>
  <c r="M189" i="1"/>
  <c r="M191" i="1"/>
  <c r="M195" i="1"/>
  <c r="M24" i="14" s="1"/>
  <c r="M24" i="15" s="1"/>
  <c r="M199" i="1"/>
  <c r="M201" i="1"/>
  <c r="M207" i="1"/>
  <c r="M209" i="1"/>
  <c r="M213" i="1"/>
  <c r="M215" i="1"/>
  <c r="M26" i="14" s="1"/>
  <c r="M26" i="15" s="1"/>
  <c r="M219" i="1"/>
  <c r="M221" i="1"/>
  <c r="M225" i="1"/>
  <c r="M27" i="14" s="1"/>
  <c r="M27" i="15" s="1"/>
  <c r="M227" i="1"/>
  <c r="M231" i="1"/>
  <c r="M233" i="1"/>
  <c r="M237" i="1"/>
  <c r="M239" i="1"/>
  <c r="M245" i="1"/>
  <c r="M29" i="14" s="1"/>
  <c r="M29" i="15" s="1"/>
  <c r="M249" i="1"/>
  <c r="M255" i="1"/>
  <c r="M30" i="14" s="1"/>
  <c r="M30" i="15" s="1"/>
  <c r="M257" i="1"/>
  <c r="M263" i="1"/>
  <c r="M265" i="1"/>
  <c r="M31" i="14" s="1"/>
  <c r="M31" i="15" s="1"/>
  <c r="M273" i="1"/>
  <c r="M275" i="1"/>
  <c r="M32" i="14" s="1"/>
  <c r="M32" i="15" s="1"/>
  <c r="M277" i="1"/>
  <c r="M281" i="1"/>
  <c r="M283" i="1"/>
  <c r="M285" i="1"/>
  <c r="M33" i="14" s="1"/>
  <c r="M33" i="15" s="1"/>
  <c r="M289" i="1"/>
  <c r="M291" i="1"/>
  <c r="M293" i="1"/>
  <c r="M299" i="1"/>
  <c r="M301" i="1"/>
  <c r="M307" i="1"/>
  <c r="M309" i="1"/>
  <c r="M313" i="1"/>
  <c r="M315" i="1"/>
  <c r="M36" i="14" s="1"/>
  <c r="M36" i="15" s="1"/>
  <c r="M317" i="1"/>
  <c r="M321" i="1"/>
  <c r="M323" i="1"/>
  <c r="M325" i="1"/>
  <c r="M37" i="14" s="1"/>
  <c r="M37" i="15" s="1"/>
  <c r="M331" i="1"/>
  <c r="M333" i="1"/>
  <c r="M335" i="1"/>
  <c r="M38" i="14" s="1"/>
  <c r="M38" i="15" s="1"/>
  <c r="M341" i="1"/>
  <c r="M343" i="1"/>
  <c r="M353" i="1"/>
  <c r="M355" i="1"/>
  <c r="M40" i="14" s="1"/>
  <c r="M40" i="15" s="1"/>
  <c r="M357" i="1"/>
  <c r="M361" i="1"/>
  <c r="M363" i="1"/>
  <c r="M365" i="1"/>
  <c r="M41" i="14" s="1"/>
  <c r="M41" i="15" s="1"/>
  <c r="M369" i="1"/>
  <c r="M371" i="1"/>
  <c r="M373" i="1"/>
  <c r="M377" i="1"/>
  <c r="M379" i="1"/>
  <c r="M381" i="1"/>
  <c r="M385" i="1"/>
  <c r="M43" i="14" s="1"/>
  <c r="M43" i="15" s="1"/>
  <c r="M387" i="1"/>
  <c r="M389" i="1"/>
  <c r="M391" i="1"/>
  <c r="M399" i="1"/>
  <c r="L8" i="14"/>
  <c r="L8" i="15" s="1"/>
  <c r="L9" i="14"/>
  <c r="L9" i="15" s="1"/>
  <c r="L10" i="14"/>
  <c r="L10" i="15" s="1"/>
  <c r="L11" i="14"/>
  <c r="L11" i="15" s="1"/>
  <c r="L28" i="14"/>
  <c r="L28" i="15" s="1"/>
  <c r="L12" i="14"/>
  <c r="L12" i="15" s="1"/>
  <c r="L13" i="14"/>
  <c r="L13" i="15" s="1"/>
  <c r="L16" i="14"/>
  <c r="L16" i="15" s="1"/>
  <c r="L18" i="14"/>
  <c r="L18" i="15" s="1"/>
  <c r="L19" i="14"/>
  <c r="L19" i="15" s="1"/>
  <c r="L20" i="14"/>
  <c r="L20" i="15" s="1"/>
  <c r="L21" i="14"/>
  <c r="L21" i="15" s="1"/>
  <c r="L22" i="14"/>
  <c r="L22" i="15" s="1"/>
  <c r="L23" i="14"/>
  <c r="L23" i="15" s="1"/>
  <c r="L24" i="14"/>
  <c r="L24" i="15" s="1"/>
  <c r="L25" i="14"/>
  <c r="L25" i="15" s="1"/>
  <c r="L26" i="14"/>
  <c r="L26" i="15" s="1"/>
  <c r="L27" i="14"/>
  <c r="L27" i="15" s="1"/>
  <c r="L31" i="14"/>
  <c r="L31" i="15" s="1"/>
  <c r="L34" i="14"/>
  <c r="L34" i="15" s="1"/>
  <c r="K26" i="1"/>
  <c r="K30" i="1"/>
  <c r="K32" i="1"/>
  <c r="K38" i="1"/>
  <c r="K46" i="1"/>
  <c r="K56" i="1"/>
  <c r="K62" i="1"/>
  <c r="K74" i="1"/>
  <c r="K104" i="1"/>
  <c r="K106" i="1"/>
  <c r="K108" i="1"/>
  <c r="K110" i="1"/>
  <c r="K112" i="1"/>
  <c r="K114" i="1"/>
  <c r="K116" i="1"/>
  <c r="K118" i="1"/>
  <c r="K120" i="1"/>
  <c r="K122" i="1"/>
  <c r="K124" i="1"/>
  <c r="K126" i="1"/>
  <c r="K128" i="1"/>
  <c r="K130" i="1"/>
  <c r="K132" i="1"/>
  <c r="K134" i="1"/>
  <c r="K136" i="1"/>
  <c r="K138" i="1"/>
  <c r="K140" i="1"/>
  <c r="K142" i="1"/>
  <c r="K144" i="1"/>
  <c r="K146" i="1"/>
  <c r="K148" i="1"/>
  <c r="K150" i="1"/>
  <c r="J6" i="1"/>
  <c r="J8" i="1"/>
  <c r="J12" i="1"/>
  <c r="J14" i="1"/>
  <c r="J20" i="1"/>
  <c r="J24" i="1"/>
  <c r="J30" i="1"/>
  <c r="J32" i="1"/>
  <c r="J36" i="1"/>
  <c r="J46" i="1"/>
  <c r="J48" i="1"/>
  <c r="J52" i="1"/>
  <c r="J56" i="1"/>
  <c r="J64" i="1"/>
  <c r="J66" i="1"/>
  <c r="J72" i="1"/>
  <c r="J76" i="1"/>
  <c r="J82" i="1"/>
  <c r="J86" i="1"/>
  <c r="J90" i="1"/>
  <c r="J94" i="1"/>
  <c r="J100" i="1"/>
  <c r="J102" i="1"/>
  <c r="J108" i="1"/>
  <c r="J116" i="1"/>
  <c r="J118" i="1"/>
  <c r="J124" i="1"/>
  <c r="J126" i="1"/>
  <c r="J134" i="1"/>
  <c r="J138" i="1"/>
  <c r="J140" i="1"/>
  <c r="J144" i="1"/>
  <c r="J150" i="1"/>
  <c r="J10" i="1"/>
  <c r="J18" i="1"/>
  <c r="J22" i="1"/>
  <c r="J26" i="1"/>
  <c r="J28" i="1"/>
  <c r="J34" i="1"/>
  <c r="J38" i="1"/>
  <c r="J50" i="1"/>
  <c r="J54" i="1"/>
  <c r="J58" i="1"/>
  <c r="J62" i="1"/>
  <c r="J68" i="1"/>
  <c r="J70" i="1"/>
  <c r="J74" i="1"/>
  <c r="J78" i="1"/>
  <c r="J84" i="1"/>
  <c r="J88" i="1"/>
  <c r="J96" i="1"/>
  <c r="J98" i="1"/>
  <c r="J104" i="1"/>
  <c r="J106" i="1"/>
  <c r="J110" i="1"/>
  <c r="J120" i="1"/>
  <c r="J122" i="1"/>
  <c r="J128" i="1"/>
  <c r="J130" i="1"/>
  <c r="J136" i="1"/>
  <c r="J142" i="1"/>
  <c r="J148" i="1"/>
  <c r="J152" i="1"/>
  <c r="J154" i="1"/>
  <c r="J160" i="1"/>
  <c r="J162" i="1"/>
  <c r="J166" i="1"/>
  <c r="J170" i="1"/>
  <c r="J172" i="1"/>
  <c r="J180" i="1"/>
  <c r="J182" i="1"/>
  <c r="J188" i="1"/>
  <c r="J192" i="1"/>
  <c r="J196" i="1"/>
  <c r="J200" i="1"/>
  <c r="J206" i="1"/>
  <c r="J212" i="1"/>
  <c r="J214" i="1"/>
  <c r="J218" i="1"/>
  <c r="J222" i="1"/>
  <c r="J226" i="1"/>
  <c r="J230" i="1"/>
  <c r="J234" i="1"/>
  <c r="J240" i="1"/>
  <c r="J242" i="1"/>
  <c r="J246" i="1"/>
  <c r="J248" i="1"/>
  <c r="J252" i="1"/>
  <c r="J256" i="1"/>
  <c r="J264" i="1"/>
  <c r="J272" i="1"/>
  <c r="J274" i="1"/>
  <c r="J280" i="1"/>
  <c r="J284" i="1"/>
  <c r="J286" i="1"/>
  <c r="J290" i="1"/>
  <c r="J294" i="1"/>
  <c r="J298" i="1"/>
  <c r="J302" i="1"/>
  <c r="J312" i="1"/>
  <c r="J318" i="1"/>
  <c r="J326" i="1"/>
  <c r="J330" i="1"/>
  <c r="J332" i="1"/>
  <c r="J342" i="1"/>
  <c r="J354" i="1"/>
  <c r="J360" i="1"/>
  <c r="J364" i="1"/>
  <c r="J376" i="1"/>
  <c r="J380" i="1"/>
  <c r="J392" i="1"/>
  <c r="J396" i="1"/>
  <c r="J402" i="1"/>
  <c r="J406" i="1"/>
  <c r="J418" i="1"/>
  <c r="J424" i="1"/>
  <c r="J430" i="1"/>
  <c r="J434" i="1"/>
  <c r="J436" i="1"/>
  <c r="J438" i="1"/>
  <c r="J442" i="1"/>
  <c r="J448" i="1"/>
  <c r="J452" i="1"/>
  <c r="J454" i="1"/>
  <c r="J456" i="1"/>
  <c r="J460" i="1"/>
  <c r="J466" i="1"/>
  <c r="J470" i="1"/>
  <c r="J474" i="1"/>
  <c r="J480" i="1"/>
  <c r="J482" i="1"/>
  <c r="J488" i="1"/>
  <c r="J492" i="1"/>
  <c r="J494" i="1"/>
  <c r="J498" i="1"/>
  <c r="J502" i="1"/>
  <c r="J156" i="1"/>
  <c r="J158" i="1"/>
  <c r="J164" i="1"/>
  <c r="J168" i="1"/>
  <c r="J174" i="1"/>
  <c r="J176" i="1"/>
  <c r="J184" i="1"/>
  <c r="J186" i="1"/>
  <c r="J190" i="1"/>
  <c r="J198" i="1"/>
  <c r="J202" i="1"/>
  <c r="J204" i="1"/>
  <c r="J208" i="1"/>
  <c r="J216" i="1"/>
  <c r="J220" i="1"/>
  <c r="J224" i="1"/>
  <c r="J228" i="1"/>
  <c r="J232" i="1"/>
  <c r="J236" i="1"/>
  <c r="J238" i="1"/>
  <c r="J244" i="1"/>
  <c r="J250" i="1"/>
  <c r="J254" i="1"/>
  <c r="J258" i="1"/>
  <c r="J266" i="1"/>
  <c r="J268" i="1"/>
  <c r="J270" i="1"/>
  <c r="J276" i="1"/>
  <c r="J278" i="1"/>
  <c r="J282" i="1"/>
  <c r="J288" i="1"/>
  <c r="J292" i="1"/>
  <c r="J296" i="1"/>
  <c r="J300" i="1"/>
  <c r="J314" i="1"/>
  <c r="J316" i="1"/>
  <c r="J328" i="1"/>
  <c r="J336" i="1"/>
  <c r="J338" i="1"/>
  <c r="J340" i="1"/>
  <c r="J352" i="1"/>
  <c r="J356" i="1"/>
  <c r="J362" i="1"/>
  <c r="J366" i="1"/>
  <c r="J378" i="1"/>
  <c r="J382" i="1"/>
  <c r="J390" i="1"/>
  <c r="J394" i="1"/>
  <c r="J400" i="1"/>
  <c r="J404" i="1"/>
  <c r="J416" i="1"/>
  <c r="J420" i="1"/>
  <c r="J426" i="1"/>
  <c r="J432" i="1"/>
  <c r="J446" i="1"/>
  <c r="J450" i="1"/>
  <c r="J458" i="1"/>
  <c r="J462" i="1"/>
  <c r="J464" i="1"/>
  <c r="J468" i="1"/>
  <c r="J472" i="1"/>
  <c r="J476" i="1"/>
  <c r="J478" i="1"/>
  <c r="J484" i="1"/>
  <c r="J486" i="1"/>
  <c r="J490" i="1"/>
  <c r="J496" i="1"/>
  <c r="J500" i="1"/>
  <c r="J504" i="1"/>
  <c r="I31" i="1"/>
  <c r="I55" i="1"/>
  <c r="I10" i="14" s="1"/>
  <c r="I10" i="15" s="1"/>
  <c r="I59" i="1"/>
  <c r="I63" i="1"/>
  <c r="I155" i="1"/>
  <c r="I20" i="14" s="1"/>
  <c r="I20" i="15" s="1"/>
  <c r="I187" i="1"/>
  <c r="I199" i="1"/>
  <c r="I219" i="1"/>
  <c r="I223" i="1"/>
  <c r="I241" i="1"/>
  <c r="I307" i="1"/>
  <c r="I321" i="1"/>
  <c r="I347" i="1"/>
  <c r="I385" i="1"/>
  <c r="I43" i="14" s="1"/>
  <c r="I43" i="15" s="1"/>
  <c r="I397" i="1"/>
  <c r="I405" i="1"/>
  <c r="I45" i="14" s="1"/>
  <c r="I45" i="15" s="1"/>
  <c r="I411" i="1"/>
  <c r="I427" i="1"/>
  <c r="I57" i="1"/>
  <c r="I61" i="1"/>
  <c r="I177" i="1"/>
  <c r="I251" i="1"/>
  <c r="I317" i="1"/>
  <c r="I333" i="1"/>
  <c r="I341" i="1"/>
  <c r="I381" i="1"/>
  <c r="I395" i="1"/>
  <c r="I44" i="14" s="1"/>
  <c r="I44" i="15" s="1"/>
  <c r="I409" i="1"/>
  <c r="I433" i="1"/>
  <c r="I105" i="1"/>
  <c r="I15" i="14" s="1"/>
  <c r="I15" i="15" s="1"/>
  <c r="I107" i="1"/>
  <c r="I109" i="1"/>
  <c r="I111" i="1"/>
  <c r="I113" i="1"/>
  <c r="I115" i="1"/>
  <c r="I16" i="14" s="1"/>
  <c r="I16" i="15" s="1"/>
  <c r="I117" i="1"/>
  <c r="I119" i="1"/>
  <c r="I121" i="1"/>
  <c r="I123" i="1"/>
  <c r="I125" i="1"/>
  <c r="I17" i="14" s="1"/>
  <c r="I17" i="15" s="1"/>
  <c r="I127" i="1"/>
  <c r="I129" i="1"/>
  <c r="I131" i="1"/>
  <c r="I133" i="1"/>
  <c r="I135" i="1"/>
  <c r="I18" i="14" s="1"/>
  <c r="I18" i="15" s="1"/>
  <c r="I137" i="1"/>
  <c r="I139" i="1"/>
  <c r="I141" i="1"/>
  <c r="I143" i="1"/>
  <c r="I145" i="1"/>
  <c r="I19" i="14" s="1"/>
  <c r="I19" i="15" s="1"/>
  <c r="I147" i="1"/>
  <c r="I149" i="1"/>
  <c r="I151" i="1"/>
  <c r="H10" i="1"/>
  <c r="H18" i="1"/>
  <c r="H26" i="1"/>
  <c r="H34" i="1"/>
  <c r="H42" i="1"/>
  <c r="H48" i="1"/>
  <c r="H64" i="1"/>
  <c r="H7" i="1"/>
  <c r="H9" i="1"/>
  <c r="H11" i="1"/>
  <c r="H13" i="1"/>
  <c r="H15" i="1"/>
  <c r="H6" i="14" s="1"/>
  <c r="H6" i="15" s="1"/>
  <c r="H17" i="1"/>
  <c r="H19" i="1"/>
  <c r="H21" i="1"/>
  <c r="H23" i="1"/>
  <c r="H25" i="1"/>
  <c r="H7" i="14" s="1"/>
  <c r="H7" i="15" s="1"/>
  <c r="H27" i="1"/>
  <c r="H29" i="1"/>
  <c r="H31" i="1"/>
  <c r="H33" i="1"/>
  <c r="H35" i="1"/>
  <c r="H8" i="14" s="1"/>
  <c r="H8" i="15" s="1"/>
  <c r="H37" i="1"/>
  <c r="H39" i="1"/>
  <c r="H41" i="1"/>
  <c r="H47" i="1"/>
  <c r="H51" i="1"/>
  <c r="H55" i="1"/>
  <c r="H10" i="14" s="1"/>
  <c r="H10" i="15" s="1"/>
  <c r="H57" i="1"/>
  <c r="H71" i="1"/>
  <c r="H73" i="1"/>
  <c r="H81" i="1"/>
  <c r="H87" i="1"/>
  <c r="H89" i="1"/>
  <c r="H103" i="1"/>
  <c r="H109" i="1"/>
  <c r="H115" i="1"/>
  <c r="H16" i="14" s="1"/>
  <c r="H16" i="15" s="1"/>
  <c r="H125" i="1"/>
  <c r="H17" i="14" s="1"/>
  <c r="H17" i="15" s="1"/>
  <c r="H131" i="1"/>
  <c r="H133" i="1"/>
  <c r="H141" i="1"/>
  <c r="H147" i="1"/>
  <c r="H153" i="1"/>
  <c r="H167" i="1"/>
  <c r="H169" i="1"/>
  <c r="H177" i="1"/>
  <c r="H183" i="1"/>
  <c r="H185" i="1"/>
  <c r="H23" i="14" s="1"/>
  <c r="H23" i="15" s="1"/>
  <c r="H199" i="1"/>
  <c r="H201" i="1"/>
  <c r="H209" i="1"/>
  <c r="H215" i="1"/>
  <c r="H26" i="14" s="1"/>
  <c r="H26" i="15" s="1"/>
  <c r="H217" i="1"/>
  <c r="H231" i="1"/>
  <c r="H233" i="1"/>
  <c r="H249" i="1"/>
  <c r="H251" i="1"/>
  <c r="H319" i="1"/>
  <c r="H321" i="1"/>
  <c r="H323" i="1"/>
  <c r="H325" i="1"/>
  <c r="H37" i="14" s="1"/>
  <c r="H37" i="15" s="1"/>
  <c r="H327" i="1"/>
  <c r="H329" i="1"/>
  <c r="H331" i="1"/>
  <c r="H333" i="1"/>
  <c r="H335" i="1"/>
  <c r="H38" i="14" s="1"/>
  <c r="H38" i="15" s="1"/>
  <c r="H337" i="1"/>
  <c r="H339" i="1"/>
  <c r="H341" i="1"/>
  <c r="H343" i="1"/>
  <c r="H345" i="1"/>
  <c r="H39" i="14" s="1"/>
  <c r="H39" i="15" s="1"/>
  <c r="H347" i="1"/>
  <c r="H349" i="1"/>
  <c r="H351" i="1"/>
  <c r="H353" i="1"/>
  <c r="H355" i="1"/>
  <c r="H40" i="14" s="1"/>
  <c r="H40" i="15" s="1"/>
  <c r="H357" i="1"/>
  <c r="H359" i="1"/>
  <c r="H361" i="1"/>
  <c r="H363" i="1"/>
  <c r="H365" i="1"/>
  <c r="H41" i="14" s="1"/>
  <c r="H41" i="15" s="1"/>
  <c r="H367" i="1"/>
  <c r="H369" i="1"/>
  <c r="H371" i="1"/>
  <c r="H373" i="1"/>
  <c r="H375" i="1"/>
  <c r="H42" i="14" s="1"/>
  <c r="H42" i="15" s="1"/>
  <c r="H377" i="1"/>
  <c r="H379" i="1"/>
  <c r="H381" i="1"/>
  <c r="H383" i="1"/>
  <c r="H385" i="1"/>
  <c r="H43" i="14" s="1"/>
  <c r="H43" i="15" s="1"/>
  <c r="H387" i="1"/>
  <c r="H389" i="1"/>
  <c r="H391" i="1"/>
  <c r="H393" i="1"/>
  <c r="H395" i="1"/>
  <c r="H44" i="14" s="1"/>
  <c r="H44" i="15" s="1"/>
  <c r="H397" i="1"/>
  <c r="H399" i="1"/>
  <c r="H401" i="1"/>
  <c r="H403" i="1"/>
  <c r="H405" i="1"/>
  <c r="H45" i="14" s="1"/>
  <c r="H45" i="15" s="1"/>
  <c r="H407" i="1"/>
  <c r="H409" i="1"/>
  <c r="H411" i="1"/>
  <c r="H413" i="1"/>
  <c r="H415" i="1"/>
  <c r="H46" i="14" s="1"/>
  <c r="H46" i="15" s="1"/>
  <c r="H417" i="1"/>
  <c r="H419" i="1"/>
  <c r="H421" i="1"/>
  <c r="H423" i="1"/>
  <c r="H425" i="1"/>
  <c r="H47" i="14" s="1"/>
  <c r="H47" i="15" s="1"/>
  <c r="G104" i="1"/>
  <c r="E105" i="1"/>
  <c r="E15" i="14" s="1"/>
  <c r="E15" i="15" s="1"/>
  <c r="G106" i="1"/>
  <c r="E107" i="1"/>
  <c r="G108" i="1"/>
  <c r="E109" i="1"/>
  <c r="G110" i="1"/>
  <c r="E111" i="1"/>
  <c r="G112" i="1"/>
  <c r="E113" i="1"/>
  <c r="G114" i="1"/>
  <c r="E115" i="1"/>
  <c r="E16" i="14" s="1"/>
  <c r="E16" i="15" s="1"/>
  <c r="G116" i="1"/>
  <c r="E117" i="1"/>
  <c r="G118" i="1"/>
  <c r="E119" i="1"/>
  <c r="G120" i="1"/>
  <c r="E121" i="1"/>
  <c r="G122" i="1"/>
  <c r="E123" i="1"/>
  <c r="G124" i="1"/>
  <c r="E125" i="1"/>
  <c r="E17" i="14" s="1"/>
  <c r="E17" i="15" s="1"/>
  <c r="G126" i="1"/>
  <c r="E127" i="1"/>
  <c r="G128" i="1"/>
  <c r="E129" i="1"/>
  <c r="G130" i="1"/>
  <c r="E131" i="1"/>
  <c r="G132" i="1"/>
  <c r="E133" i="1"/>
  <c r="G134" i="1"/>
  <c r="E135" i="1"/>
  <c r="E18" i="14" s="1"/>
  <c r="E18" i="15" s="1"/>
  <c r="G136" i="1"/>
  <c r="E137" i="1"/>
  <c r="G138" i="1"/>
  <c r="E139" i="1"/>
  <c r="G140" i="1"/>
  <c r="E141" i="1"/>
  <c r="G142" i="1"/>
  <c r="E143" i="1"/>
  <c r="G144" i="1"/>
  <c r="E145" i="1"/>
  <c r="E19" i="14" s="1"/>
  <c r="E19" i="15" s="1"/>
  <c r="G146" i="1"/>
  <c r="E147" i="1"/>
  <c r="G148" i="1"/>
  <c r="E149" i="1"/>
  <c r="G150" i="1"/>
  <c r="E151" i="1"/>
  <c r="G152" i="1"/>
  <c r="P280" i="1" l="1"/>
  <c r="P503" i="1"/>
  <c r="P38" i="1"/>
  <c r="P489" i="1"/>
  <c r="P6" i="1"/>
  <c r="P267" i="1"/>
  <c r="P297" i="1"/>
  <c r="P303" i="1"/>
  <c r="P277" i="1"/>
  <c r="P16" i="1"/>
  <c r="P128" i="1"/>
  <c r="P264" i="1"/>
  <c r="P407" i="1"/>
  <c r="P270" i="1"/>
  <c r="P286" i="1"/>
  <c r="P268" i="1"/>
  <c r="P46" i="1"/>
  <c r="P411" i="1"/>
  <c r="P463" i="1"/>
  <c r="P150" i="1"/>
  <c r="P188" i="1"/>
  <c r="P142" i="1"/>
  <c r="P492" i="1"/>
  <c r="P144" i="1"/>
  <c r="P168" i="1"/>
  <c r="P98" i="1"/>
  <c r="P464" i="1"/>
  <c r="P138" i="1"/>
  <c r="P164" i="1"/>
  <c r="P148" i="1"/>
  <c r="P296" i="1"/>
  <c r="P176" i="1"/>
  <c r="P78" i="1"/>
  <c r="P72" i="1"/>
  <c r="P66" i="1"/>
  <c r="P24" i="1"/>
  <c r="P8" i="1"/>
  <c r="P298" i="1"/>
  <c r="P27" i="1"/>
  <c r="P400" i="1"/>
  <c r="P83" i="1"/>
  <c r="P310" i="1"/>
  <c r="P479" i="1"/>
  <c r="P491" i="1"/>
  <c r="P483" i="1"/>
  <c r="P111" i="1"/>
  <c r="P273" i="1"/>
  <c r="P43" i="1"/>
  <c r="P52" i="1"/>
  <c r="P377" i="1"/>
  <c r="P37" i="1"/>
  <c r="P401" i="1"/>
  <c r="P321" i="1"/>
  <c r="P276" i="1"/>
  <c r="P209" i="1"/>
  <c r="P260" i="1"/>
  <c r="P232" i="1"/>
  <c r="P282" i="1"/>
  <c r="P7" i="1"/>
  <c r="P419" i="1"/>
  <c r="P379" i="1"/>
  <c r="P357" i="1"/>
  <c r="P256" i="1"/>
  <c r="P383" i="1"/>
  <c r="P371" i="1"/>
  <c r="P363" i="1"/>
  <c r="P42" i="1"/>
  <c r="P343" i="1"/>
  <c r="P48" i="1"/>
  <c r="P29" i="1"/>
  <c r="P31" i="1"/>
  <c r="P367" i="1"/>
  <c r="P23" i="1"/>
  <c r="P346" i="1"/>
  <c r="P317" i="1"/>
  <c r="P356" i="1"/>
  <c r="P389" i="1"/>
  <c r="P53" i="1"/>
  <c r="P63" i="1"/>
  <c r="P326" i="1"/>
  <c r="P119" i="1"/>
  <c r="P387" i="1"/>
  <c r="P30" i="1"/>
  <c r="P351" i="1"/>
  <c r="P490" i="1"/>
  <c r="P410" i="1"/>
  <c r="P237" i="1"/>
  <c r="P456" i="1"/>
  <c r="P214" i="1"/>
  <c r="P170" i="1"/>
  <c r="P220" i="1"/>
  <c r="P218" i="1"/>
  <c r="P96" i="1"/>
  <c r="P106" i="1"/>
  <c r="P54" i="1"/>
  <c r="P146" i="1"/>
  <c r="P112" i="1"/>
  <c r="P104" i="1"/>
  <c r="P26" i="1"/>
  <c r="P33" i="1"/>
  <c r="P17" i="1"/>
  <c r="P284" i="1"/>
  <c r="P230" i="1"/>
  <c r="P212" i="1"/>
  <c r="P182" i="1"/>
  <c r="P156" i="1"/>
  <c r="P49" i="1"/>
  <c r="P162" i="1"/>
  <c r="P76" i="1"/>
  <c r="P62" i="1"/>
  <c r="P341" i="1"/>
  <c r="P59" i="1"/>
  <c r="B10" i="14"/>
  <c r="B10" i="15" s="1"/>
  <c r="P55" i="1"/>
  <c r="P10" i="14" s="1"/>
  <c r="P10" i="15" s="1"/>
  <c r="P493" i="1"/>
  <c r="P459" i="1"/>
  <c r="P380" i="1"/>
  <c r="P370" i="1"/>
  <c r="P316" i="1"/>
  <c r="P500" i="1"/>
  <c r="P376" i="1"/>
  <c r="P339" i="1"/>
  <c r="P19" i="1"/>
  <c r="P306" i="1"/>
  <c r="P171" i="1"/>
  <c r="P123" i="1"/>
  <c r="P474" i="1"/>
  <c r="P242" i="1"/>
  <c r="P206" i="1"/>
  <c r="P158" i="1"/>
  <c r="P120" i="1"/>
  <c r="P102" i="1"/>
  <c r="P84" i="1"/>
  <c r="P159" i="1"/>
  <c r="P99" i="1"/>
  <c r="P477" i="1"/>
  <c r="P402" i="1"/>
  <c r="P344" i="1"/>
  <c r="P287" i="1"/>
  <c r="P279" i="1"/>
  <c r="P257" i="1"/>
  <c r="P249" i="1"/>
  <c r="P201" i="1"/>
  <c r="P193" i="1"/>
  <c r="P183" i="1"/>
  <c r="P147" i="1"/>
  <c r="P18" i="1"/>
  <c r="P391" i="1"/>
  <c r="P266" i="1"/>
  <c r="P254" i="1"/>
  <c r="P228" i="1"/>
  <c r="P196" i="1"/>
  <c r="P132" i="1"/>
  <c r="P110" i="1"/>
  <c r="P86" i="1"/>
  <c r="P335" i="1"/>
  <c r="P38" i="14" s="1"/>
  <c r="P38" i="15" s="1"/>
  <c r="P139" i="1"/>
  <c r="P481" i="1"/>
  <c r="P354" i="1"/>
  <c r="P333" i="1"/>
  <c r="P233" i="1"/>
  <c r="P219" i="1"/>
  <c r="B14" i="14"/>
  <c r="B14" i="15" s="1"/>
  <c r="P95" i="1"/>
  <c r="P14" i="14" s="1"/>
  <c r="P14" i="15" s="1"/>
  <c r="B6" i="14"/>
  <c r="B6" i="15" s="1"/>
  <c r="P15" i="1"/>
  <c r="P6" i="14" s="1"/>
  <c r="P6" i="15" s="1"/>
  <c r="P442" i="1"/>
  <c r="P438" i="1"/>
  <c r="P427" i="1"/>
  <c r="P451" i="1"/>
  <c r="P434" i="1"/>
  <c r="P393" i="1"/>
  <c r="P364" i="1"/>
  <c r="P252" i="1"/>
  <c r="P222" i="1"/>
  <c r="P28" i="1"/>
  <c r="P414" i="1"/>
  <c r="P358" i="1"/>
  <c r="P332" i="1"/>
  <c r="P246" i="1"/>
  <c r="P194" i="1"/>
  <c r="P74" i="1"/>
  <c r="P40" i="1"/>
  <c r="P197" i="1"/>
  <c r="P271" i="1"/>
  <c r="B37" i="14"/>
  <c r="B37" i="15" s="1"/>
  <c r="P325" i="1"/>
  <c r="P37" i="14" s="1"/>
  <c r="P37" i="15" s="1"/>
  <c r="P309" i="1"/>
  <c r="P221" i="1"/>
  <c r="P157" i="1"/>
  <c r="B11" i="14"/>
  <c r="B11" i="15" s="1"/>
  <c r="P65" i="1"/>
  <c r="P11" i="14" s="1"/>
  <c r="P11" i="15" s="1"/>
  <c r="P57" i="1"/>
  <c r="P50" i="1"/>
  <c r="P205" i="1"/>
  <c r="P25" i="14" s="1"/>
  <c r="P25" i="15" s="1"/>
  <c r="P472" i="1"/>
  <c r="P470" i="1"/>
  <c r="P449" i="1"/>
  <c r="P432" i="1"/>
  <c r="P300" i="1"/>
  <c r="P258" i="1"/>
  <c r="P184" i="1"/>
  <c r="P172" i="1"/>
  <c r="P140" i="1"/>
  <c r="P14" i="1"/>
  <c r="P107" i="1"/>
  <c r="P311" i="1"/>
  <c r="B50" i="14"/>
  <c r="B50" i="15" s="1"/>
  <c r="P455" i="1"/>
  <c r="P50" i="14" s="1"/>
  <c r="P50" i="15" s="1"/>
  <c r="B12" i="14"/>
  <c r="B12" i="15" s="1"/>
  <c r="P75" i="1"/>
  <c r="P12" i="14" s="1"/>
  <c r="P12" i="15" s="1"/>
  <c r="B7" i="14"/>
  <c r="B7" i="15" s="1"/>
  <c r="P25" i="1"/>
  <c r="P7" i="14" s="1"/>
  <c r="P7" i="15" s="1"/>
  <c r="B52" i="14"/>
  <c r="B52" i="15" s="1"/>
  <c r="P475" i="1"/>
  <c r="P52" i="14" s="1"/>
  <c r="P52" i="15" s="1"/>
  <c r="B47" i="14"/>
  <c r="B47" i="15" s="1"/>
  <c r="P425" i="1"/>
  <c r="P47" i="14" s="1"/>
  <c r="P47" i="15" s="1"/>
  <c r="B45" i="14"/>
  <c r="B45" i="15" s="1"/>
  <c r="P405" i="1"/>
  <c r="P45" i="14" s="1"/>
  <c r="P45" i="15" s="1"/>
  <c r="B18" i="14"/>
  <c r="B18" i="15" s="1"/>
  <c r="P135" i="1"/>
  <c r="P18" i="14" s="1"/>
  <c r="P18" i="15" s="1"/>
  <c r="B43" i="14"/>
  <c r="B43" i="15" s="1"/>
  <c r="P385" i="1"/>
  <c r="P43" i="14" s="1"/>
  <c r="P43" i="15" s="1"/>
  <c r="B55" i="14"/>
  <c r="B55" i="15" s="1"/>
  <c r="P505" i="1"/>
  <c r="P55" i="14" s="1"/>
  <c r="P55" i="15" s="1"/>
  <c r="B44" i="14"/>
  <c r="B44" i="15" s="1"/>
  <c r="P395" i="1"/>
  <c r="P44" i="14" s="1"/>
  <c r="P44" i="15" s="1"/>
  <c r="P494" i="1"/>
  <c r="P460" i="1"/>
  <c r="P458" i="1"/>
  <c r="P446" i="1"/>
  <c r="P409" i="1"/>
  <c r="P386" i="1"/>
  <c r="P382" i="1"/>
  <c r="P337" i="1"/>
  <c r="P324" i="1"/>
  <c r="P319" i="1"/>
  <c r="P501" i="1"/>
  <c r="P499" i="1"/>
  <c r="P413" i="1"/>
  <c r="P381" i="1"/>
  <c r="P374" i="1"/>
  <c r="P342" i="1"/>
  <c r="P336" i="1"/>
  <c r="P323" i="1"/>
  <c r="P39" i="1"/>
  <c r="P20" i="1"/>
  <c r="P12" i="1"/>
  <c r="P435" i="1"/>
  <c r="P48" i="14" s="1"/>
  <c r="P48" i="15" s="1"/>
  <c r="B39" i="14"/>
  <c r="B39" i="15" s="1"/>
  <c r="P345" i="1"/>
  <c r="P39" i="14" s="1"/>
  <c r="P39" i="15" s="1"/>
  <c r="P294" i="1"/>
  <c r="P250" i="1"/>
  <c r="P192" i="1"/>
  <c r="P167" i="1"/>
  <c r="P127" i="1"/>
  <c r="B16" i="14"/>
  <c r="B16" i="15" s="1"/>
  <c r="P115" i="1"/>
  <c r="P16" i="14" s="1"/>
  <c r="P16" i="15" s="1"/>
  <c r="P45" i="1"/>
  <c r="P9" i="14" s="1"/>
  <c r="P9" i="15" s="1"/>
  <c r="P21" i="1"/>
  <c r="P498" i="1"/>
  <c r="P469" i="1"/>
  <c r="P467" i="1"/>
  <c r="P433" i="1"/>
  <c r="P416" i="1"/>
  <c r="P330" i="1"/>
  <c r="P313" i="1"/>
  <c r="P290" i="1"/>
  <c r="P272" i="1"/>
  <c r="P204" i="1"/>
  <c r="P200" i="1"/>
  <c r="P186" i="1"/>
  <c r="P166" i="1"/>
  <c r="P152" i="1"/>
  <c r="P134" i="1"/>
  <c r="P122" i="1"/>
  <c r="P88" i="1"/>
  <c r="P68" i="1"/>
  <c r="P60" i="1"/>
  <c r="P51" i="1"/>
  <c r="P259" i="1"/>
  <c r="B23" i="14"/>
  <c r="B23" i="15" s="1"/>
  <c r="P185" i="1"/>
  <c r="P23" i="14" s="1"/>
  <c r="P23" i="15" s="1"/>
  <c r="P291" i="1"/>
  <c r="B24" i="14"/>
  <c r="B24" i="15" s="1"/>
  <c r="P195" i="1"/>
  <c r="P24" i="14" s="1"/>
  <c r="P24" i="15" s="1"/>
  <c r="P117" i="1"/>
  <c r="P502" i="1"/>
  <c r="P484" i="1"/>
  <c r="P478" i="1"/>
  <c r="P406" i="1"/>
  <c r="P378" i="1"/>
  <c r="P359" i="1"/>
  <c r="P281" i="1"/>
  <c r="P263" i="1"/>
  <c r="P253" i="1"/>
  <c r="B29" i="14"/>
  <c r="B29" i="15" s="1"/>
  <c r="P245" i="1"/>
  <c r="P29" i="14" s="1"/>
  <c r="P29" i="15" s="1"/>
  <c r="P207" i="1"/>
  <c r="P203" i="1"/>
  <c r="P199" i="1"/>
  <c r="P189" i="1"/>
  <c r="P181" i="1"/>
  <c r="P177" i="1"/>
  <c r="P109" i="1"/>
  <c r="P91" i="1"/>
  <c r="P73" i="1"/>
  <c r="P396" i="1"/>
  <c r="P388" i="1"/>
  <c r="P262" i="1"/>
  <c r="P208" i="1"/>
  <c r="P130" i="1"/>
  <c r="P116" i="1"/>
  <c r="P108" i="1"/>
  <c r="P82" i="1"/>
  <c r="P70" i="1"/>
  <c r="P56" i="1"/>
  <c r="P355" i="1"/>
  <c r="P40" i="14" s="1"/>
  <c r="P40" i="15" s="1"/>
  <c r="P283" i="1"/>
  <c r="P251" i="1"/>
  <c r="P415" i="1"/>
  <c r="P46" i="14" s="1"/>
  <c r="P46" i="15" s="1"/>
  <c r="P211" i="1"/>
  <c r="P504" i="1"/>
  <c r="P482" i="1"/>
  <c r="P480" i="1"/>
  <c r="P418" i="1"/>
  <c r="P404" i="1"/>
  <c r="P390" i="1"/>
  <c r="P349" i="1"/>
  <c r="P327" i="1"/>
  <c r="P314" i="1"/>
  <c r="P293" i="1"/>
  <c r="P231" i="1"/>
  <c r="P223" i="1"/>
  <c r="P217" i="1"/>
  <c r="P143" i="1"/>
  <c r="P133" i="1"/>
  <c r="P93" i="1"/>
  <c r="P265" i="1"/>
  <c r="P31" i="14" s="1"/>
  <c r="P31" i="15" s="1"/>
  <c r="P225" i="1"/>
  <c r="P27" i="14" s="1"/>
  <c r="P27" i="15" s="1"/>
  <c r="P457" i="1"/>
  <c r="P384" i="1"/>
  <c r="P322" i="1"/>
  <c r="P476" i="1"/>
  <c r="P350" i="1"/>
  <c r="P334" i="1"/>
  <c r="P32" i="1"/>
  <c r="P11" i="1"/>
  <c r="P234" i="1"/>
  <c r="P13" i="1"/>
  <c r="P468" i="1"/>
  <c r="P431" i="1"/>
  <c r="P318" i="1"/>
  <c r="P308" i="1"/>
  <c r="P292" i="1"/>
  <c r="P274" i="1"/>
  <c r="P236" i="1"/>
  <c r="P190" i="1"/>
  <c r="P64" i="1"/>
  <c r="P392" i="1"/>
  <c r="P299" i="1"/>
  <c r="B20" i="14"/>
  <c r="B20" i="15" s="1"/>
  <c r="P155" i="1"/>
  <c r="P20" i="14" s="1"/>
  <c r="P20" i="15" s="1"/>
  <c r="P361" i="1"/>
  <c r="P187" i="1"/>
  <c r="P179" i="1"/>
  <c r="B22" i="14"/>
  <c r="B22" i="15" s="1"/>
  <c r="P175" i="1"/>
  <c r="P22" i="14" s="1"/>
  <c r="P22" i="15" s="1"/>
  <c r="P87" i="1"/>
  <c r="P145" i="1"/>
  <c r="P19" i="14" s="1"/>
  <c r="P19" i="15" s="1"/>
  <c r="B51" i="14"/>
  <c r="B51" i="15" s="1"/>
  <c r="P465" i="1"/>
  <c r="P51" i="14" s="1"/>
  <c r="P51" i="15" s="1"/>
  <c r="P238" i="1"/>
  <c r="P210" i="1"/>
  <c r="P118" i="1"/>
  <c r="P35" i="1"/>
  <c r="P8" i="14" s="1"/>
  <c r="P8" i="15" s="1"/>
  <c r="P191" i="1"/>
  <c r="P338" i="1"/>
  <c r="B32" i="14"/>
  <c r="B32" i="15" s="1"/>
  <c r="P275" i="1"/>
  <c r="P32" i="14" s="1"/>
  <c r="P32" i="15" s="1"/>
  <c r="P163" i="1"/>
  <c r="P47" i="1"/>
  <c r="P255" i="1"/>
  <c r="P30" i="14" s="1"/>
  <c r="P30" i="15" s="1"/>
  <c r="B41" i="14"/>
  <c r="B41" i="15" s="1"/>
  <c r="P365" i="1"/>
  <c r="P41" i="14" s="1"/>
  <c r="P41" i="15" s="1"/>
  <c r="P497" i="1"/>
  <c r="P487" i="1"/>
  <c r="P444" i="1"/>
  <c r="P440" i="1"/>
  <c r="P429" i="1"/>
  <c r="P422" i="1"/>
  <c r="P417" i="1"/>
  <c r="P399" i="1"/>
  <c r="P453" i="1"/>
  <c r="P436" i="1"/>
  <c r="P368" i="1"/>
  <c r="P352" i="1"/>
  <c r="B35" i="14"/>
  <c r="B35" i="15" s="1"/>
  <c r="P305" i="1"/>
  <c r="P35" i="14" s="1"/>
  <c r="P35" i="15" s="1"/>
  <c r="P169" i="1"/>
  <c r="P372" i="1"/>
  <c r="P347" i="1"/>
  <c r="P304" i="1"/>
  <c r="P224" i="1"/>
  <c r="P216" i="1"/>
  <c r="P202" i="1"/>
  <c r="P124" i="1"/>
  <c r="P100" i="1"/>
  <c r="P80" i="1"/>
  <c r="P121" i="1"/>
  <c r="P437" i="1"/>
  <c r="P331" i="1"/>
  <c r="P320" i="1"/>
  <c r="P239" i="1"/>
  <c r="P227" i="1"/>
  <c r="P153" i="1"/>
  <c r="P149" i="1"/>
  <c r="P41" i="1"/>
  <c r="P461" i="1"/>
  <c r="P447" i="1"/>
  <c r="P369" i="1"/>
  <c r="P328" i="1"/>
  <c r="P160" i="1"/>
  <c r="P94" i="1"/>
  <c r="P315" i="1"/>
  <c r="P36" i="14" s="1"/>
  <c r="P36" i="15" s="1"/>
  <c r="P213" i="1"/>
  <c r="P247" i="1"/>
  <c r="B28" i="14"/>
  <c r="B28" i="15" s="1"/>
  <c r="P235" i="1"/>
  <c r="P28" i="14" s="1"/>
  <c r="P28" i="15" s="1"/>
  <c r="P141" i="1"/>
  <c r="P131" i="1"/>
  <c r="P101" i="1"/>
  <c r="P89" i="1"/>
  <c r="P10" i="1"/>
  <c r="B54" i="14"/>
  <c r="B54" i="15" s="1"/>
  <c r="P495" i="1"/>
  <c r="P54" i="14" s="1"/>
  <c r="P54" i="15" s="1"/>
  <c r="B53" i="14"/>
  <c r="B53" i="15" s="1"/>
  <c r="P485" i="1"/>
  <c r="P53" i="14" s="1"/>
  <c r="P53" i="15" s="1"/>
  <c r="B49" i="14"/>
  <c r="B49" i="15" s="1"/>
  <c r="P445" i="1"/>
  <c r="P49" i="14" s="1"/>
  <c r="P49" i="15" s="1"/>
  <c r="B42" i="14"/>
  <c r="B42" i="15" s="1"/>
  <c r="P375" i="1"/>
  <c r="P42" i="14" s="1"/>
  <c r="P42" i="15" s="1"/>
  <c r="B15" i="14"/>
  <c r="B15" i="15" s="1"/>
  <c r="P105" i="1"/>
  <c r="P15" i="14" s="1"/>
  <c r="P15" i="15" s="1"/>
  <c r="P496" i="1"/>
  <c r="P488" i="1"/>
  <c r="P486" i="1"/>
  <c r="P443" i="1"/>
  <c r="P441" i="1"/>
  <c r="P439" i="1"/>
  <c r="P430" i="1"/>
  <c r="P428" i="1"/>
  <c r="P426" i="1"/>
  <c r="P421" i="1"/>
  <c r="P394" i="1"/>
  <c r="P348" i="1"/>
  <c r="P454" i="1"/>
  <c r="P452" i="1"/>
  <c r="P450" i="1"/>
  <c r="P424" i="1"/>
  <c r="P398" i="1"/>
  <c r="P366" i="1"/>
  <c r="P362" i="1"/>
  <c r="P329" i="1"/>
  <c r="P278" i="1"/>
  <c r="P244" i="1"/>
  <c r="P198" i="1"/>
  <c r="P173" i="1"/>
  <c r="P161" i="1"/>
  <c r="P126" i="1"/>
  <c r="B13" i="14"/>
  <c r="B13" i="15" s="1"/>
  <c r="P85" i="1"/>
  <c r="P13" i="14" s="1"/>
  <c r="P13" i="15" s="1"/>
  <c r="P408" i="1"/>
  <c r="P360" i="1"/>
  <c r="P353" i="1"/>
  <c r="P302" i="1"/>
  <c r="P248" i="1"/>
  <c r="P240" i="1"/>
  <c r="P226" i="1"/>
  <c r="P180" i="1"/>
  <c r="P154" i="1"/>
  <c r="P136" i="1"/>
  <c r="P114" i="1"/>
  <c r="P90" i="1"/>
  <c r="P58" i="1"/>
  <c r="P22" i="1"/>
  <c r="P397" i="1"/>
  <c r="P243" i="1"/>
  <c r="B21" i="14"/>
  <c r="B21" i="15" s="1"/>
  <c r="P165" i="1"/>
  <c r="P21" i="14" s="1"/>
  <c r="P21" i="15" s="1"/>
  <c r="P289" i="1"/>
  <c r="P81" i="1"/>
  <c r="P312" i="1"/>
  <c r="P229" i="1"/>
  <c r="B26" i="14"/>
  <c r="B26" i="15" s="1"/>
  <c r="P215" i="1"/>
  <c r="P26" i="14" s="1"/>
  <c r="P26" i="15" s="1"/>
  <c r="P151" i="1"/>
  <c r="P79" i="1"/>
  <c r="P69" i="1"/>
  <c r="P61" i="1"/>
  <c r="P44" i="1"/>
  <c r="P34" i="1"/>
  <c r="P285" i="1"/>
  <c r="P33" i="14" s="1"/>
  <c r="P33" i="15" s="1"/>
  <c r="P473" i="1"/>
  <c r="P471" i="1"/>
  <c r="P466" i="1"/>
  <c r="P462" i="1"/>
  <c r="P448" i="1"/>
  <c r="P420" i="1"/>
  <c r="P403" i="1"/>
  <c r="P340" i="1"/>
  <c r="P288" i="1"/>
  <c r="P178" i="1"/>
  <c r="P174" i="1"/>
  <c r="P92" i="1"/>
  <c r="P301" i="1"/>
  <c r="P67" i="1"/>
  <c r="P423" i="1"/>
  <c r="P412" i="1"/>
  <c r="P373" i="1"/>
  <c r="P307" i="1"/>
  <c r="B34" i="14"/>
  <c r="B34" i="15" s="1"/>
  <c r="P295" i="1"/>
  <c r="P34" i="14" s="1"/>
  <c r="P34" i="15" s="1"/>
  <c r="P269" i="1"/>
  <c r="P261" i="1"/>
  <c r="P241" i="1"/>
  <c r="P137" i="1"/>
  <c r="P129" i="1"/>
  <c r="P113" i="1"/>
  <c r="P103" i="1"/>
  <c r="P97" i="1"/>
  <c r="P77" i="1"/>
  <c r="P71" i="1"/>
  <c r="P36" i="1"/>
  <c r="P9" i="1"/>
  <c r="P125" i="1"/>
  <c r="P17" i="14" s="1"/>
  <c r="P17" i="15" s="1"/>
  <c r="M4" i="20"/>
  <c r="I4" i="20"/>
  <c r="E4" i="20"/>
  <c r="A4" i="20"/>
  <c r="L4" i="20"/>
  <c r="H4" i="20"/>
  <c r="D4" i="20"/>
  <c r="K4" i="20"/>
  <c r="G4" i="20"/>
  <c r="C4" i="20"/>
  <c r="N4" i="20"/>
  <c r="J4" i="20"/>
  <c r="F4" i="20"/>
  <c r="B4" i="20"/>
  <c r="L4" i="11"/>
  <c r="H4" i="11"/>
  <c r="D4" i="11"/>
  <c r="I4" i="11"/>
  <c r="A4" i="11"/>
  <c r="K4" i="11"/>
  <c r="G4" i="11"/>
  <c r="C4" i="11"/>
  <c r="N4" i="11"/>
  <c r="J4" i="11"/>
  <c r="F4" i="11"/>
  <c r="B4" i="11"/>
  <c r="M4" i="11"/>
  <c r="E4" i="11"/>
  <c r="B4" i="13"/>
  <c r="F4" i="13"/>
  <c r="J4" i="13"/>
  <c r="N4" i="13"/>
  <c r="L4" i="13"/>
  <c r="E4" i="13"/>
  <c r="M4" i="13"/>
  <c r="C4" i="13"/>
  <c r="G4" i="13"/>
  <c r="K4" i="13"/>
  <c r="A4" i="13"/>
  <c r="D4" i="13"/>
  <c r="H4" i="13"/>
  <c r="I4" i="13"/>
  <c r="N4" i="2" l="1"/>
  <c r="J4" i="2"/>
  <c r="F4" i="2"/>
  <c r="B4" i="2"/>
  <c r="H4" i="2"/>
  <c r="G4" i="2"/>
  <c r="C4" i="2"/>
  <c r="M4" i="2"/>
  <c r="I4" i="2"/>
  <c r="E4" i="2"/>
  <c r="A4" i="2"/>
  <c r="L4" i="2"/>
  <c r="D4" i="2"/>
  <c r="K4" i="2"/>
  <c r="N4" i="5"/>
  <c r="J4" i="5"/>
  <c r="F4" i="5"/>
  <c r="B4" i="5"/>
  <c r="M4" i="5"/>
  <c r="I4" i="5"/>
  <c r="E4" i="5"/>
  <c r="L4" i="5"/>
  <c r="H4" i="5"/>
  <c r="D4" i="5"/>
  <c r="O4" i="5"/>
  <c r="K4" i="5"/>
  <c r="G4" i="5"/>
  <c r="C4" i="5"/>
</calcChain>
</file>

<file path=xl/sharedStrings.xml><?xml version="1.0" encoding="utf-8"?>
<sst xmlns="http://schemas.openxmlformats.org/spreadsheetml/2006/main" count="3404" uniqueCount="42">
  <si>
    <t>Hl. m. Praha</t>
  </si>
  <si>
    <t>Středočeský</t>
  </si>
  <si>
    <t>Jihočeský</t>
  </si>
  <si>
    <t>Plzeňský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</si>
  <si>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</si>
  <si>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</si>
  <si>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</si>
  <si>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</si>
  <si>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</si>
  <si>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</si>
  <si>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</si>
  <si>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</si>
  <si>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</si>
  <si>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</si>
  <si>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Průměr ČR</t>
  </si>
  <si>
    <t>V</t>
  </si>
  <si>
    <t xml:space="preserve">Normativ ONIV v jednotlivých krajích </t>
  </si>
  <si>
    <t xml:space="preserve">Ukazatel Np v jednotlivých krajích </t>
  </si>
  <si>
    <t xml:space="preserve">Ukazatel Pp v jednotlivých krajích </t>
  </si>
  <si>
    <t>Ukazatel Pp v jednotlivých krajích v Kč</t>
  </si>
  <si>
    <t>v</t>
  </si>
  <si>
    <t>průměr ČR</t>
  </si>
  <si>
    <t>Poznámka: některé kraje mají pro ONIV závislost</t>
  </si>
  <si>
    <t>ONIV v jednotlivých krajích v Kč/žáka</t>
  </si>
  <si>
    <t xml:space="preserve">Normativ MPN v jednotlivých krajích </t>
  </si>
  <si>
    <t xml:space="preserve">Normativ MPP v jednotlivých krajích </t>
  </si>
  <si>
    <t xml:space="preserve">Ukazatel No v jednotlivých krajích </t>
  </si>
  <si>
    <t xml:space="preserve">Ukazatel Po v jednotlivých krajích </t>
  </si>
  <si>
    <t>Ukazatel Po v jednotlivých krajích v Kč</t>
  </si>
  <si>
    <t xml:space="preserve">Normativ MP v jednotlivých krajích </t>
  </si>
  <si>
    <t>MPN v jednotlivých krajích v Kč/žáka</t>
  </si>
  <si>
    <t>(v Kč)</t>
  </si>
  <si>
    <t>Porovnání krajských normativů mzdových prostředků a ostatních neinvestičních výdajů</t>
  </si>
  <si>
    <t>stanovených jednotlivými krajskými úřady pro krajské a obecní školství v roce 2020</t>
  </si>
  <si>
    <t>Krajské normativy školní kluby v roce 2020</t>
  </si>
  <si>
    <t>x</t>
  </si>
  <si>
    <t>Poznámka: Ústecký kraj má pro ONIV funkční závislost</t>
  </si>
  <si>
    <t>Školní kluby</t>
  </si>
  <si>
    <t>Žáci školních klubů</t>
  </si>
  <si>
    <t>(v Kč/žáka)</t>
  </si>
  <si>
    <t>Příloha č. 4</t>
  </si>
  <si>
    <t>Č.j.: MSMT-18873/2020-1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</si>
</sst>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/>
    <xf numFmtId="0" fontId="0" fillId="0" borderId="1" xfId="0" applyFont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/>
    <xf numFmtId="2" fontId="0" fillId="0" borderId="0" xfId="0" applyNumberFormat="1" applyFont="1"/>
    <xf numFmtId="0" fontId="6" fillId="6" borderId="1" xfId="0" applyFont="1" applyFill="1" applyBorder="1" applyAlignment="1">
      <alignment horizontal="center" vertical="center" textRotation="90" wrapText="1"/>
    </xf>
    <xf numFmtId="0" fontId="7" fillId="6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2" fontId="6" fillId="3" borderId="1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0" fillId="0" borderId="0" xfId="0" applyFont="1" applyBorder="1"/>
    <xf numFmtId="2" fontId="0" fillId="0" borderId="0" xfId="0" applyNumberFormat="1" applyFont="1" applyBorder="1"/>
    <xf numFmtId="0" fontId="6" fillId="0" borderId="1" xfId="0" applyFont="1" applyFill="1" applyBorder="1" applyAlignment="1">
      <alignment horizontal="center" vertical="center" textRotation="90" wrapText="1"/>
    </xf>
    <xf numFmtId="2" fontId="3" fillId="7" borderId="1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 textRotation="90" wrapText="1"/>
    </xf>
    <xf numFmtId="2" fontId="7" fillId="7" borderId="1" xfId="0" applyNumberFormat="1" applyFont="1" applyFill="1" applyBorder="1" applyAlignment="1">
      <alignment horizontal="center" vertical="center" textRotation="90" wrapText="1"/>
    </xf>
    <xf numFmtId="0" fontId="3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textRotation="90" wrapText="1"/>
    </xf>
    <xf numFmtId="0" fontId="7" fillId="8" borderId="1" xfId="0" applyFont="1" applyFill="1" applyBorder="1" applyAlignment="1">
      <alignment horizontal="center" vertical="center" textRotation="90" wrapText="1"/>
    </xf>
    <xf numFmtId="0" fontId="3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textRotation="90" wrapText="1"/>
    </xf>
    <xf numFmtId="0" fontId="7" fillId="9" borderId="1" xfId="0" applyFont="1" applyFill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/>
    </xf>
    <xf numFmtId="0" fontId="6" fillId="6" borderId="2" xfId="0" applyFont="1" applyFill="1" applyBorder="1" applyAlignment="1">
      <alignment horizontal="center" vertical="center" textRotation="90" wrapText="1"/>
    </xf>
    <xf numFmtId="3" fontId="5" fillId="0" borderId="2" xfId="0" applyNumberFormat="1" applyFont="1" applyBorder="1" applyAlignment="1">
      <alignment wrapText="1"/>
    </xf>
    <xf numFmtId="0" fontId="6" fillId="0" borderId="0" xfId="0" applyFont="1" applyFill="1" applyBorder="1" applyAlignment="1">
      <alignment horizontal="center" vertical="center" textRotation="90" wrapText="1"/>
    </xf>
    <xf numFmtId="3" fontId="5" fillId="0" borderId="0" xfId="0" applyNumberFormat="1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textRotation="90" wrapText="1"/>
    </xf>
    <xf numFmtId="0" fontId="8" fillId="0" borderId="0" xfId="0" applyFont="1" applyFill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4" fontId="5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/>
    <xf numFmtId="3" fontId="5" fillId="0" borderId="1" xfId="0" applyNumberFormat="1" applyFont="1" applyFill="1" applyBorder="1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Alignment="1"/>
    <xf numFmtId="0" fontId="11" fillId="0" borderId="0" xfId="0" applyFont="1" applyBorder="1"/>
    <xf numFmtId="3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3" xfId="0" applyFont="1" applyFill="1" applyBorder="1" applyAlignment="1">
      <alignment horizontal="center" vertical="center" textRotation="90" wrapText="1"/>
    </xf>
    <xf numFmtId="0" fontId="7" fillId="0" borderId="4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2" fontId="7" fillId="0" borderId="3" xfId="0" applyNumberFormat="1" applyFont="1" applyFill="1" applyBorder="1" applyAlignment="1">
      <alignment horizontal="center" vertical="center" textRotation="90" wrapText="1"/>
    </xf>
    <xf numFmtId="2" fontId="7" fillId="0" borderId="4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800000"/>
      <color rgb="FFFFFF00"/>
      <color rgb="FFFF99FF"/>
      <color rgb="FFFFCCFF"/>
      <color rgb="FFFFFFCC"/>
      <color rgb="FFFF0000"/>
      <color rgb="FF3399FF"/>
      <color rgb="FFFF9966"/>
      <color rgb="FFFF0066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pedagogů v roce 2020 </a:t>
            </a:r>
          </a:p>
          <a:p>
            <a:pPr>
              <a:defRPr/>
            </a:pPr>
            <a:r>
              <a:rPr lang="cs-CZ" sz="1600"/>
              <a:t>Školní kluby (v Kč/žáka)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7714511942990356E-2"/>
          <c:y val="0.12412486952542089"/>
          <c:w val="0.72044516781770995"/>
          <c:h val="0.78605940244720129"/>
        </c:manualLayout>
      </c:layout>
      <c:lineChart>
        <c:grouping val="standard"/>
        <c:varyColors val="0"/>
        <c:ser>
          <c:idx val="0"/>
          <c:order val="0"/>
          <c:tx>
            <c:strRef>
              <c:f>'KN 2020'!$AH$5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2020'!$AH$6:$AH$505</c:f>
              <c:numCache>
                <c:formatCode>#,##0</c:formatCode>
                <c:ptCount val="500"/>
                <c:pt idx="0">
                  <c:v>207300</c:v>
                </c:pt>
                <c:pt idx="1">
                  <c:v>103650</c:v>
                </c:pt>
                <c:pt idx="2">
                  <c:v>69100</c:v>
                </c:pt>
                <c:pt idx="3">
                  <c:v>51825</c:v>
                </c:pt>
                <c:pt idx="4">
                  <c:v>41460</c:v>
                </c:pt>
                <c:pt idx="5">
                  <c:v>34550</c:v>
                </c:pt>
                <c:pt idx="6">
                  <c:v>29614.285714285714</c:v>
                </c:pt>
                <c:pt idx="7">
                  <c:v>25912.5</c:v>
                </c:pt>
                <c:pt idx="8">
                  <c:v>23033.333333333332</c:v>
                </c:pt>
                <c:pt idx="9">
                  <c:v>20730</c:v>
                </c:pt>
                <c:pt idx="10">
                  <c:v>18845.454545454544</c:v>
                </c:pt>
                <c:pt idx="11">
                  <c:v>17275</c:v>
                </c:pt>
                <c:pt idx="12">
                  <c:v>15946.153846153846</c:v>
                </c:pt>
                <c:pt idx="13">
                  <c:v>14807.142857142857</c:v>
                </c:pt>
                <c:pt idx="14">
                  <c:v>13820</c:v>
                </c:pt>
                <c:pt idx="15">
                  <c:v>12956.25</c:v>
                </c:pt>
                <c:pt idx="16">
                  <c:v>12194.117647058823</c:v>
                </c:pt>
                <c:pt idx="17">
                  <c:v>11516.666666666666</c:v>
                </c:pt>
                <c:pt idx="18">
                  <c:v>10910.526315789473</c:v>
                </c:pt>
                <c:pt idx="19">
                  <c:v>10365</c:v>
                </c:pt>
                <c:pt idx="20">
                  <c:v>9871.4285714285706</c:v>
                </c:pt>
                <c:pt idx="21">
                  <c:v>9422.7272727272721</c:v>
                </c:pt>
                <c:pt idx="22">
                  <c:v>9013.04347826087</c:v>
                </c:pt>
                <c:pt idx="23">
                  <c:v>8637.5</c:v>
                </c:pt>
                <c:pt idx="24">
                  <c:v>8292</c:v>
                </c:pt>
                <c:pt idx="25">
                  <c:v>7973.0769230769229</c:v>
                </c:pt>
                <c:pt idx="26">
                  <c:v>7677.7777777777774</c:v>
                </c:pt>
                <c:pt idx="27">
                  <c:v>7403.5714285714284</c:v>
                </c:pt>
                <c:pt idx="28">
                  <c:v>7148.2758620689656</c:v>
                </c:pt>
                <c:pt idx="29">
                  <c:v>6910</c:v>
                </c:pt>
                <c:pt idx="30">
                  <c:v>6687.0967741935483</c:v>
                </c:pt>
                <c:pt idx="31">
                  <c:v>6478.125</c:v>
                </c:pt>
                <c:pt idx="32">
                  <c:v>6281.818181818182</c:v>
                </c:pt>
                <c:pt idx="33">
                  <c:v>6097.0588235294117</c:v>
                </c:pt>
                <c:pt idx="34">
                  <c:v>5922.8571428571431</c:v>
                </c:pt>
                <c:pt idx="35">
                  <c:v>5758.333333333333</c:v>
                </c:pt>
                <c:pt idx="36">
                  <c:v>5602.7027027027025</c:v>
                </c:pt>
                <c:pt idx="37">
                  <c:v>5455.2631578947367</c:v>
                </c:pt>
                <c:pt idx="38">
                  <c:v>5315.3846153846152</c:v>
                </c:pt>
                <c:pt idx="39">
                  <c:v>5182.5</c:v>
                </c:pt>
                <c:pt idx="40">
                  <c:v>5056.0975609756097</c:v>
                </c:pt>
                <c:pt idx="41">
                  <c:v>4935.7142857142853</c:v>
                </c:pt>
                <c:pt idx="42">
                  <c:v>4820.9302325581393</c:v>
                </c:pt>
                <c:pt idx="43">
                  <c:v>4711.363636363636</c:v>
                </c:pt>
                <c:pt idx="44">
                  <c:v>4606.666666666667</c:v>
                </c:pt>
                <c:pt idx="45">
                  <c:v>4506.521739130435</c:v>
                </c:pt>
                <c:pt idx="46">
                  <c:v>4410.6382978723404</c:v>
                </c:pt>
                <c:pt idx="47">
                  <c:v>4318.75</c:v>
                </c:pt>
                <c:pt idx="48">
                  <c:v>4230.6122448979595</c:v>
                </c:pt>
                <c:pt idx="49">
                  <c:v>4146.0338049283955</c:v>
                </c:pt>
                <c:pt idx="50">
                  <c:v>4144.7835066074458</c:v>
                </c:pt>
                <c:pt idx="51">
                  <c:v>4143.5582195172938</c:v>
                </c:pt>
                <c:pt idx="52">
                  <c:v>4142.3569763240976</c:v>
                </c:pt>
                <c:pt idx="53">
                  <c:v>4141.1788644904163</c:v>
                </c:pt>
                <c:pt idx="54">
                  <c:v>4140.0230222225946</c:v>
                </c:pt>
                <c:pt idx="55">
                  <c:v>4138.8886347854759</c:v>
                </c:pt>
                <c:pt idx="56">
                  <c:v>4137.7749311452826</c:v>
                </c:pt>
                <c:pt idx="57">
                  <c:v>4136.6811809061937</c:v>
                </c:pt>
                <c:pt idx="58">
                  <c:v>4135.6066915103784</c:v>
                </c:pt>
                <c:pt idx="59">
                  <c:v>4134.5508056747658</c:v>
                </c:pt>
                <c:pt idx="60">
                  <c:v>4133.512899040953</c:v>
                </c:pt>
                <c:pt idx="61">
                  <c:v>4132.4923780173558</c:v>
                </c:pt>
                <c:pt idx="62">
                  <c:v>4131.4886777950423</c:v>
                </c:pt>
                <c:pt idx="63">
                  <c:v>4130.5012605207685</c:v>
                </c:pt>
                <c:pt idx="64">
                  <c:v>4129.5296136125035</c:v>
                </c:pt>
                <c:pt idx="65">
                  <c:v>4128.5732482043331</c:v>
                </c:pt>
                <c:pt idx="66">
                  <c:v>4127.6316977090009</c:v>
                </c:pt>
                <c:pt idx="67">
                  <c:v>4126.7045164875908</c:v>
                </c:pt>
                <c:pt idx="68">
                  <c:v>4125.791278616899</c:v>
                </c:pt>
                <c:pt idx="69">
                  <c:v>4124.8915767460367</c:v>
                </c:pt>
                <c:pt idx="70">
                  <c:v>4124.0050210346153</c:v>
                </c:pt>
                <c:pt idx="71">
                  <c:v>4123.1312381656453</c:v>
                </c:pt>
                <c:pt idx="72">
                  <c:v>4122.2698704269269</c:v>
                </c:pt>
                <c:pt idx="73">
                  <c:v>4121.4205748553122</c:v>
                </c:pt>
                <c:pt idx="74">
                  <c:v>4120.5830224387555</c:v>
                </c:pt>
                <c:pt idx="75">
                  <c:v>4119.7568973715288</c:v>
                </c:pt>
                <c:pt idx="76">
                  <c:v>4118.9418963584149</c:v>
                </c:pt>
                <c:pt idx="77">
                  <c:v>4118.1377279640674</c:v>
                </c:pt>
                <c:pt idx="78">
                  <c:v>4117.3441120040643</c:v>
                </c:pt>
                <c:pt idx="79">
                  <c:v>4116.5607789745018</c:v>
                </c:pt>
                <c:pt idx="80">
                  <c:v>4115.7874695172231</c:v>
                </c:pt>
                <c:pt idx="81">
                  <c:v>4115.0239339180653</c:v>
                </c:pt>
                <c:pt idx="82">
                  <c:v>4114.2699316356957</c:v>
                </c:pt>
                <c:pt idx="83">
                  <c:v>4113.5252308588415</c:v>
                </c:pt>
                <c:pt idx="84">
                  <c:v>4112.7896080898699</c:v>
                </c:pt>
                <c:pt idx="85">
                  <c:v>4112.0628477528799</c:v>
                </c:pt>
                <c:pt idx="86">
                  <c:v>4111.3447418245751</c:v>
                </c:pt>
                <c:pt idx="87">
                  <c:v>4110.6350894863681</c:v>
                </c:pt>
                <c:pt idx="88">
                  <c:v>4109.9336967962563</c:v>
                </c:pt>
                <c:pt idx="89">
                  <c:v>4109.2403763791417</c:v>
                </c:pt>
                <c:pt idx="90">
                  <c:v>4108.5549471343602</c:v>
                </c:pt>
                <c:pt idx="91">
                  <c:v>4107.8772339593015</c:v>
                </c:pt>
                <c:pt idx="92">
                  <c:v>4107.2070674880479</c:v>
                </c:pt>
                <c:pt idx="93">
                  <c:v>4106.5442838440822</c:v>
                </c:pt>
                <c:pt idx="94">
                  <c:v>4105.888724406158</c:v>
                </c:pt>
                <c:pt idx="95">
                  <c:v>4105.2402355865042</c:v>
                </c:pt>
                <c:pt idx="96">
                  <c:v>4104.5986686205888</c:v>
                </c:pt>
                <c:pt idx="97">
                  <c:v>4103.9638793677341</c:v>
                </c:pt>
                <c:pt idx="98">
                  <c:v>4103.3357281219114</c:v>
                </c:pt>
                <c:pt idx="99">
                  <c:v>4102.5281551585676</c:v>
                </c:pt>
                <c:pt idx="100">
                  <c:v>4102.0879133787612</c:v>
                </c:pt>
                <c:pt idx="101">
                  <c:v>4101.6521021098388</c:v>
                </c:pt>
                <c:pt idx="102">
                  <c:v>4101.2206339679242</c:v>
                </c:pt>
                <c:pt idx="103">
                  <c:v>4100.7934241203138</c:v>
                </c:pt>
                <c:pt idx="104">
                  <c:v>4100.3703901872977</c:v>
                </c:pt>
                <c:pt idx="105">
                  <c:v>4099.9514521486508</c:v>
                </c:pt>
                <c:pt idx="106">
                  <c:v>4099.5365322545258</c:v>
                </c:pt>
                <c:pt idx="107">
                  <c:v>4099.1255549405241</c:v>
                </c:pt>
                <c:pt idx="108">
                  <c:v>4098.7184467466841</c:v>
                </c:pt>
                <c:pt idx="109">
                  <c:v>4098.3151362401886</c:v>
                </c:pt>
                <c:pt idx="110">
                  <c:v>4097.9155539415879</c:v>
                </c:pt>
                <c:pt idx="111">
                  <c:v>4097.5196322543443</c:v>
                </c:pt>
                <c:pt idx="112">
                  <c:v>4097.1273053975174</c:v>
                </c:pt>
                <c:pt idx="113">
                  <c:v>4096.7385093414332</c:v>
                </c:pt>
                <c:pt idx="114">
                  <c:v>4096.3531817461726</c:v>
                </c:pt>
                <c:pt idx="115">
                  <c:v>4095.9712619027332</c:v>
                </c:pt>
                <c:pt idx="116">
                  <c:v>4095.592690676729</c:v>
                </c:pt>
                <c:pt idx="117">
                  <c:v>4095.2174104544947</c:v>
                </c:pt>
                <c:pt idx="118">
                  <c:v>4094.8453650914762</c:v>
                </c:pt>
                <c:pt idx="119">
                  <c:v>4094.4764998627866</c:v>
                </c:pt>
                <c:pt idx="120">
                  <c:v>4094.1107614158259</c:v>
                </c:pt>
                <c:pt idx="121">
                  <c:v>4093.7480977248583</c:v>
                </c:pt>
                <c:pt idx="122">
                  <c:v>4093.3884580474487</c:v>
                </c:pt>
                <c:pt idx="123">
                  <c:v>4093.0317928826757</c:v>
                </c:pt>
                <c:pt idx="124">
                  <c:v>4092.6780539310244</c:v>
                </c:pt>
                <c:pt idx="125">
                  <c:v>4092.3271940558884</c:v>
                </c:pt>
                <c:pt idx="126">
                  <c:v>4091.9791672465994</c:v>
                </c:pt>
                <c:pt idx="127">
                  <c:v>4091.633928582909</c:v>
                </c:pt>
                <c:pt idx="128">
                  <c:v>4091.2914342008644</c:v>
                </c:pt>
                <c:pt idx="129">
                  <c:v>4090.9516412600042</c:v>
                </c:pt>
                <c:pt idx="130">
                  <c:v>4090.6145079118151</c:v>
                </c:pt>
                <c:pt idx="131">
                  <c:v>4090.279993269397</c:v>
                </c:pt>
                <c:pt idx="132">
                  <c:v>4089.9480573782735</c:v>
                </c:pt>
                <c:pt idx="133">
                  <c:v>4089.6186611883054</c:v>
                </c:pt>
                <c:pt idx="134">
                  <c:v>4089.2917665266468</c:v>
                </c:pt>
                <c:pt idx="135">
                  <c:v>4088.9673360717106</c:v>
                </c:pt>
                <c:pt idx="136">
                  <c:v>4088.6453333280829</c:v>
                </c:pt>
                <c:pt idx="137">
                  <c:v>4088.3257226023643</c:v>
                </c:pt>
                <c:pt idx="138">
                  <c:v>4088.0084689798773</c:v>
                </c:pt>
                <c:pt idx="139">
                  <c:v>4087.6935383022155</c:v>
                </c:pt>
                <c:pt idx="140">
                  <c:v>4087.3808971456019</c:v>
                </c:pt>
                <c:pt idx="141">
                  <c:v>4087.0705128000022</c:v>
                </c:pt>
                <c:pt idx="142">
                  <c:v>4086.7623532489856</c:v>
                </c:pt>
                <c:pt idx="143">
                  <c:v>4086.4563871502864</c:v>
                </c:pt>
                <c:pt idx="144">
                  <c:v>4086.1525838170364</c:v>
                </c:pt>
                <c:pt idx="145">
                  <c:v>4085.8509131996561</c:v>
                </c:pt>
                <c:pt idx="146">
                  <c:v>4085.5513458683536</c:v>
                </c:pt>
                <c:pt idx="147">
                  <c:v>4085.2538529962299</c:v>
                </c:pt>
                <c:pt idx="148">
                  <c:v>4084.9584063429493</c:v>
                </c:pt>
                <c:pt idx="149">
                  <c:v>4084.9199872581898</c:v>
                </c:pt>
                <c:pt idx="150">
                  <c:v>4084.6998276635754</c:v>
                </c:pt>
                <c:pt idx="151">
                  <c:v>4084.4811447737957</c:v>
                </c:pt>
                <c:pt idx="152">
                  <c:v>4084.2639190647283</c:v>
                </c:pt>
                <c:pt idx="153">
                  <c:v>4084.0481313959058</c:v>
                </c:pt>
                <c:pt idx="154">
                  <c:v>4083.8337630005381</c:v>
                </c:pt>
                <c:pt idx="155">
                  <c:v>4083.620795475862</c:v>
                </c:pt>
                <c:pt idx="156">
                  <c:v>4083.4092107738006</c:v>
                </c:pt>
                <c:pt idx="157">
                  <c:v>4083.1989911919172</c:v>
                </c:pt>
                <c:pt idx="158">
                  <c:v>4082.9901193646556</c:v>
                </c:pt>
                <c:pt idx="159">
                  <c:v>4082.7825782548603</c:v>
                </c:pt>
                <c:pt idx="160">
                  <c:v>4082.5763511455561</c:v>
                </c:pt>
                <c:pt idx="161">
                  <c:v>4082.3714216319881</c:v>
                </c:pt>
                <c:pt idx="162">
                  <c:v>4082.1677736139022</c:v>
                </c:pt>
                <c:pt idx="163">
                  <c:v>4081.9653912880672</c:v>
                </c:pt>
                <c:pt idx="164">
                  <c:v>4081.7642591410204</c:v>
                </c:pt>
                <c:pt idx="165">
                  <c:v>4081.5643619420398</c:v>
                </c:pt>
                <c:pt idx="166">
                  <c:v>4081.3656847363195</c:v>
                </c:pt>
                <c:pt idx="167">
                  <c:v>4081.1682128383563</c:v>
                </c:pt>
                <c:pt idx="168">
                  <c:v>4080.9719318255306</c:v>
                </c:pt>
                <c:pt idx="169">
                  <c:v>4080.7768275318754</c:v>
                </c:pt>
                <c:pt idx="170">
                  <c:v>4080.582886042032</c:v>
                </c:pt>
                <c:pt idx="171">
                  <c:v>4080.3900936853825</c:v>
                </c:pt>
                <c:pt idx="172">
                  <c:v>4080.1984370303485</c:v>
                </c:pt>
                <c:pt idx="173">
                  <c:v>4080.0079028788605</c:v>
                </c:pt>
                <c:pt idx="174">
                  <c:v>4079.8184782609796</c:v>
                </c:pt>
                <c:pt idx="175">
                  <c:v>4079.6301504296821</c:v>
                </c:pt>
                <c:pt idx="176">
                  <c:v>4079.4429068557833</c:v>
                </c:pt>
                <c:pt idx="177">
                  <c:v>4079.2567352230071</c:v>
                </c:pt>
                <c:pt idx="178">
                  <c:v>4079.0716234232009</c:v>
                </c:pt>
                <c:pt idx="179">
                  <c:v>4078.8875595516733</c:v>
                </c:pt>
                <c:pt idx="180">
                  <c:v>4078.7045319026702</c:v>
                </c:pt>
                <c:pt idx="181">
                  <c:v>4078.5225289649702</c:v>
                </c:pt>
                <c:pt idx="182">
                  <c:v>4078.3415394176068</c:v>
                </c:pt>
                <c:pt idx="183">
                  <c:v>4078.1615521257013</c:v>
                </c:pt>
                <c:pt idx="184">
                  <c:v>4077.9825561364132</c:v>
                </c:pt>
                <c:pt idx="185">
                  <c:v>4077.8045406749975</c:v>
                </c:pt>
                <c:pt idx="186">
                  <c:v>4077.6274951409723</c:v>
                </c:pt>
                <c:pt idx="187">
                  <c:v>4077.4514091043829</c:v>
                </c:pt>
                <c:pt idx="188">
                  <c:v>4077.2762723021701</c:v>
                </c:pt>
                <c:pt idx="189">
                  <c:v>4077.1020746346321</c:v>
                </c:pt>
                <c:pt idx="190">
                  <c:v>4076.9288061619827</c:v>
                </c:pt>
                <c:pt idx="191">
                  <c:v>4076.7564571009934</c:v>
                </c:pt>
                <c:pt idx="192">
                  <c:v>4076.5850178217311</c:v>
                </c:pt>
                <c:pt idx="193">
                  <c:v>4076.4144788443728</c:v>
                </c:pt>
                <c:pt idx="194">
                  <c:v>4076.244830836109</c:v>
                </c:pt>
                <c:pt idx="195">
                  <c:v>4076.0760646081212</c:v>
                </c:pt>
                <c:pt idx="196">
                  <c:v>4075.9081711126405</c:v>
                </c:pt>
                <c:pt idx="197">
                  <c:v>4075.7411414400772</c:v>
                </c:pt>
                <c:pt idx="198">
                  <c:v>4075.5749668162271</c:v>
                </c:pt>
                <c:pt idx="199">
                  <c:v>4075.4096385995445</c:v>
                </c:pt>
                <c:pt idx="200">
                  <c:v>4075.2451482784868</c:v>
                </c:pt>
                <c:pt idx="201">
                  <c:v>4075.0814874689204</c:v>
                </c:pt>
                <c:pt idx="202">
                  <c:v>4074.9186479115956</c:v>
                </c:pt>
                <c:pt idx="203">
                  <c:v>4074.7566214696817</c:v>
                </c:pt>
                <c:pt idx="204">
                  <c:v>4074.5954001263635</c:v>
                </c:pt>
                <c:pt idx="205">
                  <c:v>4074.4349759824922</c:v>
                </c:pt>
                <c:pt idx="206">
                  <c:v>4074.275341254302</c:v>
                </c:pt>
                <c:pt idx="207">
                  <c:v>4074.1164882711728</c:v>
                </c:pt>
                <c:pt idx="208">
                  <c:v>4073.9584094734528</c:v>
                </c:pt>
                <c:pt idx="209">
                  <c:v>4073.801097410329</c:v>
                </c:pt>
                <c:pt idx="210">
                  <c:v>4073.6445447377541</c:v>
                </c:pt>
                <c:pt idx="211">
                  <c:v>4073.4887442164159</c:v>
                </c:pt>
                <c:pt idx="212">
                  <c:v>4073.3336887097585</c:v>
                </c:pt>
                <c:pt idx="213">
                  <c:v>4073.1793711820501</c:v>
                </c:pt>
                <c:pt idx="214">
                  <c:v>4073.0257846964946</c:v>
                </c:pt>
                <c:pt idx="215">
                  <c:v>4072.8729224133881</c:v>
                </c:pt>
                <c:pt idx="216">
                  <c:v>4072.7207775883171</c:v>
                </c:pt>
                <c:pt idx="217">
                  <c:v>4072.5693435703993</c:v>
                </c:pt>
                <c:pt idx="218">
                  <c:v>4072.4186138005643</c:v>
                </c:pt>
                <c:pt idx="219">
                  <c:v>4072.2685818098739</c:v>
                </c:pt>
                <c:pt idx="220">
                  <c:v>4072.1192412178793</c:v>
                </c:pt>
                <c:pt idx="221">
                  <c:v>4071.9705857310196</c:v>
                </c:pt>
                <c:pt idx="222">
                  <c:v>4071.8226091410488</c:v>
                </c:pt>
                <c:pt idx="223">
                  <c:v>4071.675305323507</c:v>
                </c:pt>
                <c:pt idx="224">
                  <c:v>4071.5286682362184</c:v>
                </c:pt>
                <c:pt idx="225">
                  <c:v>4071.3826919178282</c:v>
                </c:pt>
                <c:pt idx="226">
                  <c:v>4071.2373704863671</c:v>
                </c:pt>
                <c:pt idx="227">
                  <c:v>4071.0926981378516</c:v>
                </c:pt>
                <c:pt idx="228">
                  <c:v>4070.9486691449133</c:v>
                </c:pt>
                <c:pt idx="229">
                  <c:v>4070.8052778554561</c:v>
                </c:pt>
                <c:pt idx="230">
                  <c:v>4070.6625186913466</c:v>
                </c:pt>
                <c:pt idx="231">
                  <c:v>4070.5203861471318</c:v>
                </c:pt>
                <c:pt idx="232">
                  <c:v>4070.3788747887797</c:v>
                </c:pt>
                <c:pt idx="233">
                  <c:v>4070.2379792524553</c:v>
                </c:pt>
                <c:pt idx="234">
                  <c:v>4070.0976942433149</c:v>
                </c:pt>
                <c:pt idx="235">
                  <c:v>4069.9580145343311</c:v>
                </c:pt>
                <c:pt idx="236">
                  <c:v>4069.818934965142</c:v>
                </c:pt>
                <c:pt idx="237">
                  <c:v>4069.6804504409224</c:v>
                </c:pt>
                <c:pt idx="238">
                  <c:v>4069.5425559312798</c:v>
                </c:pt>
                <c:pt idx="239">
                  <c:v>4069.4052464691749</c:v>
                </c:pt>
                <c:pt idx="240">
                  <c:v>4069.2685171498638</c:v>
                </c:pt>
                <c:pt idx="241">
                  <c:v>4069.132363129861</c:v>
                </c:pt>
                <c:pt idx="242">
                  <c:v>4068.9967796259266</c:v>
                </c:pt>
                <c:pt idx="243">
                  <c:v>4068.8617619140696</c:v>
                </c:pt>
                <c:pt idx="244">
                  <c:v>4068.7273053285771</c:v>
                </c:pt>
                <c:pt idx="245">
                  <c:v>4068.5934052610614</c:v>
                </c:pt>
                <c:pt idx="246">
                  <c:v>4068.4600571595238</c:v>
                </c:pt>
                <c:pt idx="247">
                  <c:v>4068.3272565274401</c:v>
                </c:pt>
                <c:pt idx="248">
                  <c:v>4068.1949989228651</c:v>
                </c:pt>
                <c:pt idx="249">
                  <c:v>4068.0632799575537</c:v>
                </c:pt>
                <c:pt idx="250">
                  <c:v>4067.9320952960993</c:v>
                </c:pt>
                <c:pt idx="251">
                  <c:v>4067.8014406550901</c:v>
                </c:pt>
                <c:pt idx="252">
                  <c:v>4067.6713118022822</c:v>
                </c:pt>
                <c:pt idx="253">
                  <c:v>4067.5417045557897</c:v>
                </c:pt>
                <c:pt idx="254">
                  <c:v>4067.4126147832894</c:v>
                </c:pt>
                <c:pt idx="255">
                  <c:v>4067.2840384012397</c:v>
                </c:pt>
                <c:pt idx="256">
                  <c:v>4067.1559713741221</c:v>
                </c:pt>
                <c:pt idx="257">
                  <c:v>4067.0284097136855</c:v>
                </c:pt>
                <c:pt idx="258">
                  <c:v>4066.9013494782171</c:v>
                </c:pt>
                <c:pt idx="259">
                  <c:v>4066.7747867718185</c:v>
                </c:pt>
                <c:pt idx="260">
                  <c:v>4066.6487177437029</c:v>
                </c:pt>
                <c:pt idx="261">
                  <c:v>4066.523138587499</c:v>
                </c:pt>
                <c:pt idx="262">
                  <c:v>4066.3980455405731</c:v>
                </c:pt>
                <c:pt idx="263">
                  <c:v>4066.2734348833619</c:v>
                </c:pt>
                <c:pt idx="264">
                  <c:v>4066.1493029387184</c:v>
                </c:pt>
                <c:pt idx="265">
                  <c:v>4066.0256460712726</c:v>
                </c:pt>
                <c:pt idx="266">
                  <c:v>4065.9024606867965</c:v>
                </c:pt>
                <c:pt idx="267">
                  <c:v>4065.779743231592</c:v>
                </c:pt>
                <c:pt idx="268">
                  <c:v>4065.6574901918825</c:v>
                </c:pt>
                <c:pt idx="269">
                  <c:v>4065.5356980932161</c:v>
                </c:pt>
                <c:pt idx="270">
                  <c:v>4065.4143634998859</c:v>
                </c:pt>
                <c:pt idx="271">
                  <c:v>4065.2934830143522</c:v>
                </c:pt>
                <c:pt idx="272">
                  <c:v>4065.1730532766828</c:v>
                </c:pt>
                <c:pt idx="273">
                  <c:v>4065.0530709640007</c:v>
                </c:pt>
                <c:pt idx="274">
                  <c:v>4064.9335327899416</c:v>
                </c:pt>
                <c:pt idx="275">
                  <c:v>4064.81443550412</c:v>
                </c:pt>
                <c:pt idx="276">
                  <c:v>4064.6957758916092</c:v>
                </c:pt>
                <c:pt idx="277">
                  <c:v>4064.5775507724256</c:v>
                </c:pt>
                <c:pt idx="278">
                  <c:v>4064.4597570010283</c:v>
                </c:pt>
                <c:pt idx="279">
                  <c:v>4064.3423914658192</c:v>
                </c:pt>
                <c:pt idx="280">
                  <c:v>4064.2254510886619</c:v>
                </c:pt>
                <c:pt idx="281">
                  <c:v>4064.1089328244002</c:v>
                </c:pt>
                <c:pt idx="282">
                  <c:v>4063.992833660393</c:v>
                </c:pt>
                <c:pt idx="283">
                  <c:v>4063.8771506160506</c:v>
                </c:pt>
                <c:pt idx="284">
                  <c:v>4063.7618807423823</c:v>
                </c:pt>
                <c:pt idx="285">
                  <c:v>4063.6470211215574</c:v>
                </c:pt>
                <c:pt idx="286">
                  <c:v>4063.532568866458</c:v>
                </c:pt>
                <c:pt idx="287">
                  <c:v>4063.4185211202603</c:v>
                </c:pt>
                <c:pt idx="288">
                  <c:v>4063.3048750560074</c:v>
                </c:pt>
                <c:pt idx="289">
                  <c:v>4063.1916278761955</c:v>
                </c:pt>
                <c:pt idx="290">
                  <c:v>4063.0787768123669</c:v>
                </c:pt>
                <c:pt idx="291">
                  <c:v>4062.9663191247114</c:v>
                </c:pt>
                <c:pt idx="292">
                  <c:v>4062.8542521016711</c:v>
                </c:pt>
                <c:pt idx="293">
                  <c:v>4062.7425730595537</c:v>
                </c:pt>
                <c:pt idx="294">
                  <c:v>4062.6312793421544</c:v>
                </c:pt>
                <c:pt idx="295">
                  <c:v>4062.5203683203804</c:v>
                </c:pt>
                <c:pt idx="296">
                  <c:v>4062.4098373918846</c:v>
                </c:pt>
                <c:pt idx="297">
                  <c:v>4062.2996839807042</c:v>
                </c:pt>
                <c:pt idx="298">
                  <c:v>4062.1899055369054</c:v>
                </c:pt>
                <c:pt idx="299">
                  <c:v>4062.0804995362346</c:v>
                </c:pt>
                <c:pt idx="300">
                  <c:v>4061.971463479777</c:v>
                </c:pt>
                <c:pt idx="301">
                  <c:v>4061.8627948936141</c:v>
                </c:pt>
                <c:pt idx="302">
                  <c:v>4061.7544913284983</c:v>
                </c:pt>
                <c:pt idx="303">
                  <c:v>4061.6465503595218</c:v>
                </c:pt>
                <c:pt idx="304">
                  <c:v>4061.5389695857966</c:v>
                </c:pt>
                <c:pt idx="305">
                  <c:v>4061.43174663014</c:v>
                </c:pt>
                <c:pt idx="306">
                  <c:v>4061.3248791387623</c:v>
                </c:pt>
                <c:pt idx="307">
                  <c:v>4061.2183647809629</c:v>
                </c:pt>
                <c:pt idx="308">
                  <c:v>4061.1122012488272</c:v>
                </c:pt>
                <c:pt idx="309">
                  <c:v>4061.0063862569345</c:v>
                </c:pt>
                <c:pt idx="310">
                  <c:v>4060.9009175420633</c:v>
                </c:pt>
                <c:pt idx="311">
                  <c:v>4060.7957928629089</c:v>
                </c:pt>
                <c:pt idx="312">
                  <c:v>4060.6910099997981</c:v>
                </c:pt>
                <c:pt idx="313">
                  <c:v>4060.586566754414</c:v>
                </c:pt>
                <c:pt idx="314">
                  <c:v>4060.4824609495226</c:v>
                </c:pt>
                <c:pt idx="315">
                  <c:v>4060.3786904287067</c:v>
                </c:pt>
                <c:pt idx="316">
                  <c:v>4060.2752530560965</c:v>
                </c:pt>
                <c:pt idx="317">
                  <c:v>4060.172146716116</c:v>
                </c:pt>
                <c:pt idx="318">
                  <c:v>4060.0693693132225</c:v>
                </c:pt>
                <c:pt idx="319">
                  <c:v>4059.9669187716568</c:v>
                </c:pt>
                <c:pt idx="320">
                  <c:v>4059.8647930351945</c:v>
                </c:pt>
                <c:pt idx="321">
                  <c:v>4059.7629900669021</c:v>
                </c:pt>
                <c:pt idx="322">
                  <c:v>4059.661507848899</c:v>
                </c:pt>
                <c:pt idx="323">
                  <c:v>4059.560344382116</c:v>
                </c:pt>
                <c:pt idx="324">
                  <c:v>4059.4594976860672</c:v>
                </c:pt>
                <c:pt idx="325">
                  <c:v>4059.3589657986181</c:v>
                </c:pt>
                <c:pt idx="326">
                  <c:v>4059.2587467757617</c:v>
                </c:pt>
                <c:pt idx="327">
                  <c:v>4059.1588386913936</c:v>
                </c:pt>
                <c:pt idx="328">
                  <c:v>4059.0592396370957</c:v>
                </c:pt>
                <c:pt idx="329">
                  <c:v>4058.9599477219199</c:v>
                </c:pt>
                <c:pt idx="330">
                  <c:v>4058.8609610721746</c:v>
                </c:pt>
                <c:pt idx="331">
                  <c:v>4058.762277831217</c:v>
                </c:pt>
                <c:pt idx="332">
                  <c:v>4058.6638961592466</c:v>
                </c:pt>
                <c:pt idx="333">
                  <c:v>4058.5658142331022</c:v>
                </c:pt>
                <c:pt idx="334">
                  <c:v>4058.4680302460629</c:v>
                </c:pt>
                <c:pt idx="335">
                  <c:v>4058.3705424076502</c:v>
                </c:pt>
                <c:pt idx="336">
                  <c:v>4058.2733489434363</c:v>
                </c:pt>
                <c:pt idx="337">
                  <c:v>4058.1764480948486</c:v>
                </c:pt>
                <c:pt idx="338">
                  <c:v>4058.0798381189866</c:v>
                </c:pt>
                <c:pt idx="339">
                  <c:v>4057.9835172884345</c:v>
                </c:pt>
                <c:pt idx="340">
                  <c:v>4057.8874838910779</c:v>
                </c:pt>
                <c:pt idx="341">
                  <c:v>4057.7917362299236</c:v>
                </c:pt>
                <c:pt idx="342">
                  <c:v>4057.6962726229244</c:v>
                </c:pt>
                <c:pt idx="343">
                  <c:v>4057.6010914028016</c:v>
                </c:pt>
                <c:pt idx="344">
                  <c:v>4057.5061909168758</c:v>
                </c:pt>
                <c:pt idx="345">
                  <c:v>4057.4115695268956</c:v>
                </c:pt>
                <c:pt idx="346">
                  <c:v>4057.3172256088683</c:v>
                </c:pt>
                <c:pt idx="347">
                  <c:v>4057.223157552899</c:v>
                </c:pt>
                <c:pt idx="348">
                  <c:v>4057.129363763027</c:v>
                </c:pt>
                <c:pt idx="349">
                  <c:v>4057.0358426570624</c:v>
                </c:pt>
                <c:pt idx="350">
                  <c:v>4056.9425926664339</c:v>
                </c:pt>
                <c:pt idx="351">
                  <c:v>4056.8496122360275</c:v>
                </c:pt>
                <c:pt idx="352">
                  <c:v>4056.7568998240381</c:v>
                </c:pt>
                <c:pt idx="353">
                  <c:v>4056.6644539018152</c:v>
                </c:pt>
                <c:pt idx="354">
                  <c:v>4056.5722729537138</c:v>
                </c:pt>
                <c:pt idx="355">
                  <c:v>4056.4803554769496</c:v>
                </c:pt>
                <c:pt idx="356">
                  <c:v>4056.3886999814531</c:v>
                </c:pt>
                <c:pt idx="357">
                  <c:v>4056.2973049897255</c:v>
                </c:pt>
                <c:pt idx="358">
                  <c:v>4056.2061690367</c:v>
                </c:pt>
                <c:pt idx="359">
                  <c:v>4056.1152906696011</c:v>
                </c:pt>
                <c:pt idx="360">
                  <c:v>4056.0246684478084</c:v>
                </c:pt>
                <c:pt idx="361">
                  <c:v>4055.9343009427225</c:v>
                </c:pt>
                <c:pt idx="362">
                  <c:v>4055.8441867376296</c:v>
                </c:pt>
                <c:pt idx="363">
                  <c:v>4055.7543244275726</c:v>
                </c:pt>
                <c:pt idx="364">
                  <c:v>4055.6647126192197</c:v>
                </c:pt>
                <c:pt idx="365">
                  <c:v>4055.5753499307384</c:v>
                </c:pt>
                <c:pt idx="366">
                  <c:v>4055.4862349916671</c:v>
                </c:pt>
                <c:pt idx="367">
                  <c:v>4055.3973664427931</c:v>
                </c:pt>
                <c:pt idx="368">
                  <c:v>4055.3087429360289</c:v>
                </c:pt>
                <c:pt idx="369">
                  <c:v>4055.2203631342909</c:v>
                </c:pt>
                <c:pt idx="370">
                  <c:v>4055.1322257113825</c:v>
                </c:pt>
                <c:pt idx="371">
                  <c:v>4055.0443293518715</c:v>
                </c:pt>
                <c:pt idx="372">
                  <c:v>4054.95667275098</c:v>
                </c:pt>
                <c:pt idx="373">
                  <c:v>4054.8692546144671</c:v>
                </c:pt>
                <c:pt idx="374">
                  <c:v>4054.7820736585122</c:v>
                </c:pt>
                <c:pt idx="375">
                  <c:v>4054.6951286096109</c:v>
                </c:pt>
                <c:pt idx="376">
                  <c:v>4054.6084182044601</c:v>
                </c:pt>
                <c:pt idx="377">
                  <c:v>4054.5219411898502</c:v>
                </c:pt>
                <c:pt idx="378">
                  <c:v>4054.4356963225573</c:v>
                </c:pt>
                <c:pt idx="379">
                  <c:v>4054.3496823692403</c:v>
                </c:pt>
                <c:pt idx="380">
                  <c:v>4054.2638981063342</c:v>
                </c:pt>
                <c:pt idx="381">
                  <c:v>4054.1783423199472</c:v>
                </c:pt>
                <c:pt idx="382">
                  <c:v>4054.093013805762</c:v>
                </c:pt>
                <c:pt idx="383">
                  <c:v>4054.0079113689294</c:v>
                </c:pt>
                <c:pt idx="384">
                  <c:v>4053.9230338239772</c:v>
                </c:pt>
                <c:pt idx="385">
                  <c:v>4053.8383799947055</c:v>
                </c:pt>
                <c:pt idx="386">
                  <c:v>4053.7539487140957</c:v>
                </c:pt>
                <c:pt idx="387">
                  <c:v>4053.6697388242123</c:v>
                </c:pt>
                <c:pt idx="388">
                  <c:v>4053.5857491761099</c:v>
                </c:pt>
                <c:pt idx="389">
                  <c:v>4053.5019786297389</c:v>
                </c:pt>
                <c:pt idx="390">
                  <c:v>4053.4184260538577</c:v>
                </c:pt>
                <c:pt idx="391">
                  <c:v>4053.3350903259388</c:v>
                </c:pt>
                <c:pt idx="392">
                  <c:v>4053.2519703320813</c:v>
                </c:pt>
                <c:pt idx="393">
                  <c:v>4053.1690649669231</c:v>
                </c:pt>
                <c:pt idx="394">
                  <c:v>4053.0863731335526</c:v>
                </c:pt>
                <c:pt idx="395">
                  <c:v>4053.0038937434229</c:v>
                </c:pt>
                <c:pt idx="396">
                  <c:v>4052.9216257162707</c:v>
                </c:pt>
                <c:pt idx="397">
                  <c:v>4052.8395679800255</c:v>
                </c:pt>
                <c:pt idx="398">
                  <c:v>4052.7577194707364</c:v>
                </c:pt>
                <c:pt idx="399">
                  <c:v>4052.6760791324805</c:v>
                </c:pt>
                <c:pt idx="400">
                  <c:v>4052.5946459172897</c:v>
                </c:pt>
                <c:pt idx="401">
                  <c:v>4052.5134187850686</c:v>
                </c:pt>
                <c:pt idx="402">
                  <c:v>4052.4323967035161</c:v>
                </c:pt>
                <c:pt idx="403">
                  <c:v>4052.3515786480466</c:v>
                </c:pt>
                <c:pt idx="404">
                  <c:v>4052.2709636017157</c:v>
                </c:pt>
                <c:pt idx="405">
                  <c:v>4052.1905505551426</c:v>
                </c:pt>
                <c:pt idx="406">
                  <c:v>4052.1103385064366</c:v>
                </c:pt>
                <c:pt idx="407">
                  <c:v>4052.0303264611225</c:v>
                </c:pt>
                <c:pt idx="408">
                  <c:v>4051.9505134320689</c:v>
                </c:pt>
                <c:pt idx="409">
                  <c:v>4051.8708984394129</c:v>
                </c:pt>
                <c:pt idx="410">
                  <c:v>4051.7914805104942</c:v>
                </c:pt>
                <c:pt idx="411">
                  <c:v>4051.7122586797796</c:v>
                </c:pt>
                <c:pt idx="412">
                  <c:v>4051.6332319887979</c:v>
                </c:pt>
                <c:pt idx="413">
                  <c:v>4051.5543994860677</c:v>
                </c:pt>
                <c:pt idx="414">
                  <c:v>4051.4757602270324</c:v>
                </c:pt>
                <c:pt idx="415">
                  <c:v>4051.3973132739925</c:v>
                </c:pt>
                <c:pt idx="416">
                  <c:v>4051.3190576960374</c:v>
                </c:pt>
                <c:pt idx="417">
                  <c:v>4051.2409925689835</c:v>
                </c:pt>
                <c:pt idx="418">
                  <c:v>4051.1631169753077</c:v>
                </c:pt>
                <c:pt idx="419">
                  <c:v>4051.0854300040837</c:v>
                </c:pt>
                <c:pt idx="420">
                  <c:v>4051.0079307509191</c:v>
                </c:pt>
                <c:pt idx="421">
                  <c:v>4050.9306183178937</c:v>
                </c:pt>
                <c:pt idx="422">
                  <c:v>4050.8534918134978</c:v>
                </c:pt>
                <c:pt idx="423">
                  <c:v>4050.7765503525693</c:v>
                </c:pt>
                <c:pt idx="424">
                  <c:v>4050.6997930562384</c:v>
                </c:pt>
                <c:pt idx="425">
                  <c:v>4050.6232190518635</c:v>
                </c:pt>
                <c:pt idx="426">
                  <c:v>4050.5468274729742</c:v>
                </c:pt>
                <c:pt idx="427">
                  <c:v>4050.4706174592143</c:v>
                </c:pt>
                <c:pt idx="428">
                  <c:v>4050.3945881562827</c:v>
                </c:pt>
                <c:pt idx="429">
                  <c:v>4050.3187387158796</c:v>
                </c:pt>
                <c:pt idx="430">
                  <c:v>4050.2430682956469</c:v>
                </c:pt>
                <c:pt idx="431">
                  <c:v>4050.1675760591152</c:v>
                </c:pt>
                <c:pt idx="432">
                  <c:v>4050.0922611756482</c:v>
                </c:pt>
                <c:pt idx="433">
                  <c:v>4050.0171228203903</c:v>
                </c:pt>
                <c:pt idx="434">
                  <c:v>4049.9421601742106</c:v>
                </c:pt>
                <c:pt idx="435">
                  <c:v>4049.8673724236519</c:v>
                </c:pt>
                <c:pt idx="436">
                  <c:v>4049.7927587608783</c:v>
                </c:pt>
                <c:pt idx="437">
                  <c:v>4049.7183183836228</c:v>
                </c:pt>
                <c:pt idx="438">
                  <c:v>4049.6440504951365</c:v>
                </c:pt>
                <c:pt idx="439">
                  <c:v>4049.5699543041401</c:v>
                </c:pt>
                <c:pt idx="440">
                  <c:v>4049.4960290247695</c:v>
                </c:pt>
                <c:pt idx="441">
                  <c:v>4049.4222738765334</c:v>
                </c:pt>
                <c:pt idx="442">
                  <c:v>4049.348688084257</c:v>
                </c:pt>
                <c:pt idx="443">
                  <c:v>4049.2752708780399</c:v>
                </c:pt>
                <c:pt idx="444">
                  <c:v>4049.202021493204</c:v>
                </c:pt>
                <c:pt idx="445">
                  <c:v>4049.1289391702489</c:v>
                </c:pt>
                <c:pt idx="446">
                  <c:v>4049.0560231548066</c:v>
                </c:pt>
                <c:pt idx="447">
                  <c:v>4048.9832726975919</c:v>
                </c:pt>
                <c:pt idx="448">
                  <c:v>4048.9106870543578</c:v>
                </c:pt>
                <c:pt idx="449">
                  <c:v>4048.8382654858547</c:v>
                </c:pt>
                <c:pt idx="450">
                  <c:v>4048.7660072577787</c:v>
                </c:pt>
                <c:pt idx="451">
                  <c:v>4048.6939116407339</c:v>
                </c:pt>
                <c:pt idx="452">
                  <c:v>4048.6219779101843</c:v>
                </c:pt>
                <c:pt idx="453">
                  <c:v>4048.5502053464152</c:v>
                </c:pt>
                <c:pt idx="454">
                  <c:v>4048.4785932344867</c:v>
                </c:pt>
                <c:pt idx="455">
                  <c:v>4048.407140864193</c:v>
                </c:pt>
                <c:pt idx="456">
                  <c:v>4048.3358475300215</c:v>
                </c:pt>
                <c:pt idx="457">
                  <c:v>4048.26471253111</c:v>
                </c:pt>
                <c:pt idx="458">
                  <c:v>4048.1937351712081</c:v>
                </c:pt>
                <c:pt idx="459">
                  <c:v>4048.1229147586346</c:v>
                </c:pt>
                <c:pt idx="460">
                  <c:v>4048.0522506062384</c:v>
                </c:pt>
                <c:pt idx="461">
                  <c:v>4047.981742031362</c:v>
                </c:pt>
                <c:pt idx="462">
                  <c:v>4047.911388355797</c:v>
                </c:pt>
                <c:pt idx="463">
                  <c:v>4047.8411889057493</c:v>
                </c:pt>
                <c:pt idx="464">
                  <c:v>4047.7711430118002</c:v>
                </c:pt>
                <c:pt idx="465">
                  <c:v>4047.7012500088695</c:v>
                </c:pt>
                <c:pt idx="466">
                  <c:v>4047.6315092361756</c:v>
                </c:pt>
                <c:pt idx="467">
                  <c:v>4047.5619200372007</c:v>
                </c:pt>
                <c:pt idx="468">
                  <c:v>4047.4924817596539</c:v>
                </c:pt>
                <c:pt idx="469">
                  <c:v>4047.423193755435</c:v>
                </c:pt>
                <c:pt idx="470">
                  <c:v>4047.3540553805979</c:v>
                </c:pt>
                <c:pt idx="471">
                  <c:v>4047.2850659953156</c:v>
                </c:pt>
                <c:pt idx="472">
                  <c:v>4047.2162249638473</c:v>
                </c:pt>
                <c:pt idx="473">
                  <c:v>4047.1475316544997</c:v>
                </c:pt>
                <c:pt idx="474">
                  <c:v>4047.0789854395971</c:v>
                </c:pt>
                <c:pt idx="475">
                  <c:v>4047.0105856954428</c:v>
                </c:pt>
                <c:pt idx="476">
                  <c:v>4046.94233180229</c:v>
                </c:pt>
                <c:pt idx="477">
                  <c:v>4046.8742231443061</c:v>
                </c:pt>
                <c:pt idx="478">
                  <c:v>4046.80625910954</c:v>
                </c:pt>
                <c:pt idx="479">
                  <c:v>4046.7384390898906</c:v>
                </c:pt>
                <c:pt idx="480">
                  <c:v>4046.6707624810742</c:v>
                </c:pt>
                <c:pt idx="481">
                  <c:v>4046.6032286825907</c:v>
                </c:pt>
                <c:pt idx="482">
                  <c:v>4046.5358370976955</c:v>
                </c:pt>
                <c:pt idx="483">
                  <c:v>4046.4685871333672</c:v>
                </c:pt>
                <c:pt idx="484">
                  <c:v>4046.4014782002746</c:v>
                </c:pt>
                <c:pt idx="485">
                  <c:v>4046.3345097127485</c:v>
                </c:pt>
                <c:pt idx="486">
                  <c:v>4046.267681088751</c:v>
                </c:pt>
                <c:pt idx="487">
                  <c:v>4046.2009917498453</c:v>
                </c:pt>
                <c:pt idx="488">
                  <c:v>4046.1344411211649</c:v>
                </c:pt>
                <c:pt idx="489">
                  <c:v>4046.0680286313868</c:v>
                </c:pt>
                <c:pt idx="490">
                  <c:v>4046.0017537127019</c:v>
                </c:pt>
                <c:pt idx="491">
                  <c:v>4045.935615800784</c:v>
                </c:pt>
                <c:pt idx="492">
                  <c:v>4045.8696143347634</c:v>
                </c:pt>
                <c:pt idx="493">
                  <c:v>4045.8037487571992</c:v>
                </c:pt>
                <c:pt idx="494">
                  <c:v>4045.7380185140496</c:v>
                </c:pt>
                <c:pt idx="495">
                  <c:v>4045.6724230546452</c:v>
                </c:pt>
                <c:pt idx="496">
                  <c:v>4045.6069618316642</c:v>
                </c:pt>
                <c:pt idx="497">
                  <c:v>4045.5416343010997</c:v>
                </c:pt>
                <c:pt idx="498">
                  <c:v>4045.4764399222395</c:v>
                </c:pt>
                <c:pt idx="499">
                  <c:v>4045.4113781576334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'KN 2020'!$AI$5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2020'!$AI$6:$AI$505</c:f>
              <c:numCache>
                <c:formatCode>#,##0</c:formatCode>
                <c:ptCount val="500"/>
                <c:pt idx="0">
                  <c:v>3513.2867132867132</c:v>
                </c:pt>
                <c:pt idx="1">
                  <c:v>3509.7804391217564</c:v>
                </c:pt>
                <c:pt idx="2">
                  <c:v>3506.2811565304087</c:v>
                </c:pt>
                <c:pt idx="3">
                  <c:v>3502.7888446215138</c:v>
                </c:pt>
                <c:pt idx="4">
                  <c:v>3499.303482587065</c:v>
                </c:pt>
                <c:pt idx="5">
                  <c:v>3495.8250497017893</c:v>
                </c:pt>
                <c:pt idx="6">
                  <c:v>3492.3535253227406</c:v>
                </c:pt>
                <c:pt idx="7">
                  <c:v>3488.8888888888891</c:v>
                </c:pt>
                <c:pt idx="8">
                  <c:v>3485.4311199207136</c:v>
                </c:pt>
                <c:pt idx="9">
                  <c:v>3481.9801980198017</c:v>
                </c:pt>
                <c:pt idx="10">
                  <c:v>3478.5361028684474</c:v>
                </c:pt>
                <c:pt idx="11">
                  <c:v>3475.098814229249</c:v>
                </c:pt>
                <c:pt idx="12">
                  <c:v>3471.6683119447184</c:v>
                </c:pt>
                <c:pt idx="13">
                  <c:v>3468.2445759368834</c:v>
                </c:pt>
                <c:pt idx="14">
                  <c:v>3464.8275862068967</c:v>
                </c:pt>
                <c:pt idx="15">
                  <c:v>3461.4173228346458</c:v>
                </c:pt>
                <c:pt idx="16">
                  <c:v>3458.0137659783677</c:v>
                </c:pt>
                <c:pt idx="17">
                  <c:v>3454.6168958742633</c:v>
                </c:pt>
                <c:pt idx="18">
                  <c:v>3451.2266928361137</c:v>
                </c:pt>
                <c:pt idx="19">
                  <c:v>3447.8431372549016</c:v>
                </c:pt>
                <c:pt idx="20">
                  <c:v>3444.4662095984331</c:v>
                </c:pt>
                <c:pt idx="21">
                  <c:v>3441.0958904109589</c:v>
                </c:pt>
                <c:pt idx="22">
                  <c:v>3437.7321603128053</c:v>
                </c:pt>
                <c:pt idx="23">
                  <c:v>3434.375</c:v>
                </c:pt>
                <c:pt idx="24">
                  <c:v>3431.0243902439024</c:v>
                </c:pt>
                <c:pt idx="25">
                  <c:v>3427.6803118908379</c:v>
                </c:pt>
                <c:pt idx="26">
                  <c:v>3424.3427458617334</c:v>
                </c:pt>
                <c:pt idx="27">
                  <c:v>3421.011673151751</c:v>
                </c:pt>
                <c:pt idx="28">
                  <c:v>3417.687074829932</c:v>
                </c:pt>
                <c:pt idx="29">
                  <c:v>3414.3689320388353</c:v>
                </c:pt>
                <c:pt idx="30">
                  <c:v>3411.0572259941805</c:v>
                </c:pt>
                <c:pt idx="31">
                  <c:v>3407.7519379844962</c:v>
                </c:pt>
                <c:pt idx="32">
                  <c:v>3404.4530493707648</c:v>
                </c:pt>
                <c:pt idx="33">
                  <c:v>3401.1605415860736</c:v>
                </c:pt>
                <c:pt idx="34">
                  <c:v>3397.8743961352657</c:v>
                </c:pt>
                <c:pt idx="35">
                  <c:v>3394.5945945945946</c:v>
                </c:pt>
                <c:pt idx="36">
                  <c:v>3391.321118611379</c:v>
                </c:pt>
                <c:pt idx="37">
                  <c:v>3388.0539499036609</c:v>
                </c:pt>
                <c:pt idx="38">
                  <c:v>3384.7930702598651</c:v>
                </c:pt>
                <c:pt idx="39">
                  <c:v>3381.5384615384614</c:v>
                </c:pt>
                <c:pt idx="40">
                  <c:v>3378.2901056676274</c:v>
                </c:pt>
                <c:pt idx="41">
                  <c:v>3375.0479846449134</c:v>
                </c:pt>
                <c:pt idx="42">
                  <c:v>3371.8120805369126</c:v>
                </c:pt>
                <c:pt idx="43">
                  <c:v>3368.5823754789271</c:v>
                </c:pt>
                <c:pt idx="44">
                  <c:v>3365.3588516746408</c:v>
                </c:pt>
                <c:pt idx="45">
                  <c:v>3362.1414913957938</c:v>
                </c:pt>
                <c:pt idx="46">
                  <c:v>3358.9302769818528</c:v>
                </c:pt>
                <c:pt idx="47">
                  <c:v>3355.7251908396947</c:v>
                </c:pt>
                <c:pt idx="48">
                  <c:v>3352.5262154432794</c:v>
                </c:pt>
                <c:pt idx="49">
                  <c:v>3349.3333333333335</c:v>
                </c:pt>
                <c:pt idx="50">
                  <c:v>3346.1465271170314</c:v>
                </c:pt>
                <c:pt idx="51">
                  <c:v>3342.9657794676809</c:v>
                </c:pt>
                <c:pt idx="52">
                  <c:v>3339.7910731244065</c:v>
                </c:pt>
                <c:pt idx="53">
                  <c:v>3336.6223908918405</c:v>
                </c:pt>
                <c:pt idx="54">
                  <c:v>3333.4597156398104</c:v>
                </c:pt>
                <c:pt idx="55">
                  <c:v>3330.3030303030305</c:v>
                </c:pt>
                <c:pt idx="56">
                  <c:v>3327.1523178807947</c:v>
                </c:pt>
                <c:pt idx="57">
                  <c:v>3324.0075614366733</c:v>
                </c:pt>
                <c:pt idx="58">
                  <c:v>3320.8687440982058</c:v>
                </c:pt>
                <c:pt idx="59">
                  <c:v>3317.7358490566039</c:v>
                </c:pt>
                <c:pt idx="60">
                  <c:v>3314.6088595664469</c:v>
                </c:pt>
                <c:pt idx="61">
                  <c:v>3311.4877589453863</c:v>
                </c:pt>
                <c:pt idx="62">
                  <c:v>3308.3725305738476</c:v>
                </c:pt>
                <c:pt idx="63">
                  <c:v>3305.2631578947367</c:v>
                </c:pt>
                <c:pt idx="64">
                  <c:v>3302.1596244131456</c:v>
                </c:pt>
                <c:pt idx="65">
                  <c:v>3299.0619136960599</c:v>
                </c:pt>
                <c:pt idx="66">
                  <c:v>3295.9700093720712</c:v>
                </c:pt>
                <c:pt idx="67">
                  <c:v>3292.8838951310863</c:v>
                </c:pt>
                <c:pt idx="68">
                  <c:v>3289.8035547240411</c:v>
                </c:pt>
                <c:pt idx="69">
                  <c:v>3286.7289719626165</c:v>
                </c:pt>
                <c:pt idx="70">
                  <c:v>3283.660130718954</c:v>
                </c:pt>
                <c:pt idx="71">
                  <c:v>3280.5970149253735</c:v>
                </c:pt>
                <c:pt idx="72">
                  <c:v>3277.5396085740917</c:v>
                </c:pt>
                <c:pt idx="73">
                  <c:v>3274.4878957169462</c:v>
                </c:pt>
                <c:pt idx="74">
                  <c:v>3271.4418604651164</c:v>
                </c:pt>
                <c:pt idx="75">
                  <c:v>3268.4014869888474</c:v>
                </c:pt>
                <c:pt idx="76">
                  <c:v>3265.3667595171769</c:v>
                </c:pt>
                <c:pt idx="77">
                  <c:v>3262.3376623376621</c:v>
                </c:pt>
                <c:pt idx="78">
                  <c:v>3259.314179796108</c:v>
                </c:pt>
                <c:pt idx="79">
                  <c:v>3256.2962962962965</c:v>
                </c:pt>
                <c:pt idx="80">
                  <c:v>3253.2839962997227</c:v>
                </c:pt>
                <c:pt idx="81">
                  <c:v>3250.2772643253234</c:v>
                </c:pt>
                <c:pt idx="82">
                  <c:v>3247.2760849492151</c:v>
                </c:pt>
                <c:pt idx="83">
                  <c:v>3244.2804428044278</c:v>
                </c:pt>
                <c:pt idx="84">
                  <c:v>3241.2903225806454</c:v>
                </c:pt>
                <c:pt idx="85">
                  <c:v>3238.3057090239413</c:v>
                </c:pt>
                <c:pt idx="86">
                  <c:v>3235.3265869365227</c:v>
                </c:pt>
                <c:pt idx="87">
                  <c:v>3232.3529411764707</c:v>
                </c:pt>
                <c:pt idx="88">
                  <c:v>3229.3847566574836</c:v>
                </c:pt>
                <c:pt idx="89">
                  <c:v>3226.4220183486236</c:v>
                </c:pt>
                <c:pt idx="90">
                  <c:v>3223.4647112740608</c:v>
                </c:pt>
                <c:pt idx="91">
                  <c:v>3220.5128205128208</c:v>
                </c:pt>
                <c:pt idx="92">
                  <c:v>3217.5663311985363</c:v>
                </c:pt>
                <c:pt idx="93">
                  <c:v>3214.6252285191954</c:v>
                </c:pt>
                <c:pt idx="94">
                  <c:v>3211.6894977168949</c:v>
                </c:pt>
                <c:pt idx="95">
                  <c:v>3208.7591240875909</c:v>
                </c:pt>
                <c:pt idx="96">
                  <c:v>3205.8340929808573</c:v>
                </c:pt>
                <c:pt idx="97">
                  <c:v>3202.914389799636</c:v>
                </c:pt>
                <c:pt idx="98">
                  <c:v>3200</c:v>
                </c:pt>
                <c:pt idx="99">
                  <c:v>3197.090909090909</c:v>
                </c:pt>
                <c:pt idx="100">
                  <c:v>3194.1871026339691</c:v>
                </c:pt>
                <c:pt idx="101">
                  <c:v>3191.2885662431941</c:v>
                </c:pt>
                <c:pt idx="102">
                  <c:v>3188.3952855847683</c:v>
                </c:pt>
                <c:pt idx="103">
                  <c:v>3185.507246376812</c:v>
                </c:pt>
                <c:pt idx="104">
                  <c:v>3182.6244343891403</c:v>
                </c:pt>
                <c:pt idx="105">
                  <c:v>3179.746835443038</c:v>
                </c:pt>
                <c:pt idx="106">
                  <c:v>3176.8744354110208</c:v>
                </c:pt>
                <c:pt idx="107">
                  <c:v>3174.0072202166061</c:v>
                </c:pt>
                <c:pt idx="108">
                  <c:v>3171.1451758340845</c:v>
                </c:pt>
                <c:pt idx="109">
                  <c:v>3168.2882882882886</c:v>
                </c:pt>
                <c:pt idx="110">
                  <c:v>3165.4365436543658</c:v>
                </c:pt>
                <c:pt idx="111">
                  <c:v>3162.5899280575541</c:v>
                </c:pt>
                <c:pt idx="112">
                  <c:v>3159.748427672956</c:v>
                </c:pt>
                <c:pt idx="113">
                  <c:v>3156.912028725314</c:v>
                </c:pt>
                <c:pt idx="114">
                  <c:v>3154.0807174887891</c:v>
                </c:pt>
                <c:pt idx="115">
                  <c:v>3151.2544802867387</c:v>
                </c:pt>
                <c:pt idx="116">
                  <c:v>3148.4333034914953</c:v>
                </c:pt>
                <c:pt idx="117">
                  <c:v>3145.6171735241505</c:v>
                </c:pt>
                <c:pt idx="118">
                  <c:v>3142.8060768543342</c:v>
                </c:pt>
                <c:pt idx="119">
                  <c:v>3140</c:v>
                </c:pt>
                <c:pt idx="120">
                  <c:v>3137.1989295272078</c:v>
                </c:pt>
                <c:pt idx="121">
                  <c:v>3134.4028520499114</c:v>
                </c:pt>
                <c:pt idx="122">
                  <c:v>3131.611754229742</c:v>
                </c:pt>
                <c:pt idx="123">
                  <c:v>3128.8256227758006</c:v>
                </c:pt>
                <c:pt idx="124">
                  <c:v>3126.0444444444443</c:v>
                </c:pt>
                <c:pt idx="125">
                  <c:v>3123.2682060390762</c:v>
                </c:pt>
                <c:pt idx="126">
                  <c:v>3120.4968944099378</c:v>
                </c:pt>
                <c:pt idx="127">
                  <c:v>3117.7304964539003</c:v>
                </c:pt>
                <c:pt idx="128">
                  <c:v>3114.9689991142604</c:v>
                </c:pt>
                <c:pt idx="129">
                  <c:v>3112.212389380531</c:v>
                </c:pt>
                <c:pt idx="130">
                  <c:v>3109.4606542882407</c:v>
                </c:pt>
                <c:pt idx="131">
                  <c:v>3106.7137809187279</c:v>
                </c:pt>
                <c:pt idx="132">
                  <c:v>3103.9717563989407</c:v>
                </c:pt>
                <c:pt idx="133">
                  <c:v>3101.2345679012351</c:v>
                </c:pt>
                <c:pt idx="134">
                  <c:v>3098.502202643172</c:v>
                </c:pt>
                <c:pt idx="135">
                  <c:v>3095.7746478873241</c:v>
                </c:pt>
                <c:pt idx="136">
                  <c:v>3093.051890941073</c:v>
                </c:pt>
                <c:pt idx="137">
                  <c:v>3090.3339191564146</c:v>
                </c:pt>
                <c:pt idx="138">
                  <c:v>3087.6207199297628</c:v>
                </c:pt>
                <c:pt idx="139">
                  <c:v>3084.9122807017543</c:v>
                </c:pt>
                <c:pt idx="140">
                  <c:v>3082.2085889570553</c:v>
                </c:pt>
                <c:pt idx="141">
                  <c:v>3079.5096322241684</c:v>
                </c:pt>
                <c:pt idx="142">
                  <c:v>3076.8153980752409</c:v>
                </c:pt>
                <c:pt idx="143">
                  <c:v>3074.1258741258739</c:v>
                </c:pt>
                <c:pt idx="144">
                  <c:v>3071.4410480349343</c:v>
                </c:pt>
                <c:pt idx="145">
                  <c:v>3068.7609075043629</c:v>
                </c:pt>
                <c:pt idx="146">
                  <c:v>3066.0854402789892</c:v>
                </c:pt>
                <c:pt idx="147">
                  <c:v>3063.4146341463415</c:v>
                </c:pt>
                <c:pt idx="148">
                  <c:v>3060.7484769364664</c:v>
                </c:pt>
                <c:pt idx="149">
                  <c:v>3058.086956521739</c:v>
                </c:pt>
                <c:pt idx="150">
                  <c:v>3055.4300608166809</c:v>
                </c:pt>
                <c:pt idx="151">
                  <c:v>3052.7777777777774</c:v>
                </c:pt>
                <c:pt idx="152">
                  <c:v>3050.1300954032954</c:v>
                </c:pt>
                <c:pt idx="153">
                  <c:v>3047.4870017331023</c:v>
                </c:pt>
                <c:pt idx="154">
                  <c:v>3044.848484848485</c:v>
                </c:pt>
                <c:pt idx="155">
                  <c:v>3042.2145328719726</c:v>
                </c:pt>
                <c:pt idx="156">
                  <c:v>3039.5851339671563</c:v>
                </c:pt>
                <c:pt idx="157">
                  <c:v>3036.9602763385146</c:v>
                </c:pt>
                <c:pt idx="158">
                  <c:v>3034.3399482312343</c:v>
                </c:pt>
                <c:pt idx="159">
                  <c:v>3031.7241379310349</c:v>
                </c:pt>
                <c:pt idx="160">
                  <c:v>3029.1128337639966</c:v>
                </c:pt>
                <c:pt idx="161">
                  <c:v>3026.5060240963858</c:v>
                </c:pt>
                <c:pt idx="162">
                  <c:v>3023.9036973344796</c:v>
                </c:pt>
                <c:pt idx="163">
                  <c:v>3021.3058419243985</c:v>
                </c:pt>
                <c:pt idx="164">
                  <c:v>3018.7124463519312</c:v>
                </c:pt>
                <c:pt idx="165">
                  <c:v>3016.1234991423671</c:v>
                </c:pt>
                <c:pt idx="166">
                  <c:v>3013.5389888603258</c:v>
                </c:pt>
                <c:pt idx="167">
                  <c:v>3010.9589041095892</c:v>
                </c:pt>
                <c:pt idx="168">
                  <c:v>3008.3832335329339</c:v>
                </c:pt>
                <c:pt idx="169">
                  <c:v>3005.8119658119658</c:v>
                </c:pt>
                <c:pt idx="170">
                  <c:v>3003.2450896669511</c:v>
                </c:pt>
                <c:pt idx="171">
                  <c:v>3000.6825938566558</c:v>
                </c:pt>
                <c:pt idx="172">
                  <c:v>2998.124467178176</c:v>
                </c:pt>
                <c:pt idx="173">
                  <c:v>2995.5706984667804</c:v>
                </c:pt>
                <c:pt idx="174">
                  <c:v>2993.0212765957449</c:v>
                </c:pt>
                <c:pt idx="175">
                  <c:v>2990.4761904761904</c:v>
                </c:pt>
                <c:pt idx="176">
                  <c:v>2987.935429056924</c:v>
                </c:pt>
                <c:pt idx="177">
                  <c:v>2985.3989813242783</c:v>
                </c:pt>
                <c:pt idx="178">
                  <c:v>2982.866836301951</c:v>
                </c:pt>
                <c:pt idx="179">
                  <c:v>2980.3389830508477</c:v>
                </c:pt>
                <c:pt idx="180">
                  <c:v>2977.8154106689249</c:v>
                </c:pt>
                <c:pt idx="181">
                  <c:v>2975.2961082910319</c:v>
                </c:pt>
                <c:pt idx="182">
                  <c:v>2972.7810650887573</c:v>
                </c:pt>
                <c:pt idx="183">
                  <c:v>2970.2702702702704</c:v>
                </c:pt>
                <c:pt idx="184">
                  <c:v>2967.7637130801691</c:v>
                </c:pt>
                <c:pt idx="185">
                  <c:v>2965.2613827993255</c:v>
                </c:pt>
                <c:pt idx="186">
                  <c:v>2962.7632687447349</c:v>
                </c:pt>
                <c:pt idx="187">
                  <c:v>2960.2693602693603</c:v>
                </c:pt>
                <c:pt idx="188">
                  <c:v>2957.7796467619846</c:v>
                </c:pt>
                <c:pt idx="189">
                  <c:v>2955.2941176470586</c:v>
                </c:pt>
                <c:pt idx="190">
                  <c:v>2952.8127623845512</c:v>
                </c:pt>
                <c:pt idx="191">
                  <c:v>2950.3355704697988</c:v>
                </c:pt>
                <c:pt idx="192">
                  <c:v>2947.8625314333613</c:v>
                </c:pt>
                <c:pt idx="193">
                  <c:v>2945.3936348408711</c:v>
                </c:pt>
                <c:pt idx="194">
                  <c:v>2942.928870292887</c:v>
                </c:pt>
                <c:pt idx="195">
                  <c:v>2940.4682274247489</c:v>
                </c:pt>
                <c:pt idx="196">
                  <c:v>2938.011695906433</c:v>
                </c:pt>
                <c:pt idx="197">
                  <c:v>2935.559265442404</c:v>
                </c:pt>
                <c:pt idx="198">
                  <c:v>2933.1109257714761</c:v>
                </c:pt>
                <c:pt idx="199">
                  <c:v>2930.6666666666665</c:v>
                </c:pt>
                <c:pt idx="200">
                  <c:v>2928.2264779350539</c:v>
                </c:pt>
                <c:pt idx="201">
                  <c:v>2925.7903494176371</c:v>
                </c:pt>
                <c:pt idx="202">
                  <c:v>2923.3582709891934</c:v>
                </c:pt>
                <c:pt idx="203">
                  <c:v>2920.9302325581398</c:v>
                </c:pt>
                <c:pt idx="204">
                  <c:v>2918.5062240663901</c:v>
                </c:pt>
                <c:pt idx="205">
                  <c:v>2916.0862354892206</c:v>
                </c:pt>
                <c:pt idx="206">
                  <c:v>2913.6702568351284</c:v>
                </c:pt>
                <c:pt idx="207">
                  <c:v>2911.2582781456954</c:v>
                </c:pt>
                <c:pt idx="208">
                  <c:v>2908.8502894954513</c:v>
                </c:pt>
                <c:pt idx="209">
                  <c:v>2906.4462809917359</c:v>
                </c:pt>
                <c:pt idx="210">
                  <c:v>2904.0462427745665</c:v>
                </c:pt>
                <c:pt idx="211">
                  <c:v>2901.6501650165019</c:v>
                </c:pt>
                <c:pt idx="212">
                  <c:v>2899.258037922506</c:v>
                </c:pt>
                <c:pt idx="213">
                  <c:v>2896.8698517298185</c:v>
                </c:pt>
                <c:pt idx="214">
                  <c:v>2894.4855967078188</c:v>
                </c:pt>
                <c:pt idx="215">
                  <c:v>2892.105263157895</c:v>
                </c:pt>
                <c:pt idx="216">
                  <c:v>2889.7288414133118</c:v>
                </c:pt>
                <c:pt idx="217">
                  <c:v>2887.3563218390805</c:v>
                </c:pt>
                <c:pt idx="218">
                  <c:v>2884.9876948318292</c:v>
                </c:pt>
                <c:pt idx="219">
                  <c:v>2882.622950819672</c:v>
                </c:pt>
                <c:pt idx="220">
                  <c:v>2880.26208026208</c:v>
                </c:pt>
                <c:pt idx="221">
                  <c:v>2877.9050736497547</c:v>
                </c:pt>
                <c:pt idx="222">
                  <c:v>2875.5519215044974</c:v>
                </c:pt>
                <c:pt idx="223">
                  <c:v>2873.2026143790849</c:v>
                </c:pt>
                <c:pt idx="224">
                  <c:v>2870.8571428571427</c:v>
                </c:pt>
                <c:pt idx="225">
                  <c:v>2868.5154975530177</c:v>
                </c:pt>
                <c:pt idx="226">
                  <c:v>2866.1776691116543</c:v>
                </c:pt>
                <c:pt idx="227">
                  <c:v>2863.8436482084689</c:v>
                </c:pt>
                <c:pt idx="228">
                  <c:v>2861.5134255492271</c:v>
                </c:pt>
                <c:pt idx="229">
                  <c:v>2859.186991869919</c:v>
                </c:pt>
                <c:pt idx="230">
                  <c:v>2856.8643379366367</c:v>
                </c:pt>
                <c:pt idx="231">
                  <c:v>2854.5454545454545</c:v>
                </c:pt>
                <c:pt idx="232">
                  <c:v>2852.2303325223033</c:v>
                </c:pt>
                <c:pt idx="233">
                  <c:v>2849.9189627228529</c:v>
                </c:pt>
                <c:pt idx="234">
                  <c:v>2847.6113360323889</c:v>
                </c:pt>
                <c:pt idx="235">
                  <c:v>2845.3074433656961</c:v>
                </c:pt>
                <c:pt idx="236">
                  <c:v>2843.007275666936</c:v>
                </c:pt>
                <c:pt idx="237">
                  <c:v>2840.7108239095314</c:v>
                </c:pt>
                <c:pt idx="238">
                  <c:v>2838.4180790960449</c:v>
                </c:pt>
                <c:pt idx="239">
                  <c:v>2836.1290322580644</c:v>
                </c:pt>
                <c:pt idx="240">
                  <c:v>2833.843674456084</c:v>
                </c:pt>
                <c:pt idx="241">
                  <c:v>2831.5619967793882</c:v>
                </c:pt>
                <c:pt idx="242">
                  <c:v>2829.2839903459371</c:v>
                </c:pt>
                <c:pt idx="243">
                  <c:v>2827.009646302251</c:v>
                </c:pt>
                <c:pt idx="244">
                  <c:v>2824.7389558232931</c:v>
                </c:pt>
                <c:pt idx="245">
                  <c:v>2822.4719101123592</c:v>
                </c:pt>
                <c:pt idx="246">
                  <c:v>2820.2085004009627</c:v>
                </c:pt>
                <c:pt idx="247">
                  <c:v>2817.9487179487182</c:v>
                </c:pt>
                <c:pt idx="248">
                  <c:v>2815.6925540432348</c:v>
                </c:pt>
                <c:pt idx="249">
                  <c:v>2813.44</c:v>
                </c:pt>
                <c:pt idx="250">
                  <c:v>2811.19104716227</c:v>
                </c:pt>
                <c:pt idx="251">
                  <c:v>2808.9456869009582</c:v>
                </c:pt>
                <c:pt idx="252">
                  <c:v>2806.7039106145248</c:v>
                </c:pt>
                <c:pt idx="253">
                  <c:v>2804.4657097288678</c:v>
                </c:pt>
                <c:pt idx="254">
                  <c:v>2802.2310756972111</c:v>
                </c:pt>
                <c:pt idx="255">
                  <c:v>2800</c:v>
                </c:pt>
                <c:pt idx="256">
                  <c:v>2797.7724741447892</c:v>
                </c:pt>
                <c:pt idx="257">
                  <c:v>2795.5484896661364</c:v>
                </c:pt>
                <c:pt idx="258">
                  <c:v>2793.3280381254967</c:v>
                </c:pt>
                <c:pt idx="259">
                  <c:v>2791.1111111111113</c:v>
                </c:pt>
                <c:pt idx="260">
                  <c:v>2788.8977002379065</c:v>
                </c:pt>
                <c:pt idx="261">
                  <c:v>2786.687797147385</c:v>
                </c:pt>
                <c:pt idx="262">
                  <c:v>2784.4813935075217</c:v>
                </c:pt>
                <c:pt idx="263">
                  <c:v>2782.2784810126582</c:v>
                </c:pt>
                <c:pt idx="264">
                  <c:v>2780.079051383399</c:v>
                </c:pt>
                <c:pt idx="265">
                  <c:v>2777.8830963665091</c:v>
                </c:pt>
                <c:pt idx="266">
                  <c:v>2775.6906077348067</c:v>
                </c:pt>
                <c:pt idx="267">
                  <c:v>2773.5015772870661</c:v>
                </c:pt>
                <c:pt idx="268">
                  <c:v>2771.3159968479117</c:v>
                </c:pt>
                <c:pt idx="269">
                  <c:v>2769.1338582677163</c:v>
                </c:pt>
                <c:pt idx="270">
                  <c:v>2766.9551534225025</c:v>
                </c:pt>
                <c:pt idx="271">
                  <c:v>2764.7798742138366</c:v>
                </c:pt>
                <c:pt idx="272">
                  <c:v>2762.6080125687354</c:v>
                </c:pt>
                <c:pt idx="273">
                  <c:v>2760.4395604395604</c:v>
                </c:pt>
                <c:pt idx="274">
                  <c:v>2758.2745098039218</c:v>
                </c:pt>
                <c:pt idx="275">
                  <c:v>2756.1128526645766</c:v>
                </c:pt>
                <c:pt idx="276">
                  <c:v>2753.9545810493341</c:v>
                </c:pt>
                <c:pt idx="277">
                  <c:v>2751.7996870109546</c:v>
                </c:pt>
                <c:pt idx="278">
                  <c:v>2749.6481626270524</c:v>
                </c:pt>
                <c:pt idx="279">
                  <c:v>2747.5</c:v>
                </c:pt>
                <c:pt idx="280">
                  <c:v>2745.3551912568305</c:v>
                </c:pt>
                <c:pt idx="281">
                  <c:v>2743.2137285491417</c:v>
                </c:pt>
                <c:pt idx="282">
                  <c:v>2741.0756040530005</c:v>
                </c:pt>
                <c:pt idx="283">
                  <c:v>2738.9408099688476</c:v>
                </c:pt>
                <c:pt idx="284">
                  <c:v>2736.8093385214011</c:v>
                </c:pt>
                <c:pt idx="285">
                  <c:v>2734.6811819595646</c:v>
                </c:pt>
                <c:pt idx="286">
                  <c:v>2732.5563325563326</c:v>
                </c:pt>
                <c:pt idx="287">
                  <c:v>2730.4347826086955</c:v>
                </c:pt>
                <c:pt idx="288">
                  <c:v>2728.3165244375482</c:v>
                </c:pt>
                <c:pt idx="289">
                  <c:v>2726.2015503875969</c:v>
                </c:pt>
                <c:pt idx="290">
                  <c:v>2724.0898528272655</c:v>
                </c:pt>
                <c:pt idx="291">
                  <c:v>2721.9814241486069</c:v>
                </c:pt>
                <c:pt idx="292">
                  <c:v>2719.8762567672079</c:v>
                </c:pt>
                <c:pt idx="293">
                  <c:v>2717.774343122102</c:v>
                </c:pt>
                <c:pt idx="294">
                  <c:v>2715.6756756756754</c:v>
                </c:pt>
                <c:pt idx="295">
                  <c:v>2713.5802469135806</c:v>
                </c:pt>
                <c:pt idx="296">
                  <c:v>2711.4880493446417</c:v>
                </c:pt>
                <c:pt idx="297">
                  <c:v>2709.3990755007708</c:v>
                </c:pt>
                <c:pt idx="298">
                  <c:v>2707.3133179368747</c:v>
                </c:pt>
                <c:pt idx="299">
                  <c:v>2705.2307692307691</c:v>
                </c:pt>
                <c:pt idx="300">
                  <c:v>2703.1514219830897</c:v>
                </c:pt>
                <c:pt idx="301">
                  <c:v>2701.0752688172042</c:v>
                </c:pt>
                <c:pt idx="302">
                  <c:v>2699.002302379125</c:v>
                </c:pt>
                <c:pt idx="303">
                  <c:v>2696.9325153374234</c:v>
                </c:pt>
                <c:pt idx="304">
                  <c:v>2694.8659003831417</c:v>
                </c:pt>
                <c:pt idx="305">
                  <c:v>2692.8024502297089</c:v>
                </c:pt>
                <c:pt idx="306">
                  <c:v>2690.7421576128536</c:v>
                </c:pt>
                <c:pt idx="307">
                  <c:v>2688.6850152905199</c:v>
                </c:pt>
                <c:pt idx="308">
                  <c:v>2686.6310160427811</c:v>
                </c:pt>
                <c:pt idx="309">
                  <c:v>2684.580152671756</c:v>
                </c:pt>
                <c:pt idx="310">
                  <c:v>2682.5324180015255</c:v>
                </c:pt>
                <c:pt idx="311">
                  <c:v>2680.4878048780488</c:v>
                </c:pt>
                <c:pt idx="312">
                  <c:v>2678.4463061690785</c:v>
                </c:pt>
                <c:pt idx="313">
                  <c:v>2676.4079147640791</c:v>
                </c:pt>
                <c:pt idx="314">
                  <c:v>2674.3726235741442</c:v>
                </c:pt>
                <c:pt idx="315">
                  <c:v>2672.3404255319147</c:v>
                </c:pt>
                <c:pt idx="316">
                  <c:v>2670.3113135914959</c:v>
                </c:pt>
                <c:pt idx="317">
                  <c:v>2668.2852807283762</c:v>
                </c:pt>
                <c:pt idx="318">
                  <c:v>2666.2623199393479</c:v>
                </c:pt>
                <c:pt idx="319">
                  <c:v>2664.242424242424</c:v>
                </c:pt>
                <c:pt idx="320">
                  <c:v>2662.2255866767605</c:v>
                </c:pt>
                <c:pt idx="321">
                  <c:v>2660.2118003025721</c:v>
                </c:pt>
                <c:pt idx="322">
                  <c:v>2658.2010582010585</c:v>
                </c:pt>
                <c:pt idx="323">
                  <c:v>2656.1933534743202</c:v>
                </c:pt>
                <c:pt idx="324">
                  <c:v>2654.1886792452829</c:v>
                </c:pt>
                <c:pt idx="325">
                  <c:v>2652.1870286576168</c:v>
                </c:pt>
                <c:pt idx="326">
                  <c:v>2650.188394875659</c:v>
                </c:pt>
                <c:pt idx="327">
                  <c:v>2648.192771084337</c:v>
                </c:pt>
                <c:pt idx="328">
                  <c:v>2646.2001504890895</c:v>
                </c:pt>
                <c:pt idx="329">
                  <c:v>2644.2105263157896</c:v>
                </c:pt>
                <c:pt idx="330">
                  <c:v>2642.2238918106686</c:v>
                </c:pt>
                <c:pt idx="331">
                  <c:v>2640.2402402402404</c:v>
                </c:pt>
                <c:pt idx="332">
                  <c:v>2638.2595648912225</c:v>
                </c:pt>
                <c:pt idx="333">
                  <c:v>2636.2818590704651</c:v>
                </c:pt>
                <c:pt idx="334">
                  <c:v>2634.3071161048692</c:v>
                </c:pt>
                <c:pt idx="335">
                  <c:v>2632.3353293413174</c:v>
                </c:pt>
                <c:pt idx="336">
                  <c:v>2630.366492146597</c:v>
                </c:pt>
                <c:pt idx="337">
                  <c:v>2628.4005979073245</c:v>
                </c:pt>
                <c:pt idx="338">
                  <c:v>2626.4376400298729</c:v>
                </c:pt>
                <c:pt idx="339">
                  <c:v>2624.4776119402982</c:v>
                </c:pt>
                <c:pt idx="340">
                  <c:v>2622.5205070842653</c:v>
                </c:pt>
                <c:pt idx="341">
                  <c:v>2620.5663189269749</c:v>
                </c:pt>
                <c:pt idx="342">
                  <c:v>2618.6150409530901</c:v>
                </c:pt>
                <c:pt idx="343">
                  <c:v>2616.6666666666665</c:v>
                </c:pt>
                <c:pt idx="344">
                  <c:v>2614.7211895910782</c:v>
                </c:pt>
                <c:pt idx="345">
                  <c:v>2612.7786032689455</c:v>
                </c:pt>
                <c:pt idx="346">
                  <c:v>2610.8389012620642</c:v>
                </c:pt>
                <c:pt idx="347">
                  <c:v>2608.9020771513356</c:v>
                </c:pt>
                <c:pt idx="348">
                  <c:v>2606.9681245366937</c:v>
                </c:pt>
                <c:pt idx="349">
                  <c:v>2605.037037037037</c:v>
                </c:pt>
                <c:pt idx="350">
                  <c:v>2603.1088082901556</c:v>
                </c:pt>
                <c:pt idx="351">
                  <c:v>2601.1834319526624</c:v>
                </c:pt>
                <c:pt idx="352">
                  <c:v>2599.2609016999259</c:v>
                </c:pt>
                <c:pt idx="353">
                  <c:v>2597.3412112259971</c:v>
                </c:pt>
                <c:pt idx="354">
                  <c:v>2595.4243542435424</c:v>
                </c:pt>
                <c:pt idx="355">
                  <c:v>2593.510324483776</c:v>
                </c:pt>
                <c:pt idx="356">
                  <c:v>2591.5991156963892</c:v>
                </c:pt>
                <c:pt idx="357">
                  <c:v>2589.6907216494842</c:v>
                </c:pt>
                <c:pt idx="358">
                  <c:v>2587.7851361295075</c:v>
                </c:pt>
                <c:pt idx="359">
                  <c:v>2585.8823529411766</c:v>
                </c:pt>
                <c:pt idx="360">
                  <c:v>2583.9823659074209</c:v>
                </c:pt>
                <c:pt idx="361">
                  <c:v>2582.0851688693097</c:v>
                </c:pt>
                <c:pt idx="362">
                  <c:v>2580.1907556859869</c:v>
                </c:pt>
                <c:pt idx="363">
                  <c:v>2578.2991202346038</c:v>
                </c:pt>
                <c:pt idx="364">
                  <c:v>2576.4102564102564</c:v>
                </c:pt>
                <c:pt idx="365">
                  <c:v>2574.5241581259147</c:v>
                </c:pt>
                <c:pt idx="366">
                  <c:v>2572.640819312363</c:v>
                </c:pt>
                <c:pt idx="367">
                  <c:v>2570.7602339181285</c:v>
                </c:pt>
                <c:pt idx="368">
                  <c:v>2568.8823959094229</c:v>
                </c:pt>
                <c:pt idx="369">
                  <c:v>2567.007299270073</c:v>
                </c:pt>
                <c:pt idx="370">
                  <c:v>2565.134938001459</c:v>
                </c:pt>
                <c:pt idx="371">
                  <c:v>2563.2653061224491</c:v>
                </c:pt>
                <c:pt idx="372">
                  <c:v>2561.3983976693376</c:v>
                </c:pt>
                <c:pt idx="373">
                  <c:v>2559.5342066957787</c:v>
                </c:pt>
                <c:pt idx="374">
                  <c:v>2557.6727272727271</c:v>
                </c:pt>
                <c:pt idx="375">
                  <c:v>2555.8139534883721</c:v>
                </c:pt>
                <c:pt idx="376">
                  <c:v>2553.9578794480753</c:v>
                </c:pt>
                <c:pt idx="377">
                  <c:v>2552.1044992743105</c:v>
                </c:pt>
                <c:pt idx="378">
                  <c:v>2550.2538071065992</c:v>
                </c:pt>
                <c:pt idx="379">
                  <c:v>2548.4057971014495</c:v>
                </c:pt>
                <c:pt idx="380">
                  <c:v>2546.5604634322954</c:v>
                </c:pt>
                <c:pt idx="381">
                  <c:v>2544.7178002894357</c:v>
                </c:pt>
                <c:pt idx="382">
                  <c:v>2542.8778018799708</c:v>
                </c:pt>
                <c:pt idx="383">
                  <c:v>2541.0404624277458</c:v>
                </c:pt>
                <c:pt idx="384">
                  <c:v>2539.2057761732854</c:v>
                </c:pt>
                <c:pt idx="385">
                  <c:v>2537.3737373737376</c:v>
                </c:pt>
                <c:pt idx="386">
                  <c:v>2535.5443403028116</c:v>
                </c:pt>
                <c:pt idx="387">
                  <c:v>2533.7175792507205</c:v>
                </c:pt>
                <c:pt idx="388">
                  <c:v>2531.893448524118</c:v>
                </c:pt>
                <c:pt idx="389">
                  <c:v>2530.0719424460431</c:v>
                </c:pt>
                <c:pt idx="390">
                  <c:v>2528.253055355859</c:v>
                </c:pt>
                <c:pt idx="391">
                  <c:v>2526.4367816091954</c:v>
                </c:pt>
                <c:pt idx="392">
                  <c:v>2524.6231155778896</c:v>
                </c:pt>
                <c:pt idx="393">
                  <c:v>2522.8120516499284</c:v>
                </c:pt>
                <c:pt idx="394">
                  <c:v>2521.0035842293905</c:v>
                </c:pt>
                <c:pt idx="395">
                  <c:v>2519.1977077363899</c:v>
                </c:pt>
                <c:pt idx="396">
                  <c:v>2517.394416607015</c:v>
                </c:pt>
                <c:pt idx="397">
                  <c:v>2515.5937052932763</c:v>
                </c:pt>
                <c:pt idx="398">
                  <c:v>2513.795568263045</c:v>
                </c:pt>
                <c:pt idx="399">
                  <c:v>2512</c:v>
                </c:pt>
                <c:pt idx="400">
                  <c:v>2510.2069950035689</c:v>
                </c:pt>
                <c:pt idx="401">
                  <c:v>2508.4165477888728</c:v>
                </c:pt>
                <c:pt idx="402">
                  <c:v>2506.6286528866713</c:v>
                </c:pt>
                <c:pt idx="403">
                  <c:v>2504.8433048433048</c:v>
                </c:pt>
                <c:pt idx="404">
                  <c:v>2503.0604982206405</c:v>
                </c:pt>
                <c:pt idx="405">
                  <c:v>2501.2802275960171</c:v>
                </c:pt>
                <c:pt idx="406">
                  <c:v>2499.5024875621889</c:v>
                </c:pt>
                <c:pt idx="407">
                  <c:v>2497.7272727272725</c:v>
                </c:pt>
                <c:pt idx="408">
                  <c:v>2495.9545777146914</c:v>
                </c:pt>
                <c:pt idx="409">
                  <c:v>2494.1843971631206</c:v>
                </c:pt>
                <c:pt idx="410">
                  <c:v>2492.4167257264353</c:v>
                </c:pt>
                <c:pt idx="411">
                  <c:v>2490.6515580736545</c:v>
                </c:pt>
                <c:pt idx="412">
                  <c:v>2488.8888888888887</c:v>
                </c:pt>
                <c:pt idx="413">
                  <c:v>2487.128712871287</c:v>
                </c:pt>
                <c:pt idx="414">
                  <c:v>2485.3710247349823</c:v>
                </c:pt>
                <c:pt idx="415">
                  <c:v>2483.6158192090393</c:v>
                </c:pt>
                <c:pt idx="416">
                  <c:v>2481.8630910374031</c:v>
                </c:pt>
                <c:pt idx="417">
                  <c:v>2480.1128349788437</c:v>
                </c:pt>
                <c:pt idx="418">
                  <c:v>2478.3650458069064</c:v>
                </c:pt>
                <c:pt idx="419">
                  <c:v>2476.6197183098589</c:v>
                </c:pt>
                <c:pt idx="420">
                  <c:v>2474.8768472906409</c:v>
                </c:pt>
                <c:pt idx="421">
                  <c:v>2473.1364275668075</c:v>
                </c:pt>
                <c:pt idx="422">
                  <c:v>2471.3984539704852</c:v>
                </c:pt>
                <c:pt idx="423">
                  <c:v>2469.6629213483147</c:v>
                </c:pt>
                <c:pt idx="424">
                  <c:v>2467.9298245614036</c:v>
                </c:pt>
                <c:pt idx="425">
                  <c:v>2466.1991584852735</c:v>
                </c:pt>
                <c:pt idx="426">
                  <c:v>2464.4709180098107</c:v>
                </c:pt>
                <c:pt idx="427">
                  <c:v>2462.7450980392155</c:v>
                </c:pt>
                <c:pt idx="428">
                  <c:v>2461.0216934919526</c:v>
                </c:pt>
                <c:pt idx="429">
                  <c:v>2459.3006993006993</c:v>
                </c:pt>
                <c:pt idx="430">
                  <c:v>2457.5821104122992</c:v>
                </c:pt>
                <c:pt idx="431">
                  <c:v>2455.8659217877093</c:v>
                </c:pt>
                <c:pt idx="432">
                  <c:v>2454.1521284019536</c:v>
                </c:pt>
                <c:pt idx="433">
                  <c:v>2452.4407252440728</c:v>
                </c:pt>
                <c:pt idx="434">
                  <c:v>2450.7317073170734</c:v>
                </c:pt>
                <c:pt idx="435">
                  <c:v>2449.025069637883</c:v>
                </c:pt>
                <c:pt idx="436">
                  <c:v>2447.3208072373</c:v>
                </c:pt>
                <c:pt idx="437">
                  <c:v>2445.6189151599442</c:v>
                </c:pt>
                <c:pt idx="438">
                  <c:v>2443.9193884642114</c:v>
                </c:pt>
                <c:pt idx="439">
                  <c:v>2442.2222222222222</c:v>
                </c:pt>
                <c:pt idx="440">
                  <c:v>2440.5274115197781</c:v>
                </c:pt>
                <c:pt idx="441">
                  <c:v>2438.8349514563106</c:v>
                </c:pt>
                <c:pt idx="442">
                  <c:v>2437.1448371448373</c:v>
                </c:pt>
                <c:pt idx="443">
                  <c:v>2435.4570637119114</c:v>
                </c:pt>
                <c:pt idx="444">
                  <c:v>2433.7716262975778</c:v>
                </c:pt>
                <c:pt idx="445">
                  <c:v>2432.0885200553253</c:v>
                </c:pt>
                <c:pt idx="446">
                  <c:v>2430.407740152039</c:v>
                </c:pt>
                <c:pt idx="447">
                  <c:v>2428.7292817679559</c:v>
                </c:pt>
                <c:pt idx="448">
                  <c:v>2427.0531400966183</c:v>
                </c:pt>
                <c:pt idx="449">
                  <c:v>2425.3793103448274</c:v>
                </c:pt>
                <c:pt idx="450">
                  <c:v>2423.7077877325983</c:v>
                </c:pt>
                <c:pt idx="451">
                  <c:v>2422.0385674931126</c:v>
                </c:pt>
                <c:pt idx="452">
                  <c:v>2420.3716448726768</c:v>
                </c:pt>
                <c:pt idx="453">
                  <c:v>2418.7070151306743</c:v>
                </c:pt>
                <c:pt idx="454">
                  <c:v>2417.044673539519</c:v>
                </c:pt>
                <c:pt idx="455">
                  <c:v>2415.3846153846152</c:v>
                </c:pt>
                <c:pt idx="456">
                  <c:v>2413.7268359643103</c:v>
                </c:pt>
                <c:pt idx="457">
                  <c:v>2412.0713305898489</c:v>
                </c:pt>
                <c:pt idx="458">
                  <c:v>2410.4180945853327</c:v>
                </c:pt>
                <c:pt idx="459">
                  <c:v>2408.7671232876714</c:v>
                </c:pt>
                <c:pt idx="460">
                  <c:v>2407.1184120465437</c:v>
                </c:pt>
                <c:pt idx="461">
                  <c:v>2405.4719562243504</c:v>
                </c:pt>
                <c:pt idx="462">
                  <c:v>2403.8277511961724</c:v>
                </c:pt>
                <c:pt idx="463">
                  <c:v>2402.1857923497269</c:v>
                </c:pt>
                <c:pt idx="464">
                  <c:v>2400.546075085324</c:v>
                </c:pt>
                <c:pt idx="465">
                  <c:v>2398.9085948158254</c:v>
                </c:pt>
                <c:pt idx="466">
                  <c:v>2397.2733469665986</c:v>
                </c:pt>
                <c:pt idx="467">
                  <c:v>2395.6403269754769</c:v>
                </c:pt>
                <c:pt idx="468">
                  <c:v>2394.0095302927161</c:v>
                </c:pt>
                <c:pt idx="469">
                  <c:v>2392.3809523809523</c:v>
                </c:pt>
                <c:pt idx="470">
                  <c:v>2390.75458871516</c:v>
                </c:pt>
                <c:pt idx="471">
                  <c:v>2389.130434782609</c:v>
                </c:pt>
                <c:pt idx="472">
                  <c:v>2387.5084860828242</c:v>
                </c:pt>
                <c:pt idx="473">
                  <c:v>2385.888738127544</c:v>
                </c:pt>
                <c:pt idx="474">
                  <c:v>2384.2711864406779</c:v>
                </c:pt>
                <c:pt idx="475">
                  <c:v>2382.6558265582657</c:v>
                </c:pt>
                <c:pt idx="476">
                  <c:v>2381.0426540284361</c:v>
                </c:pt>
                <c:pt idx="477">
                  <c:v>2379.4316644113665</c:v>
                </c:pt>
                <c:pt idx="478">
                  <c:v>2377.8228532792427</c:v>
                </c:pt>
                <c:pt idx="479">
                  <c:v>2376.2162162162163</c:v>
                </c:pt>
                <c:pt idx="480">
                  <c:v>2374.6117488183659</c:v>
                </c:pt>
                <c:pt idx="481">
                  <c:v>2373.0094466936571</c:v>
                </c:pt>
                <c:pt idx="482">
                  <c:v>2371.4093054619016</c:v>
                </c:pt>
                <c:pt idx="483">
                  <c:v>2369.8113207547171</c:v>
                </c:pt>
                <c:pt idx="484">
                  <c:v>2368.2154882154882</c:v>
                </c:pt>
                <c:pt idx="485">
                  <c:v>2366.6218034993271</c:v>
                </c:pt>
                <c:pt idx="486">
                  <c:v>2365.0302622730328</c:v>
                </c:pt>
                <c:pt idx="487">
                  <c:v>2363.4408602150538</c:v>
                </c:pt>
                <c:pt idx="488">
                  <c:v>2361.8535930154467</c:v>
                </c:pt>
                <c:pt idx="489">
                  <c:v>2360.2684563758389</c:v>
                </c:pt>
                <c:pt idx="490">
                  <c:v>2358.68544600939</c:v>
                </c:pt>
                <c:pt idx="491">
                  <c:v>2357.104557640751</c:v>
                </c:pt>
                <c:pt idx="492">
                  <c:v>2355.5257870060282</c:v>
                </c:pt>
                <c:pt idx="493">
                  <c:v>2353.9491298527441</c:v>
                </c:pt>
                <c:pt idx="494">
                  <c:v>2352.3745819397991</c:v>
                </c:pt>
                <c:pt idx="495">
                  <c:v>2350.8021390374333</c:v>
                </c:pt>
                <c:pt idx="496">
                  <c:v>2349.231796927188</c:v>
                </c:pt>
                <c:pt idx="497">
                  <c:v>2347.6635514018694</c:v>
                </c:pt>
                <c:pt idx="498">
                  <c:v>2346.0973982655105</c:v>
                </c:pt>
                <c:pt idx="499">
                  <c:v>2344.5333333333333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'KN 2020'!$AJ$5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2020'!$AJ$6:$AJ$505</c:f>
              <c:numCache>
                <c:formatCode>#,##0</c:formatCode>
                <c:ptCount val="500"/>
                <c:pt idx="0">
                  <c:v>4804.1860465116279</c:v>
                </c:pt>
                <c:pt idx="1">
                  <c:v>4804.1860465116279</c:v>
                </c:pt>
                <c:pt idx="2">
                  <c:v>4804.1860465116279</c:v>
                </c:pt>
                <c:pt idx="3">
                  <c:v>4804.1860465116279</c:v>
                </c:pt>
                <c:pt idx="4">
                  <c:v>4804.1860465116279</c:v>
                </c:pt>
                <c:pt idx="5">
                  <c:v>4804.1860465116279</c:v>
                </c:pt>
                <c:pt idx="6">
                  <c:v>4804.1860465116279</c:v>
                </c:pt>
                <c:pt idx="7">
                  <c:v>4804.1860465116279</c:v>
                </c:pt>
                <c:pt idx="8">
                  <c:v>4804.1860465116279</c:v>
                </c:pt>
                <c:pt idx="9">
                  <c:v>4804.1860465116279</c:v>
                </c:pt>
                <c:pt idx="10">
                  <c:v>4804.1860465116279</c:v>
                </c:pt>
                <c:pt idx="11">
                  <c:v>4804.1860465116279</c:v>
                </c:pt>
                <c:pt idx="12">
                  <c:v>4804.1860465116279</c:v>
                </c:pt>
                <c:pt idx="13">
                  <c:v>4804.1860465116279</c:v>
                </c:pt>
                <c:pt idx="14">
                  <c:v>4804.1860465116279</c:v>
                </c:pt>
                <c:pt idx="15">
                  <c:v>4804.1860465116279</c:v>
                </c:pt>
                <c:pt idx="16">
                  <c:v>4804.1860465116279</c:v>
                </c:pt>
                <c:pt idx="17">
                  <c:v>4804.1860465116279</c:v>
                </c:pt>
                <c:pt idx="18">
                  <c:v>4804.1860465116279</c:v>
                </c:pt>
                <c:pt idx="19">
                  <c:v>4804.1860465116279</c:v>
                </c:pt>
                <c:pt idx="20">
                  <c:v>4804.1860465116279</c:v>
                </c:pt>
                <c:pt idx="21">
                  <c:v>4804.1860465116279</c:v>
                </c:pt>
                <c:pt idx="22">
                  <c:v>4804.1860465116279</c:v>
                </c:pt>
                <c:pt idx="23">
                  <c:v>4804.1860465116279</c:v>
                </c:pt>
                <c:pt idx="24">
                  <c:v>4804.1860465116279</c:v>
                </c:pt>
                <c:pt idx="25">
                  <c:v>4804.1860465116279</c:v>
                </c:pt>
                <c:pt idx="26">
                  <c:v>4804.1860465116279</c:v>
                </c:pt>
                <c:pt idx="27">
                  <c:v>4804.1860465116279</c:v>
                </c:pt>
                <c:pt idx="28">
                  <c:v>4804.1860465116279</c:v>
                </c:pt>
                <c:pt idx="29">
                  <c:v>4804.1860465116279</c:v>
                </c:pt>
                <c:pt idx="30">
                  <c:v>4804.1860465116279</c:v>
                </c:pt>
                <c:pt idx="31">
                  <c:v>4804.1860465116279</c:v>
                </c:pt>
                <c:pt idx="32">
                  <c:v>4804.1860465116279</c:v>
                </c:pt>
                <c:pt idx="33">
                  <c:v>4804.1860465116279</c:v>
                </c:pt>
                <c:pt idx="34">
                  <c:v>4804.1860465116279</c:v>
                </c:pt>
                <c:pt idx="35">
                  <c:v>4804.1860465116279</c:v>
                </c:pt>
                <c:pt idx="36">
                  <c:v>4804.1860465116279</c:v>
                </c:pt>
                <c:pt idx="37">
                  <c:v>4804.1860465116279</c:v>
                </c:pt>
                <c:pt idx="38">
                  <c:v>4804.1860465116279</c:v>
                </c:pt>
                <c:pt idx="39">
                  <c:v>4804.1860465116279</c:v>
                </c:pt>
                <c:pt idx="40">
                  <c:v>4804.1860465116279</c:v>
                </c:pt>
                <c:pt idx="41">
                  <c:v>4804.1860465116279</c:v>
                </c:pt>
                <c:pt idx="42">
                  <c:v>4804.1860465116279</c:v>
                </c:pt>
                <c:pt idx="43">
                  <c:v>4804.1860465116279</c:v>
                </c:pt>
                <c:pt idx="44">
                  <c:v>4804.1860465116279</c:v>
                </c:pt>
                <c:pt idx="45">
                  <c:v>4804.1860465116279</c:v>
                </c:pt>
                <c:pt idx="46">
                  <c:v>4804.1860465116279</c:v>
                </c:pt>
                <c:pt idx="47">
                  <c:v>4804.1860465116279</c:v>
                </c:pt>
                <c:pt idx="48">
                  <c:v>4804.1860465116279</c:v>
                </c:pt>
                <c:pt idx="49">
                  <c:v>4804.1860465116279</c:v>
                </c:pt>
                <c:pt idx="50">
                  <c:v>4804.1860465116279</c:v>
                </c:pt>
                <c:pt idx="51">
                  <c:v>4804.1860465116279</c:v>
                </c:pt>
                <c:pt idx="52">
                  <c:v>4804.1860465116279</c:v>
                </c:pt>
                <c:pt idx="53">
                  <c:v>4804.1860465116279</c:v>
                </c:pt>
                <c:pt idx="54">
                  <c:v>4804.1860465116279</c:v>
                </c:pt>
                <c:pt idx="55">
                  <c:v>4804.1860465116279</c:v>
                </c:pt>
                <c:pt idx="56">
                  <c:v>4804.1860465116279</c:v>
                </c:pt>
                <c:pt idx="57">
                  <c:v>4804.1860465116279</c:v>
                </c:pt>
                <c:pt idx="58">
                  <c:v>4804.1860465116279</c:v>
                </c:pt>
                <c:pt idx="59">
                  <c:v>4804.1860465116279</c:v>
                </c:pt>
                <c:pt idx="60">
                  <c:v>4804.1860465116279</c:v>
                </c:pt>
                <c:pt idx="61">
                  <c:v>4804.1860465116279</c:v>
                </c:pt>
                <c:pt idx="62">
                  <c:v>4804.1860465116279</c:v>
                </c:pt>
                <c:pt idx="63">
                  <c:v>4804.1860465116279</c:v>
                </c:pt>
                <c:pt idx="64">
                  <c:v>4804.1860465116279</c:v>
                </c:pt>
                <c:pt idx="65">
                  <c:v>4804.1860465116279</c:v>
                </c:pt>
                <c:pt idx="66">
                  <c:v>4804.1860465116279</c:v>
                </c:pt>
                <c:pt idx="67">
                  <c:v>4804.1860465116279</c:v>
                </c:pt>
                <c:pt idx="68">
                  <c:v>4804.1860465116279</c:v>
                </c:pt>
                <c:pt idx="69">
                  <c:v>4804.1860465116279</c:v>
                </c:pt>
                <c:pt idx="70">
                  <c:v>4804.1860465116279</c:v>
                </c:pt>
                <c:pt idx="71">
                  <c:v>4804.1860465116279</c:v>
                </c:pt>
                <c:pt idx="72">
                  <c:v>4804.1860465116279</c:v>
                </c:pt>
                <c:pt idx="73">
                  <c:v>4804.1860465116279</c:v>
                </c:pt>
                <c:pt idx="74">
                  <c:v>4804.1860465116279</c:v>
                </c:pt>
                <c:pt idx="75">
                  <c:v>4804.1860465116279</c:v>
                </c:pt>
                <c:pt idx="76">
                  <c:v>4804.1860465116279</c:v>
                </c:pt>
                <c:pt idx="77">
                  <c:v>4804.1860465116279</c:v>
                </c:pt>
                <c:pt idx="78">
                  <c:v>4804.1860465116279</c:v>
                </c:pt>
                <c:pt idx="79">
                  <c:v>4804.1860465116279</c:v>
                </c:pt>
                <c:pt idx="80">
                  <c:v>4804.1860465116279</c:v>
                </c:pt>
                <c:pt idx="81">
                  <c:v>4804.1860465116279</c:v>
                </c:pt>
                <c:pt idx="82">
                  <c:v>4804.1860465116279</c:v>
                </c:pt>
                <c:pt idx="83">
                  <c:v>4804.1860465116279</c:v>
                </c:pt>
                <c:pt idx="84">
                  <c:v>4804.1860465116279</c:v>
                </c:pt>
                <c:pt idx="85">
                  <c:v>4804.1860465116279</c:v>
                </c:pt>
                <c:pt idx="86">
                  <c:v>4804.1860465116279</c:v>
                </c:pt>
                <c:pt idx="87">
                  <c:v>4804.1860465116279</c:v>
                </c:pt>
                <c:pt idx="88">
                  <c:v>4804.1860465116279</c:v>
                </c:pt>
                <c:pt idx="89">
                  <c:v>4804.1860465116279</c:v>
                </c:pt>
                <c:pt idx="90">
                  <c:v>4804.1860465116279</c:v>
                </c:pt>
                <c:pt idx="91">
                  <c:v>4804.1860465116279</c:v>
                </c:pt>
                <c:pt idx="92">
                  <c:v>4804.1860465116279</c:v>
                </c:pt>
                <c:pt idx="93">
                  <c:v>4804.1860465116279</c:v>
                </c:pt>
                <c:pt idx="94">
                  <c:v>4804.1860465116279</c:v>
                </c:pt>
                <c:pt idx="95">
                  <c:v>4804.1860465116279</c:v>
                </c:pt>
                <c:pt idx="96">
                  <c:v>4804.1860465116279</c:v>
                </c:pt>
                <c:pt idx="97">
                  <c:v>4804.1860465116279</c:v>
                </c:pt>
                <c:pt idx="98">
                  <c:v>4804.1860465116279</c:v>
                </c:pt>
                <c:pt idx="99">
                  <c:v>4804.1860465116279</c:v>
                </c:pt>
                <c:pt idx="100">
                  <c:v>4804.1860465116279</c:v>
                </c:pt>
                <c:pt idx="101">
                  <c:v>4804.1860465116279</c:v>
                </c:pt>
                <c:pt idx="102">
                  <c:v>4804.1860465116279</c:v>
                </c:pt>
                <c:pt idx="103">
                  <c:v>4804.1860465116279</c:v>
                </c:pt>
                <c:pt idx="104">
                  <c:v>4804.1860465116279</c:v>
                </c:pt>
                <c:pt idx="105">
                  <c:v>4804.1860465116279</c:v>
                </c:pt>
                <c:pt idx="106">
                  <c:v>4804.1860465116279</c:v>
                </c:pt>
                <c:pt idx="107">
                  <c:v>4804.1860465116279</c:v>
                </c:pt>
                <c:pt idx="108">
                  <c:v>4804.1860465116279</c:v>
                </c:pt>
                <c:pt idx="109">
                  <c:v>4804.1860465116279</c:v>
                </c:pt>
                <c:pt idx="110">
                  <c:v>4804.1860465116279</c:v>
                </c:pt>
                <c:pt idx="111">
                  <c:v>4804.1860465116279</c:v>
                </c:pt>
                <c:pt idx="112">
                  <c:v>4804.1860465116279</c:v>
                </c:pt>
                <c:pt idx="113">
                  <c:v>4804.1860465116279</c:v>
                </c:pt>
                <c:pt idx="114">
                  <c:v>4804.1860465116279</c:v>
                </c:pt>
                <c:pt idx="115">
                  <c:v>4804.1860465116279</c:v>
                </c:pt>
                <c:pt idx="116">
                  <c:v>4804.1860465116279</c:v>
                </c:pt>
                <c:pt idx="117">
                  <c:v>4804.1860465116279</c:v>
                </c:pt>
                <c:pt idx="118">
                  <c:v>4804.1860465116279</c:v>
                </c:pt>
                <c:pt idx="119">
                  <c:v>4804.1860465116279</c:v>
                </c:pt>
                <c:pt idx="120">
                  <c:v>4804.1860465116279</c:v>
                </c:pt>
                <c:pt idx="121">
                  <c:v>4804.1860465116279</c:v>
                </c:pt>
                <c:pt idx="122">
                  <c:v>4804.1860465116279</c:v>
                </c:pt>
                <c:pt idx="123">
                  <c:v>4804.1860465116279</c:v>
                </c:pt>
                <c:pt idx="124">
                  <c:v>4804.1860465116279</c:v>
                </c:pt>
                <c:pt idx="125">
                  <c:v>4804.1860465116279</c:v>
                </c:pt>
                <c:pt idx="126">
                  <c:v>4804.1860465116279</c:v>
                </c:pt>
                <c:pt idx="127">
                  <c:v>4804.1860465116279</c:v>
                </c:pt>
                <c:pt idx="128">
                  <c:v>4804.1860465116279</c:v>
                </c:pt>
                <c:pt idx="129">
                  <c:v>4804.1860465116279</c:v>
                </c:pt>
                <c:pt idx="130">
                  <c:v>4804.1860465116279</c:v>
                </c:pt>
                <c:pt idx="131">
                  <c:v>4804.1860465116279</c:v>
                </c:pt>
                <c:pt idx="132">
                  <c:v>4804.1860465116279</c:v>
                </c:pt>
                <c:pt idx="133">
                  <c:v>4804.1860465116279</c:v>
                </c:pt>
                <c:pt idx="134">
                  <c:v>4804.1860465116279</c:v>
                </c:pt>
                <c:pt idx="135">
                  <c:v>4804.1860465116279</c:v>
                </c:pt>
                <c:pt idx="136">
                  <c:v>4804.1860465116279</c:v>
                </c:pt>
                <c:pt idx="137">
                  <c:v>4804.1860465116279</c:v>
                </c:pt>
                <c:pt idx="138">
                  <c:v>4804.1860465116279</c:v>
                </c:pt>
                <c:pt idx="139">
                  <c:v>4804.1860465116279</c:v>
                </c:pt>
                <c:pt idx="140">
                  <c:v>4804.1860465116279</c:v>
                </c:pt>
                <c:pt idx="141">
                  <c:v>4804.1860465116279</c:v>
                </c:pt>
                <c:pt idx="142">
                  <c:v>4804.1860465116279</c:v>
                </c:pt>
                <c:pt idx="143">
                  <c:v>4804.1860465116279</c:v>
                </c:pt>
                <c:pt idx="144">
                  <c:v>4804.1860465116279</c:v>
                </c:pt>
                <c:pt idx="145">
                  <c:v>4804.1860465116279</c:v>
                </c:pt>
                <c:pt idx="146">
                  <c:v>4804.1860465116279</c:v>
                </c:pt>
                <c:pt idx="147">
                  <c:v>4804.1860465116279</c:v>
                </c:pt>
                <c:pt idx="148">
                  <c:v>4804.1860465116279</c:v>
                </c:pt>
                <c:pt idx="149">
                  <c:v>4804.1860465116279</c:v>
                </c:pt>
                <c:pt idx="150">
                  <c:v>4804.1860465116279</c:v>
                </c:pt>
                <c:pt idx="151">
                  <c:v>4804.1860465116279</c:v>
                </c:pt>
                <c:pt idx="152">
                  <c:v>4804.1860465116279</c:v>
                </c:pt>
                <c:pt idx="153">
                  <c:v>4804.1860465116279</c:v>
                </c:pt>
                <c:pt idx="154">
                  <c:v>4804.1860465116279</c:v>
                </c:pt>
                <c:pt idx="155">
                  <c:v>4804.1860465116279</c:v>
                </c:pt>
                <c:pt idx="156">
                  <c:v>4804.1860465116279</c:v>
                </c:pt>
                <c:pt idx="157">
                  <c:v>4804.1860465116279</c:v>
                </c:pt>
                <c:pt idx="158">
                  <c:v>4804.1860465116279</c:v>
                </c:pt>
                <c:pt idx="159">
                  <c:v>4804.1860465116279</c:v>
                </c:pt>
                <c:pt idx="160">
                  <c:v>4804.1860465116279</c:v>
                </c:pt>
                <c:pt idx="161">
                  <c:v>4804.1860465116279</c:v>
                </c:pt>
                <c:pt idx="162">
                  <c:v>4804.1860465116279</c:v>
                </c:pt>
                <c:pt idx="163">
                  <c:v>4804.1860465116279</c:v>
                </c:pt>
                <c:pt idx="164">
                  <c:v>4804.1860465116279</c:v>
                </c:pt>
                <c:pt idx="165">
                  <c:v>4804.1860465116279</c:v>
                </c:pt>
                <c:pt idx="166">
                  <c:v>4804.1860465116279</c:v>
                </c:pt>
                <c:pt idx="167">
                  <c:v>4804.1860465116279</c:v>
                </c:pt>
                <c:pt idx="168">
                  <c:v>4804.1860465116279</c:v>
                </c:pt>
                <c:pt idx="169">
                  <c:v>4804.1860465116279</c:v>
                </c:pt>
                <c:pt idx="170">
                  <c:v>4804.1860465116279</c:v>
                </c:pt>
                <c:pt idx="171">
                  <c:v>4804.1860465116279</c:v>
                </c:pt>
                <c:pt idx="172">
                  <c:v>4804.1860465116279</c:v>
                </c:pt>
                <c:pt idx="173">
                  <c:v>4804.1860465116279</c:v>
                </c:pt>
                <c:pt idx="174">
                  <c:v>4804.1860465116279</c:v>
                </c:pt>
                <c:pt idx="175">
                  <c:v>4804.1860465116279</c:v>
                </c:pt>
                <c:pt idx="176">
                  <c:v>4804.1860465116279</c:v>
                </c:pt>
                <c:pt idx="177">
                  <c:v>4804.1860465116279</c:v>
                </c:pt>
                <c:pt idx="178">
                  <c:v>4804.1860465116279</c:v>
                </c:pt>
                <c:pt idx="179">
                  <c:v>4804.1860465116279</c:v>
                </c:pt>
                <c:pt idx="180">
                  <c:v>4804.1860465116279</c:v>
                </c:pt>
                <c:pt idx="181">
                  <c:v>4804.1860465116279</c:v>
                </c:pt>
                <c:pt idx="182">
                  <c:v>4804.1860465116279</c:v>
                </c:pt>
                <c:pt idx="183">
                  <c:v>4804.1860465116279</c:v>
                </c:pt>
                <c:pt idx="184">
                  <c:v>4804.1860465116279</c:v>
                </c:pt>
                <c:pt idx="185">
                  <c:v>4804.1860465116279</c:v>
                </c:pt>
                <c:pt idx="186">
                  <c:v>4804.1860465116279</c:v>
                </c:pt>
                <c:pt idx="187">
                  <c:v>4804.1860465116279</c:v>
                </c:pt>
                <c:pt idx="188">
                  <c:v>4804.1860465116279</c:v>
                </c:pt>
                <c:pt idx="189">
                  <c:v>4804.1860465116279</c:v>
                </c:pt>
                <c:pt idx="190">
                  <c:v>4804.1860465116279</c:v>
                </c:pt>
                <c:pt idx="191">
                  <c:v>4804.1860465116279</c:v>
                </c:pt>
                <c:pt idx="192">
                  <c:v>4804.1860465116279</c:v>
                </c:pt>
                <c:pt idx="193">
                  <c:v>4804.1860465116279</c:v>
                </c:pt>
                <c:pt idx="194">
                  <c:v>4804.1860465116279</c:v>
                </c:pt>
                <c:pt idx="195">
                  <c:v>4804.1860465116279</c:v>
                </c:pt>
                <c:pt idx="196">
                  <c:v>4804.1860465116279</c:v>
                </c:pt>
                <c:pt idx="197">
                  <c:v>4804.1860465116279</c:v>
                </c:pt>
                <c:pt idx="198">
                  <c:v>4804.1860465116279</c:v>
                </c:pt>
                <c:pt idx="199">
                  <c:v>4804.1860465116279</c:v>
                </c:pt>
                <c:pt idx="200">
                  <c:v>4804.1860465116279</c:v>
                </c:pt>
                <c:pt idx="201">
                  <c:v>4804.1860465116279</c:v>
                </c:pt>
                <c:pt idx="202">
                  <c:v>4804.1860465116279</c:v>
                </c:pt>
                <c:pt idx="203">
                  <c:v>4804.1860465116279</c:v>
                </c:pt>
                <c:pt idx="204">
                  <c:v>4804.1860465116279</c:v>
                </c:pt>
                <c:pt idx="205">
                  <c:v>4804.1860465116279</c:v>
                </c:pt>
                <c:pt idx="206">
                  <c:v>4804.1860465116279</c:v>
                </c:pt>
                <c:pt idx="207">
                  <c:v>4804.1860465116279</c:v>
                </c:pt>
                <c:pt idx="208">
                  <c:v>4804.1860465116279</c:v>
                </c:pt>
                <c:pt idx="209">
                  <c:v>4804.1860465116279</c:v>
                </c:pt>
                <c:pt idx="210">
                  <c:v>4804.1860465116279</c:v>
                </c:pt>
                <c:pt idx="211">
                  <c:v>4804.1860465116279</c:v>
                </c:pt>
                <c:pt idx="212">
                  <c:v>4804.1860465116279</c:v>
                </c:pt>
                <c:pt idx="213">
                  <c:v>4804.1860465116279</c:v>
                </c:pt>
                <c:pt idx="214">
                  <c:v>4804.1860465116279</c:v>
                </c:pt>
                <c:pt idx="215">
                  <c:v>4804.1860465116279</c:v>
                </c:pt>
                <c:pt idx="216">
                  <c:v>4804.1860465116279</c:v>
                </c:pt>
                <c:pt idx="217">
                  <c:v>4804.1860465116279</c:v>
                </c:pt>
                <c:pt idx="218">
                  <c:v>4804.1860465116279</c:v>
                </c:pt>
                <c:pt idx="219">
                  <c:v>4804.1860465116279</c:v>
                </c:pt>
                <c:pt idx="220">
                  <c:v>4804.1860465116279</c:v>
                </c:pt>
                <c:pt idx="221">
                  <c:v>4804.1860465116279</c:v>
                </c:pt>
                <c:pt idx="222">
                  <c:v>4804.1860465116279</c:v>
                </c:pt>
                <c:pt idx="223">
                  <c:v>4804.1860465116279</c:v>
                </c:pt>
                <c:pt idx="224">
                  <c:v>4804.1860465116279</c:v>
                </c:pt>
                <c:pt idx="225">
                  <c:v>4804.1860465116279</c:v>
                </c:pt>
                <c:pt idx="226">
                  <c:v>4804.1860465116279</c:v>
                </c:pt>
                <c:pt idx="227">
                  <c:v>4804.1860465116279</c:v>
                </c:pt>
                <c:pt idx="228">
                  <c:v>4804.1860465116279</c:v>
                </c:pt>
                <c:pt idx="229">
                  <c:v>4804.1860465116279</c:v>
                </c:pt>
                <c:pt idx="230">
                  <c:v>4804.1860465116279</c:v>
                </c:pt>
                <c:pt idx="231">
                  <c:v>4804.1860465116279</c:v>
                </c:pt>
                <c:pt idx="232">
                  <c:v>4804.1860465116279</c:v>
                </c:pt>
                <c:pt idx="233">
                  <c:v>4804.1860465116279</c:v>
                </c:pt>
                <c:pt idx="234">
                  <c:v>4804.1860465116279</c:v>
                </c:pt>
                <c:pt idx="235">
                  <c:v>4804.1860465116279</c:v>
                </c:pt>
                <c:pt idx="236">
                  <c:v>4804.1860465116279</c:v>
                </c:pt>
                <c:pt idx="237">
                  <c:v>4804.1860465116279</c:v>
                </c:pt>
                <c:pt idx="238">
                  <c:v>4804.1860465116279</c:v>
                </c:pt>
                <c:pt idx="239">
                  <c:v>4804.1860465116279</c:v>
                </c:pt>
                <c:pt idx="240">
                  <c:v>4804.1860465116279</c:v>
                </c:pt>
                <c:pt idx="241">
                  <c:v>4804.1860465116279</c:v>
                </c:pt>
                <c:pt idx="242">
                  <c:v>4804.1860465116279</c:v>
                </c:pt>
                <c:pt idx="243">
                  <c:v>4804.1860465116279</c:v>
                </c:pt>
                <c:pt idx="244">
                  <c:v>4804.1860465116279</c:v>
                </c:pt>
                <c:pt idx="245">
                  <c:v>4804.1860465116279</c:v>
                </c:pt>
                <c:pt idx="246">
                  <c:v>4804.1860465116279</c:v>
                </c:pt>
                <c:pt idx="247">
                  <c:v>4804.1860465116279</c:v>
                </c:pt>
                <c:pt idx="248">
                  <c:v>4804.1860465116279</c:v>
                </c:pt>
                <c:pt idx="249">
                  <c:v>4804.1860465116279</c:v>
                </c:pt>
                <c:pt idx="250">
                  <c:v>4804.1860465116279</c:v>
                </c:pt>
                <c:pt idx="251">
                  <c:v>4804.1860465116279</c:v>
                </c:pt>
                <c:pt idx="252">
                  <c:v>4804.1860465116279</c:v>
                </c:pt>
                <c:pt idx="253">
                  <c:v>4804.1860465116279</c:v>
                </c:pt>
                <c:pt idx="254">
                  <c:v>4804.1860465116279</c:v>
                </c:pt>
                <c:pt idx="255">
                  <c:v>4804.1860465116279</c:v>
                </c:pt>
                <c:pt idx="256">
                  <c:v>4804.1860465116279</c:v>
                </c:pt>
                <c:pt idx="257">
                  <c:v>4804.1860465116279</c:v>
                </c:pt>
                <c:pt idx="258">
                  <c:v>4804.1860465116279</c:v>
                </c:pt>
                <c:pt idx="259">
                  <c:v>4804.1860465116279</c:v>
                </c:pt>
                <c:pt idx="260">
                  <c:v>4804.1860465116279</c:v>
                </c:pt>
                <c:pt idx="261">
                  <c:v>4804.1860465116279</c:v>
                </c:pt>
                <c:pt idx="262">
                  <c:v>4804.1860465116279</c:v>
                </c:pt>
                <c:pt idx="263">
                  <c:v>4804.1860465116279</c:v>
                </c:pt>
                <c:pt idx="264">
                  <c:v>4804.1860465116279</c:v>
                </c:pt>
                <c:pt idx="265">
                  <c:v>4804.1860465116279</c:v>
                </c:pt>
                <c:pt idx="266">
                  <c:v>4804.1860465116279</c:v>
                </c:pt>
                <c:pt idx="267">
                  <c:v>4804.1860465116279</c:v>
                </c:pt>
                <c:pt idx="268">
                  <c:v>4804.1860465116279</c:v>
                </c:pt>
                <c:pt idx="269">
                  <c:v>4804.1860465116279</c:v>
                </c:pt>
                <c:pt idx="270">
                  <c:v>4804.1860465116279</c:v>
                </c:pt>
                <c:pt idx="271">
                  <c:v>4804.1860465116279</c:v>
                </c:pt>
                <c:pt idx="272">
                  <c:v>4804.1860465116279</c:v>
                </c:pt>
                <c:pt idx="273">
                  <c:v>4804.1860465116279</c:v>
                </c:pt>
                <c:pt idx="274">
                  <c:v>4804.1860465116279</c:v>
                </c:pt>
                <c:pt idx="275">
                  <c:v>4804.1860465116279</c:v>
                </c:pt>
                <c:pt idx="276">
                  <c:v>4804.1860465116279</c:v>
                </c:pt>
                <c:pt idx="277">
                  <c:v>4804.1860465116279</c:v>
                </c:pt>
                <c:pt idx="278">
                  <c:v>4804.1860465116279</c:v>
                </c:pt>
                <c:pt idx="279">
                  <c:v>4804.1860465116279</c:v>
                </c:pt>
                <c:pt idx="280">
                  <c:v>4804.1860465116279</c:v>
                </c:pt>
                <c:pt idx="281">
                  <c:v>4804.1860465116279</c:v>
                </c:pt>
                <c:pt idx="282">
                  <c:v>4804.1860465116279</c:v>
                </c:pt>
                <c:pt idx="283">
                  <c:v>4804.1860465116279</c:v>
                </c:pt>
                <c:pt idx="284">
                  <c:v>4804.1860465116279</c:v>
                </c:pt>
                <c:pt idx="285">
                  <c:v>4804.1860465116279</c:v>
                </c:pt>
                <c:pt idx="286">
                  <c:v>4804.1860465116279</c:v>
                </c:pt>
                <c:pt idx="287">
                  <c:v>4804.1860465116279</c:v>
                </c:pt>
                <c:pt idx="288">
                  <c:v>4804.1860465116279</c:v>
                </c:pt>
                <c:pt idx="289">
                  <c:v>4804.1860465116279</c:v>
                </c:pt>
                <c:pt idx="290">
                  <c:v>4804.1860465116279</c:v>
                </c:pt>
                <c:pt idx="291">
                  <c:v>4804.1860465116279</c:v>
                </c:pt>
                <c:pt idx="292">
                  <c:v>4804.1860465116279</c:v>
                </c:pt>
                <c:pt idx="293">
                  <c:v>4804.1860465116279</c:v>
                </c:pt>
                <c:pt idx="294">
                  <c:v>4804.1860465116279</c:v>
                </c:pt>
                <c:pt idx="295">
                  <c:v>4804.1860465116279</c:v>
                </c:pt>
                <c:pt idx="296">
                  <c:v>4804.1860465116279</c:v>
                </c:pt>
                <c:pt idx="297">
                  <c:v>4804.1860465116279</c:v>
                </c:pt>
                <c:pt idx="298">
                  <c:v>4804.1860465116279</c:v>
                </c:pt>
                <c:pt idx="299">
                  <c:v>4804.1860465116279</c:v>
                </c:pt>
                <c:pt idx="300">
                  <c:v>4804.1860465116279</c:v>
                </c:pt>
                <c:pt idx="301">
                  <c:v>4804.1860465116279</c:v>
                </c:pt>
                <c:pt idx="302">
                  <c:v>4804.1860465116279</c:v>
                </c:pt>
                <c:pt idx="303">
                  <c:v>4804.1860465116279</c:v>
                </c:pt>
                <c:pt idx="304">
                  <c:v>4804.1860465116279</c:v>
                </c:pt>
                <c:pt idx="305">
                  <c:v>4804.1860465116279</c:v>
                </c:pt>
                <c:pt idx="306">
                  <c:v>4804.1860465116279</c:v>
                </c:pt>
                <c:pt idx="307">
                  <c:v>4804.1860465116279</c:v>
                </c:pt>
                <c:pt idx="308">
                  <c:v>4804.1860465116279</c:v>
                </c:pt>
                <c:pt idx="309">
                  <c:v>4804.1860465116279</c:v>
                </c:pt>
                <c:pt idx="310">
                  <c:v>4804.1860465116279</c:v>
                </c:pt>
                <c:pt idx="311">
                  <c:v>4804.1860465116279</c:v>
                </c:pt>
                <c:pt idx="312">
                  <c:v>4804.1860465116279</c:v>
                </c:pt>
                <c:pt idx="313">
                  <c:v>4804.1860465116279</c:v>
                </c:pt>
                <c:pt idx="314">
                  <c:v>4804.1860465116279</c:v>
                </c:pt>
                <c:pt idx="315">
                  <c:v>4804.1860465116279</c:v>
                </c:pt>
                <c:pt idx="316">
                  <c:v>4804.1860465116279</c:v>
                </c:pt>
                <c:pt idx="317">
                  <c:v>4804.1860465116279</c:v>
                </c:pt>
                <c:pt idx="318">
                  <c:v>4804.1860465116279</c:v>
                </c:pt>
                <c:pt idx="319">
                  <c:v>4804.1860465116279</c:v>
                </c:pt>
                <c:pt idx="320">
                  <c:v>4804.1860465116279</c:v>
                </c:pt>
                <c:pt idx="321">
                  <c:v>4804.1860465116279</c:v>
                </c:pt>
                <c:pt idx="322">
                  <c:v>4804.1860465116279</c:v>
                </c:pt>
                <c:pt idx="323">
                  <c:v>4804.1860465116279</c:v>
                </c:pt>
                <c:pt idx="324">
                  <c:v>4804.1860465116279</c:v>
                </c:pt>
                <c:pt idx="325">
                  <c:v>4804.1860465116279</c:v>
                </c:pt>
                <c:pt idx="326">
                  <c:v>4804.1860465116279</c:v>
                </c:pt>
                <c:pt idx="327">
                  <c:v>4804.1860465116279</c:v>
                </c:pt>
                <c:pt idx="328">
                  <c:v>4804.1860465116279</c:v>
                </c:pt>
                <c:pt idx="329">
                  <c:v>4804.1860465116279</c:v>
                </c:pt>
                <c:pt idx="330">
                  <c:v>4804.1860465116279</c:v>
                </c:pt>
                <c:pt idx="331">
                  <c:v>4804.1860465116279</c:v>
                </c:pt>
                <c:pt idx="332">
                  <c:v>4804.1860465116279</c:v>
                </c:pt>
                <c:pt idx="333">
                  <c:v>4804.1860465116279</c:v>
                </c:pt>
                <c:pt idx="334">
                  <c:v>4804.1860465116279</c:v>
                </c:pt>
                <c:pt idx="335">
                  <c:v>4804.1860465116279</c:v>
                </c:pt>
                <c:pt idx="336">
                  <c:v>4804.1860465116279</c:v>
                </c:pt>
                <c:pt idx="337">
                  <c:v>4804.1860465116279</c:v>
                </c:pt>
                <c:pt idx="338">
                  <c:v>4804.1860465116279</c:v>
                </c:pt>
                <c:pt idx="339">
                  <c:v>4804.1860465116279</c:v>
                </c:pt>
                <c:pt idx="340">
                  <c:v>4804.1860465116279</c:v>
                </c:pt>
                <c:pt idx="341">
                  <c:v>4804.1860465116279</c:v>
                </c:pt>
                <c:pt idx="342">
                  <c:v>4804.1860465116279</c:v>
                </c:pt>
                <c:pt idx="343">
                  <c:v>4804.1860465116279</c:v>
                </c:pt>
                <c:pt idx="344">
                  <c:v>4804.1860465116279</c:v>
                </c:pt>
                <c:pt idx="345">
                  <c:v>4804.1860465116279</c:v>
                </c:pt>
                <c:pt idx="346">
                  <c:v>4804.1860465116279</c:v>
                </c:pt>
                <c:pt idx="347">
                  <c:v>4804.1860465116279</c:v>
                </c:pt>
                <c:pt idx="348">
                  <c:v>4804.1860465116279</c:v>
                </c:pt>
                <c:pt idx="349">
                  <c:v>4804.1860465116279</c:v>
                </c:pt>
                <c:pt idx="350">
                  <c:v>4804.1860465116279</c:v>
                </c:pt>
                <c:pt idx="351">
                  <c:v>4804.1860465116279</c:v>
                </c:pt>
                <c:pt idx="352">
                  <c:v>4804.1860465116279</c:v>
                </c:pt>
                <c:pt idx="353">
                  <c:v>4804.1860465116279</c:v>
                </c:pt>
                <c:pt idx="354">
                  <c:v>4804.1860465116279</c:v>
                </c:pt>
                <c:pt idx="355">
                  <c:v>4804.1860465116279</c:v>
                </c:pt>
                <c:pt idx="356">
                  <c:v>4804.1860465116279</c:v>
                </c:pt>
                <c:pt idx="357">
                  <c:v>4804.1860465116279</c:v>
                </c:pt>
                <c:pt idx="358">
                  <c:v>4804.1860465116279</c:v>
                </c:pt>
                <c:pt idx="359">
                  <c:v>4804.1860465116279</c:v>
                </c:pt>
                <c:pt idx="360">
                  <c:v>4804.1860465116279</c:v>
                </c:pt>
                <c:pt idx="361">
                  <c:v>4804.1860465116279</c:v>
                </c:pt>
                <c:pt idx="362">
                  <c:v>4804.1860465116279</c:v>
                </c:pt>
                <c:pt idx="363">
                  <c:v>4804.1860465116279</c:v>
                </c:pt>
                <c:pt idx="364">
                  <c:v>4804.1860465116279</c:v>
                </c:pt>
                <c:pt idx="365">
                  <c:v>4804.1860465116279</c:v>
                </c:pt>
                <c:pt idx="366">
                  <c:v>4804.1860465116279</c:v>
                </c:pt>
                <c:pt idx="367">
                  <c:v>4804.1860465116279</c:v>
                </c:pt>
                <c:pt idx="368">
                  <c:v>4804.1860465116279</c:v>
                </c:pt>
                <c:pt idx="369">
                  <c:v>4804.1860465116279</c:v>
                </c:pt>
                <c:pt idx="370">
                  <c:v>4804.1860465116279</c:v>
                </c:pt>
                <c:pt idx="371">
                  <c:v>4804.1860465116279</c:v>
                </c:pt>
                <c:pt idx="372">
                  <c:v>4804.1860465116279</c:v>
                </c:pt>
                <c:pt idx="373">
                  <c:v>4804.1860465116279</c:v>
                </c:pt>
                <c:pt idx="374">
                  <c:v>4804.1860465116279</c:v>
                </c:pt>
                <c:pt idx="375">
                  <c:v>4804.1860465116279</c:v>
                </c:pt>
                <c:pt idx="376">
                  <c:v>4804.1860465116279</c:v>
                </c:pt>
                <c:pt idx="377">
                  <c:v>4804.1860465116279</c:v>
                </c:pt>
                <c:pt idx="378">
                  <c:v>4804.1860465116279</c:v>
                </c:pt>
                <c:pt idx="379">
                  <c:v>4804.1860465116279</c:v>
                </c:pt>
                <c:pt idx="380">
                  <c:v>4804.1860465116279</c:v>
                </c:pt>
                <c:pt idx="381">
                  <c:v>4804.1860465116279</c:v>
                </c:pt>
                <c:pt idx="382">
                  <c:v>4804.1860465116279</c:v>
                </c:pt>
                <c:pt idx="383">
                  <c:v>4804.1860465116279</c:v>
                </c:pt>
                <c:pt idx="384">
                  <c:v>4804.1860465116279</c:v>
                </c:pt>
                <c:pt idx="385">
                  <c:v>4804.1860465116279</c:v>
                </c:pt>
                <c:pt idx="386">
                  <c:v>4804.1860465116279</c:v>
                </c:pt>
                <c:pt idx="387">
                  <c:v>4804.1860465116279</c:v>
                </c:pt>
                <c:pt idx="388">
                  <c:v>4804.1860465116279</c:v>
                </c:pt>
                <c:pt idx="389">
                  <c:v>4804.1860465116279</c:v>
                </c:pt>
                <c:pt idx="390">
                  <c:v>4804.1860465116279</c:v>
                </c:pt>
                <c:pt idx="391">
                  <c:v>4804.1860465116279</c:v>
                </c:pt>
                <c:pt idx="392">
                  <c:v>4804.1860465116279</c:v>
                </c:pt>
                <c:pt idx="393">
                  <c:v>4804.1860465116279</c:v>
                </c:pt>
                <c:pt idx="394">
                  <c:v>4804.1860465116279</c:v>
                </c:pt>
                <c:pt idx="395">
                  <c:v>4804.1860465116279</c:v>
                </c:pt>
                <c:pt idx="396">
                  <c:v>4804.1860465116279</c:v>
                </c:pt>
                <c:pt idx="397">
                  <c:v>4804.1860465116279</c:v>
                </c:pt>
                <c:pt idx="398">
                  <c:v>4804.1860465116279</c:v>
                </c:pt>
                <c:pt idx="399">
                  <c:v>4804.1860465116279</c:v>
                </c:pt>
                <c:pt idx="400">
                  <c:v>4804.1860465116279</c:v>
                </c:pt>
                <c:pt idx="401">
                  <c:v>4804.1860465116279</c:v>
                </c:pt>
                <c:pt idx="402">
                  <c:v>4804.1860465116279</c:v>
                </c:pt>
                <c:pt idx="403">
                  <c:v>4804.1860465116279</c:v>
                </c:pt>
                <c:pt idx="404">
                  <c:v>4804.1860465116279</c:v>
                </c:pt>
                <c:pt idx="405">
                  <c:v>4804.1860465116279</c:v>
                </c:pt>
                <c:pt idx="406">
                  <c:v>4804.1860465116279</c:v>
                </c:pt>
                <c:pt idx="407">
                  <c:v>4804.1860465116279</c:v>
                </c:pt>
                <c:pt idx="408">
                  <c:v>4804.1860465116279</c:v>
                </c:pt>
                <c:pt idx="409">
                  <c:v>4804.1860465116279</c:v>
                </c:pt>
                <c:pt idx="410">
                  <c:v>4804.1860465116279</c:v>
                </c:pt>
                <c:pt idx="411">
                  <c:v>4804.1860465116279</c:v>
                </c:pt>
                <c:pt idx="412">
                  <c:v>4804.1860465116279</c:v>
                </c:pt>
                <c:pt idx="413">
                  <c:v>4804.1860465116279</c:v>
                </c:pt>
                <c:pt idx="414">
                  <c:v>4804.1860465116279</c:v>
                </c:pt>
                <c:pt idx="415">
                  <c:v>4804.1860465116279</c:v>
                </c:pt>
                <c:pt idx="416">
                  <c:v>4804.1860465116279</c:v>
                </c:pt>
                <c:pt idx="417">
                  <c:v>4804.1860465116279</c:v>
                </c:pt>
                <c:pt idx="418">
                  <c:v>4804.1860465116279</c:v>
                </c:pt>
                <c:pt idx="419">
                  <c:v>4804.1860465116279</c:v>
                </c:pt>
                <c:pt idx="420">
                  <c:v>4804.1860465116279</c:v>
                </c:pt>
                <c:pt idx="421">
                  <c:v>4804.1860465116279</c:v>
                </c:pt>
                <c:pt idx="422">
                  <c:v>4804.1860465116279</c:v>
                </c:pt>
                <c:pt idx="423">
                  <c:v>4804.1860465116279</c:v>
                </c:pt>
                <c:pt idx="424">
                  <c:v>4804.1860465116279</c:v>
                </c:pt>
                <c:pt idx="425">
                  <c:v>4804.1860465116279</c:v>
                </c:pt>
                <c:pt idx="426">
                  <c:v>4804.1860465116279</c:v>
                </c:pt>
                <c:pt idx="427">
                  <c:v>4804.1860465116279</c:v>
                </c:pt>
                <c:pt idx="428">
                  <c:v>4804.1860465116279</c:v>
                </c:pt>
                <c:pt idx="429">
                  <c:v>4804.1860465116279</c:v>
                </c:pt>
                <c:pt idx="430">
                  <c:v>4804.1860465116279</c:v>
                </c:pt>
                <c:pt idx="431">
                  <c:v>4804.1860465116279</c:v>
                </c:pt>
                <c:pt idx="432">
                  <c:v>4804.1860465116279</c:v>
                </c:pt>
                <c:pt idx="433">
                  <c:v>4804.1860465116279</c:v>
                </c:pt>
                <c:pt idx="434">
                  <c:v>4804.1860465116279</c:v>
                </c:pt>
                <c:pt idx="435">
                  <c:v>4804.1860465116279</c:v>
                </c:pt>
                <c:pt idx="436">
                  <c:v>4804.1860465116279</c:v>
                </c:pt>
                <c:pt idx="437">
                  <c:v>4804.1860465116279</c:v>
                </c:pt>
                <c:pt idx="438">
                  <c:v>4804.1860465116279</c:v>
                </c:pt>
                <c:pt idx="439">
                  <c:v>4804.1860465116279</c:v>
                </c:pt>
                <c:pt idx="440">
                  <c:v>4804.1860465116279</c:v>
                </c:pt>
                <c:pt idx="441">
                  <c:v>4804.1860465116279</c:v>
                </c:pt>
                <c:pt idx="442">
                  <c:v>4804.1860465116279</c:v>
                </c:pt>
                <c:pt idx="443">
                  <c:v>4804.1860465116279</c:v>
                </c:pt>
                <c:pt idx="444">
                  <c:v>4804.1860465116279</c:v>
                </c:pt>
                <c:pt idx="445">
                  <c:v>4804.1860465116279</c:v>
                </c:pt>
                <c:pt idx="446">
                  <c:v>4804.1860465116279</c:v>
                </c:pt>
                <c:pt idx="447">
                  <c:v>4804.1860465116279</c:v>
                </c:pt>
                <c:pt idx="448">
                  <c:v>4804.1860465116279</c:v>
                </c:pt>
                <c:pt idx="449">
                  <c:v>4804.1860465116279</c:v>
                </c:pt>
                <c:pt idx="450">
                  <c:v>4804.1860465116279</c:v>
                </c:pt>
                <c:pt idx="451">
                  <c:v>4804.1860465116279</c:v>
                </c:pt>
                <c:pt idx="452">
                  <c:v>4804.1860465116279</c:v>
                </c:pt>
                <c:pt idx="453">
                  <c:v>4804.1860465116279</c:v>
                </c:pt>
                <c:pt idx="454">
                  <c:v>4804.1860465116279</c:v>
                </c:pt>
                <c:pt idx="455">
                  <c:v>4804.1860465116279</c:v>
                </c:pt>
                <c:pt idx="456">
                  <c:v>4804.1860465116279</c:v>
                </c:pt>
                <c:pt idx="457">
                  <c:v>4804.1860465116279</c:v>
                </c:pt>
                <c:pt idx="458">
                  <c:v>4804.1860465116279</c:v>
                </c:pt>
                <c:pt idx="459">
                  <c:v>4804.1860465116279</c:v>
                </c:pt>
                <c:pt idx="460">
                  <c:v>4804.1860465116279</c:v>
                </c:pt>
                <c:pt idx="461">
                  <c:v>4804.1860465116279</c:v>
                </c:pt>
                <c:pt idx="462">
                  <c:v>4804.1860465116279</c:v>
                </c:pt>
                <c:pt idx="463">
                  <c:v>4804.1860465116279</c:v>
                </c:pt>
                <c:pt idx="464">
                  <c:v>4804.1860465116279</c:v>
                </c:pt>
                <c:pt idx="465">
                  <c:v>4804.1860465116279</c:v>
                </c:pt>
                <c:pt idx="466">
                  <c:v>4804.1860465116279</c:v>
                </c:pt>
                <c:pt idx="467">
                  <c:v>4804.1860465116279</c:v>
                </c:pt>
                <c:pt idx="468">
                  <c:v>4804.1860465116279</c:v>
                </c:pt>
                <c:pt idx="469">
                  <c:v>4804.1860465116279</c:v>
                </c:pt>
                <c:pt idx="470">
                  <c:v>4804.1860465116279</c:v>
                </c:pt>
                <c:pt idx="471">
                  <c:v>4804.1860465116279</c:v>
                </c:pt>
                <c:pt idx="472">
                  <c:v>4804.1860465116279</c:v>
                </c:pt>
                <c:pt idx="473">
                  <c:v>4804.1860465116279</c:v>
                </c:pt>
                <c:pt idx="474">
                  <c:v>4804.1860465116279</c:v>
                </c:pt>
                <c:pt idx="475">
                  <c:v>4804.1860465116279</c:v>
                </c:pt>
                <c:pt idx="476">
                  <c:v>4804.1860465116279</c:v>
                </c:pt>
                <c:pt idx="477">
                  <c:v>4804.1860465116279</c:v>
                </c:pt>
                <c:pt idx="478">
                  <c:v>4804.1860465116279</c:v>
                </c:pt>
                <c:pt idx="479">
                  <c:v>4804.1860465116279</c:v>
                </c:pt>
                <c:pt idx="480">
                  <c:v>4804.1860465116279</c:v>
                </c:pt>
                <c:pt idx="481">
                  <c:v>4804.1860465116279</c:v>
                </c:pt>
                <c:pt idx="482">
                  <c:v>4804.1860465116279</c:v>
                </c:pt>
                <c:pt idx="483">
                  <c:v>4804.1860465116279</c:v>
                </c:pt>
                <c:pt idx="484">
                  <c:v>4804.1860465116279</c:v>
                </c:pt>
                <c:pt idx="485">
                  <c:v>4804.1860465116279</c:v>
                </c:pt>
                <c:pt idx="486">
                  <c:v>4804.1860465116279</c:v>
                </c:pt>
                <c:pt idx="487">
                  <c:v>4804.1860465116279</c:v>
                </c:pt>
                <c:pt idx="488">
                  <c:v>4804.1860465116279</c:v>
                </c:pt>
                <c:pt idx="489">
                  <c:v>4804.1860465116279</c:v>
                </c:pt>
                <c:pt idx="490">
                  <c:v>4804.1860465116279</c:v>
                </c:pt>
                <c:pt idx="491">
                  <c:v>4804.1860465116279</c:v>
                </c:pt>
                <c:pt idx="492">
                  <c:v>4804.1860465116279</c:v>
                </c:pt>
                <c:pt idx="493">
                  <c:v>4804.1860465116279</c:v>
                </c:pt>
                <c:pt idx="494">
                  <c:v>4804.1860465116279</c:v>
                </c:pt>
                <c:pt idx="495">
                  <c:v>4804.1860465116279</c:v>
                </c:pt>
                <c:pt idx="496">
                  <c:v>4804.1860465116279</c:v>
                </c:pt>
                <c:pt idx="497">
                  <c:v>4804.1860465116279</c:v>
                </c:pt>
                <c:pt idx="498">
                  <c:v>4804.1860465116279</c:v>
                </c:pt>
                <c:pt idx="499">
                  <c:v>4804.1860465116279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'KN 2020'!$AK$5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2020'!$AK$6:$AK$505</c:f>
              <c:numCache>
                <c:formatCode>#,##0</c:formatCode>
                <c:ptCount val="500"/>
                <c:pt idx="0">
                  <c:v>209676</c:v>
                </c:pt>
                <c:pt idx="1">
                  <c:v>104838</c:v>
                </c:pt>
                <c:pt idx="2">
                  <c:v>69892</c:v>
                </c:pt>
                <c:pt idx="3">
                  <c:v>52419</c:v>
                </c:pt>
                <c:pt idx="4">
                  <c:v>41935.199999999997</c:v>
                </c:pt>
                <c:pt idx="5">
                  <c:v>34946</c:v>
                </c:pt>
                <c:pt idx="6">
                  <c:v>29953.714285714286</c:v>
                </c:pt>
                <c:pt idx="7">
                  <c:v>26209.5</c:v>
                </c:pt>
                <c:pt idx="8">
                  <c:v>23297.333333333332</c:v>
                </c:pt>
                <c:pt idx="9">
                  <c:v>20967.599999999999</c:v>
                </c:pt>
                <c:pt idx="10">
                  <c:v>19061.454545454544</c:v>
                </c:pt>
                <c:pt idx="11">
                  <c:v>17473</c:v>
                </c:pt>
                <c:pt idx="12">
                  <c:v>16128.923076923076</c:v>
                </c:pt>
                <c:pt idx="13">
                  <c:v>14976.857142857143</c:v>
                </c:pt>
                <c:pt idx="14">
                  <c:v>13978.4</c:v>
                </c:pt>
                <c:pt idx="15">
                  <c:v>13104.75</c:v>
                </c:pt>
                <c:pt idx="16">
                  <c:v>12333.882352941177</c:v>
                </c:pt>
                <c:pt idx="17">
                  <c:v>11648.666666666666</c:v>
                </c:pt>
                <c:pt idx="18">
                  <c:v>11035.578947368422</c:v>
                </c:pt>
                <c:pt idx="19">
                  <c:v>10483.799999999999</c:v>
                </c:pt>
                <c:pt idx="20">
                  <c:v>9984.5714285714294</c:v>
                </c:pt>
                <c:pt idx="21">
                  <c:v>9530.7272727272721</c:v>
                </c:pt>
                <c:pt idx="22">
                  <c:v>9116.347826086956</c:v>
                </c:pt>
                <c:pt idx="23">
                  <c:v>8736.5</c:v>
                </c:pt>
                <c:pt idx="24">
                  <c:v>8387.0400000000009</c:v>
                </c:pt>
                <c:pt idx="25">
                  <c:v>8064.4615384615381</c:v>
                </c:pt>
                <c:pt idx="26">
                  <c:v>7765.7777777777774</c:v>
                </c:pt>
                <c:pt idx="27">
                  <c:v>7488.4285714285716</c:v>
                </c:pt>
                <c:pt idx="28">
                  <c:v>7230.2068965517237</c:v>
                </c:pt>
                <c:pt idx="29">
                  <c:v>6989.2</c:v>
                </c:pt>
                <c:pt idx="30">
                  <c:v>6763.7419354838712</c:v>
                </c:pt>
                <c:pt idx="31">
                  <c:v>6552.375</c:v>
                </c:pt>
                <c:pt idx="32">
                  <c:v>6353.818181818182</c:v>
                </c:pt>
                <c:pt idx="33">
                  <c:v>6166.9411764705883</c:v>
                </c:pt>
                <c:pt idx="34">
                  <c:v>5990.7428571428572</c:v>
                </c:pt>
                <c:pt idx="35">
                  <c:v>5824.333333333333</c:v>
                </c:pt>
                <c:pt idx="36">
                  <c:v>5666.9189189189192</c:v>
                </c:pt>
                <c:pt idx="37">
                  <c:v>5517.7894736842109</c:v>
                </c:pt>
                <c:pt idx="38">
                  <c:v>5376.3076923076924</c:v>
                </c:pt>
                <c:pt idx="39">
                  <c:v>5241.8999999999996</c:v>
                </c:pt>
                <c:pt idx="40">
                  <c:v>4688.1162660704304</c:v>
                </c:pt>
                <c:pt idx="41">
                  <c:v>4681.835435971866</c:v>
                </c:pt>
                <c:pt idx="42">
                  <c:v>4676.0927743086522</c:v>
                </c:pt>
                <c:pt idx="43">
                  <c:v>4670.364183093885</c:v>
                </c:pt>
                <c:pt idx="44">
                  <c:v>4665.1685393258431</c:v>
                </c:pt>
                <c:pt idx="45">
                  <c:v>4659.9844427158578</c:v>
                </c:pt>
                <c:pt idx="46">
                  <c:v>4654.2952275249727</c:v>
                </c:pt>
                <c:pt idx="47">
                  <c:v>4649.1352549889134</c:v>
                </c:pt>
                <c:pt idx="48">
                  <c:v>4644.5010521652448</c:v>
                </c:pt>
                <c:pt idx="49">
                  <c:v>4639.362761367408</c:v>
                </c:pt>
                <c:pt idx="50">
                  <c:v>4634.7480106100793</c:v>
                </c:pt>
                <c:pt idx="51">
                  <c:v>4630.1424312686322</c:v>
                </c:pt>
                <c:pt idx="52">
                  <c:v>4625.54599602912</c:v>
                </c:pt>
                <c:pt idx="53">
                  <c:v>4620.9586776859505</c:v>
                </c:pt>
                <c:pt idx="54">
                  <c:v>4616.8886931630523</c:v>
                </c:pt>
                <c:pt idx="55">
                  <c:v>4612.3185217773862</c:v>
                </c:pt>
                <c:pt idx="56">
                  <c:v>4608.2637362637361</c:v>
                </c:pt>
                <c:pt idx="57">
                  <c:v>4604.216073781291</c:v>
                </c:pt>
                <c:pt idx="58">
                  <c:v>4600.1755155770079</c:v>
                </c:pt>
                <c:pt idx="59">
                  <c:v>4596.1420429636128</c:v>
                </c:pt>
                <c:pt idx="60">
                  <c:v>4592.1156373193171</c:v>
                </c:pt>
                <c:pt idx="61">
                  <c:v>4588.0962800875268</c:v>
                </c:pt>
                <c:pt idx="62">
                  <c:v>4584.5851098720896</c:v>
                </c:pt>
                <c:pt idx="63">
                  <c:v>4580.5789186237034</c:v>
                </c:pt>
                <c:pt idx="64">
                  <c:v>4577.0792403405367</c:v>
                </c:pt>
                <c:pt idx="65">
                  <c:v>4573.5849056603774</c:v>
                </c:pt>
                <c:pt idx="66">
                  <c:v>4570.0959023539663</c:v>
                </c:pt>
                <c:pt idx="67">
                  <c:v>4566.6122182293366</c:v>
                </c:pt>
                <c:pt idx="68">
                  <c:v>4563.1338411316647</c:v>
                </c:pt>
                <c:pt idx="69">
                  <c:v>4559.6607589431333</c:v>
                </c:pt>
                <c:pt idx="70">
                  <c:v>4558.173913043478</c:v>
                </c:pt>
                <c:pt idx="71">
                  <c:v>4558.173913043478</c:v>
                </c:pt>
                <c:pt idx="72">
                  <c:v>4558.173913043478</c:v>
                </c:pt>
                <c:pt idx="73">
                  <c:v>4558.173913043478</c:v>
                </c:pt>
                <c:pt idx="74">
                  <c:v>4558.173913043478</c:v>
                </c:pt>
                <c:pt idx="75">
                  <c:v>4558.173913043478</c:v>
                </c:pt>
                <c:pt idx="76">
                  <c:v>4558.173913043478</c:v>
                </c:pt>
                <c:pt idx="77">
                  <c:v>4558.173913043478</c:v>
                </c:pt>
                <c:pt idx="78">
                  <c:v>4558.173913043478</c:v>
                </c:pt>
                <c:pt idx="79">
                  <c:v>4558.173913043478</c:v>
                </c:pt>
                <c:pt idx="80">
                  <c:v>4558.173913043478</c:v>
                </c:pt>
                <c:pt idx="81">
                  <c:v>4558.173913043478</c:v>
                </c:pt>
                <c:pt idx="82">
                  <c:v>4558.173913043478</c:v>
                </c:pt>
                <c:pt idx="83">
                  <c:v>4558.173913043478</c:v>
                </c:pt>
                <c:pt idx="84">
                  <c:v>4558.173913043478</c:v>
                </c:pt>
                <c:pt idx="85">
                  <c:v>4558.173913043478</c:v>
                </c:pt>
                <c:pt idx="86">
                  <c:v>4558.173913043478</c:v>
                </c:pt>
                <c:pt idx="87">
                  <c:v>4558.173913043478</c:v>
                </c:pt>
                <c:pt idx="88">
                  <c:v>4558.173913043478</c:v>
                </c:pt>
                <c:pt idx="89">
                  <c:v>4558.173913043478</c:v>
                </c:pt>
                <c:pt idx="90">
                  <c:v>4558.173913043478</c:v>
                </c:pt>
                <c:pt idx="91">
                  <c:v>4558.173913043478</c:v>
                </c:pt>
                <c:pt idx="92">
                  <c:v>4558.173913043478</c:v>
                </c:pt>
                <c:pt idx="93">
                  <c:v>4558.173913043478</c:v>
                </c:pt>
                <c:pt idx="94">
                  <c:v>4558.173913043478</c:v>
                </c:pt>
                <c:pt idx="95">
                  <c:v>4558.173913043478</c:v>
                </c:pt>
                <c:pt idx="96">
                  <c:v>4558.173913043478</c:v>
                </c:pt>
                <c:pt idx="97">
                  <c:v>4558.173913043478</c:v>
                </c:pt>
                <c:pt idx="98">
                  <c:v>4558.173913043478</c:v>
                </c:pt>
                <c:pt idx="99">
                  <c:v>4558.173913043478</c:v>
                </c:pt>
                <c:pt idx="100">
                  <c:v>4558.173913043478</c:v>
                </c:pt>
                <c:pt idx="101">
                  <c:v>4558.173913043478</c:v>
                </c:pt>
                <c:pt idx="102">
                  <c:v>4558.173913043478</c:v>
                </c:pt>
                <c:pt idx="103">
                  <c:v>4558.173913043478</c:v>
                </c:pt>
                <c:pt idx="104">
                  <c:v>4558.173913043478</c:v>
                </c:pt>
                <c:pt idx="105">
                  <c:v>4558.173913043478</c:v>
                </c:pt>
                <c:pt idx="106">
                  <c:v>4558.173913043478</c:v>
                </c:pt>
                <c:pt idx="107">
                  <c:v>4558.173913043478</c:v>
                </c:pt>
                <c:pt idx="108">
                  <c:v>4558.173913043478</c:v>
                </c:pt>
                <c:pt idx="109">
                  <c:v>4558.173913043478</c:v>
                </c:pt>
                <c:pt idx="110">
                  <c:v>4558.173913043478</c:v>
                </c:pt>
                <c:pt idx="111">
                  <c:v>4558.173913043478</c:v>
                </c:pt>
                <c:pt idx="112">
                  <c:v>4558.173913043478</c:v>
                </c:pt>
                <c:pt idx="113">
                  <c:v>4558.173913043478</c:v>
                </c:pt>
                <c:pt idx="114">
                  <c:v>4558.173913043478</c:v>
                </c:pt>
                <c:pt idx="115">
                  <c:v>4558.173913043478</c:v>
                </c:pt>
                <c:pt idx="116">
                  <c:v>4558.173913043478</c:v>
                </c:pt>
                <c:pt idx="117">
                  <c:v>4558.173913043478</c:v>
                </c:pt>
                <c:pt idx="118">
                  <c:v>4558.173913043478</c:v>
                </c:pt>
                <c:pt idx="119">
                  <c:v>4558.173913043478</c:v>
                </c:pt>
                <c:pt idx="120">
                  <c:v>4558.173913043478</c:v>
                </c:pt>
                <c:pt idx="121">
                  <c:v>4558.173913043478</c:v>
                </c:pt>
                <c:pt idx="122">
                  <c:v>4558.173913043478</c:v>
                </c:pt>
                <c:pt idx="123">
                  <c:v>4558.173913043478</c:v>
                </c:pt>
                <c:pt idx="124">
                  <c:v>4558.173913043478</c:v>
                </c:pt>
                <c:pt idx="125">
                  <c:v>4558.173913043478</c:v>
                </c:pt>
                <c:pt idx="126">
                  <c:v>4558.173913043478</c:v>
                </c:pt>
                <c:pt idx="127">
                  <c:v>4558.173913043478</c:v>
                </c:pt>
                <c:pt idx="128">
                  <c:v>4558.173913043478</c:v>
                </c:pt>
                <c:pt idx="129">
                  <c:v>4558.173913043478</c:v>
                </c:pt>
                <c:pt idx="130">
                  <c:v>4558.173913043478</c:v>
                </c:pt>
                <c:pt idx="131">
                  <c:v>4558.173913043478</c:v>
                </c:pt>
                <c:pt idx="132">
                  <c:v>4558.173913043478</c:v>
                </c:pt>
                <c:pt idx="133">
                  <c:v>4558.173913043478</c:v>
                </c:pt>
                <c:pt idx="134">
                  <c:v>4558.173913043478</c:v>
                </c:pt>
                <c:pt idx="135">
                  <c:v>4558.173913043478</c:v>
                </c:pt>
                <c:pt idx="136">
                  <c:v>4558.173913043478</c:v>
                </c:pt>
                <c:pt idx="137">
                  <c:v>4558.173913043478</c:v>
                </c:pt>
                <c:pt idx="138">
                  <c:v>4558.173913043478</c:v>
                </c:pt>
                <c:pt idx="139">
                  <c:v>4558.173913043478</c:v>
                </c:pt>
                <c:pt idx="140">
                  <c:v>4558.173913043478</c:v>
                </c:pt>
                <c:pt idx="141">
                  <c:v>4558.173913043478</c:v>
                </c:pt>
                <c:pt idx="142">
                  <c:v>4558.173913043478</c:v>
                </c:pt>
                <c:pt idx="143">
                  <c:v>4558.173913043478</c:v>
                </c:pt>
                <c:pt idx="144">
                  <c:v>4558.173913043478</c:v>
                </c:pt>
                <c:pt idx="145">
                  <c:v>4558.173913043478</c:v>
                </c:pt>
                <c:pt idx="146">
                  <c:v>4558.173913043478</c:v>
                </c:pt>
                <c:pt idx="147">
                  <c:v>4558.173913043478</c:v>
                </c:pt>
                <c:pt idx="148">
                  <c:v>4558.173913043478</c:v>
                </c:pt>
                <c:pt idx="149">
                  <c:v>4558.173913043478</c:v>
                </c:pt>
                <c:pt idx="150">
                  <c:v>4558.173913043478</c:v>
                </c:pt>
                <c:pt idx="151">
                  <c:v>4558.173913043478</c:v>
                </c:pt>
                <c:pt idx="152">
                  <c:v>4558.173913043478</c:v>
                </c:pt>
                <c:pt idx="153">
                  <c:v>4558.173913043478</c:v>
                </c:pt>
                <c:pt idx="154">
                  <c:v>4558.173913043478</c:v>
                </c:pt>
                <c:pt idx="155">
                  <c:v>4558.173913043478</c:v>
                </c:pt>
                <c:pt idx="156">
                  <c:v>4558.173913043478</c:v>
                </c:pt>
                <c:pt idx="157">
                  <c:v>4558.173913043478</c:v>
                </c:pt>
                <c:pt idx="158">
                  <c:v>4558.173913043478</c:v>
                </c:pt>
                <c:pt idx="159">
                  <c:v>4558.173913043478</c:v>
                </c:pt>
                <c:pt idx="160">
                  <c:v>4558.173913043478</c:v>
                </c:pt>
                <c:pt idx="161">
                  <c:v>4558.173913043478</c:v>
                </c:pt>
                <c:pt idx="162">
                  <c:v>4558.173913043478</c:v>
                </c:pt>
                <c:pt idx="163">
                  <c:v>4558.173913043478</c:v>
                </c:pt>
                <c:pt idx="164">
                  <c:v>4558.173913043478</c:v>
                </c:pt>
                <c:pt idx="165">
                  <c:v>4558.173913043478</c:v>
                </c:pt>
                <c:pt idx="166">
                  <c:v>4558.173913043478</c:v>
                </c:pt>
                <c:pt idx="167">
                  <c:v>4558.173913043478</c:v>
                </c:pt>
                <c:pt idx="168">
                  <c:v>4558.173913043478</c:v>
                </c:pt>
                <c:pt idx="169">
                  <c:v>4558.173913043478</c:v>
                </c:pt>
                <c:pt idx="170">
                  <c:v>4558.173913043478</c:v>
                </c:pt>
                <c:pt idx="171">
                  <c:v>4558.173913043478</c:v>
                </c:pt>
                <c:pt idx="172">
                  <c:v>4558.173913043478</c:v>
                </c:pt>
                <c:pt idx="173">
                  <c:v>4558.173913043478</c:v>
                </c:pt>
                <c:pt idx="174">
                  <c:v>4558.173913043478</c:v>
                </c:pt>
                <c:pt idx="175">
                  <c:v>4558.173913043478</c:v>
                </c:pt>
                <c:pt idx="176">
                  <c:v>4558.173913043478</c:v>
                </c:pt>
                <c:pt idx="177">
                  <c:v>4558.173913043478</c:v>
                </c:pt>
                <c:pt idx="178">
                  <c:v>4558.173913043478</c:v>
                </c:pt>
                <c:pt idx="179">
                  <c:v>4558.173913043478</c:v>
                </c:pt>
                <c:pt idx="180">
                  <c:v>4558.173913043478</c:v>
                </c:pt>
                <c:pt idx="181">
                  <c:v>4558.173913043478</c:v>
                </c:pt>
                <c:pt idx="182">
                  <c:v>4558.173913043478</c:v>
                </c:pt>
                <c:pt idx="183">
                  <c:v>4558.173913043478</c:v>
                </c:pt>
                <c:pt idx="184">
                  <c:v>4558.173913043478</c:v>
                </c:pt>
                <c:pt idx="185">
                  <c:v>4558.173913043478</c:v>
                </c:pt>
                <c:pt idx="186">
                  <c:v>4558.173913043478</c:v>
                </c:pt>
                <c:pt idx="187">
                  <c:v>4558.173913043478</c:v>
                </c:pt>
                <c:pt idx="188">
                  <c:v>4558.173913043478</c:v>
                </c:pt>
                <c:pt idx="189">
                  <c:v>4558.173913043478</c:v>
                </c:pt>
                <c:pt idx="190">
                  <c:v>4558.173913043478</c:v>
                </c:pt>
                <c:pt idx="191">
                  <c:v>4558.173913043478</c:v>
                </c:pt>
                <c:pt idx="192">
                  <c:v>4558.173913043478</c:v>
                </c:pt>
                <c:pt idx="193">
                  <c:v>4558.173913043478</c:v>
                </c:pt>
                <c:pt idx="194">
                  <c:v>4558.173913043478</c:v>
                </c:pt>
                <c:pt idx="195">
                  <c:v>4558.173913043478</c:v>
                </c:pt>
                <c:pt idx="196">
                  <c:v>4558.173913043478</c:v>
                </c:pt>
                <c:pt idx="197">
                  <c:v>4558.173913043478</c:v>
                </c:pt>
                <c:pt idx="198">
                  <c:v>4558.173913043478</c:v>
                </c:pt>
                <c:pt idx="199">
                  <c:v>4558.173913043478</c:v>
                </c:pt>
                <c:pt idx="200">
                  <c:v>4558.173913043478</c:v>
                </c:pt>
                <c:pt idx="201">
                  <c:v>4558.173913043478</c:v>
                </c:pt>
                <c:pt idx="202">
                  <c:v>4558.173913043478</c:v>
                </c:pt>
                <c:pt idx="203">
                  <c:v>4558.173913043478</c:v>
                </c:pt>
                <c:pt idx="204">
                  <c:v>4558.173913043478</c:v>
                </c:pt>
                <c:pt idx="205">
                  <c:v>4558.173913043478</c:v>
                </c:pt>
                <c:pt idx="206">
                  <c:v>4558.173913043478</c:v>
                </c:pt>
                <c:pt idx="207">
                  <c:v>4558.173913043478</c:v>
                </c:pt>
                <c:pt idx="208">
                  <c:v>4558.173913043478</c:v>
                </c:pt>
                <c:pt idx="209">
                  <c:v>4558.173913043478</c:v>
                </c:pt>
                <c:pt idx="210">
                  <c:v>4558.173913043478</c:v>
                </c:pt>
                <c:pt idx="211">
                  <c:v>4558.173913043478</c:v>
                </c:pt>
                <c:pt idx="212">
                  <c:v>4558.173913043478</c:v>
                </c:pt>
                <c:pt idx="213">
                  <c:v>4558.173913043478</c:v>
                </c:pt>
                <c:pt idx="214">
                  <c:v>4558.173913043478</c:v>
                </c:pt>
                <c:pt idx="215">
                  <c:v>4558.173913043478</c:v>
                </c:pt>
                <c:pt idx="216">
                  <c:v>4558.173913043478</c:v>
                </c:pt>
                <c:pt idx="217">
                  <c:v>4558.173913043478</c:v>
                </c:pt>
                <c:pt idx="218">
                  <c:v>4558.173913043478</c:v>
                </c:pt>
                <c:pt idx="219">
                  <c:v>4558.173913043478</c:v>
                </c:pt>
                <c:pt idx="220">
                  <c:v>4558.173913043478</c:v>
                </c:pt>
                <c:pt idx="221">
                  <c:v>4558.173913043478</c:v>
                </c:pt>
                <c:pt idx="222">
                  <c:v>4558.173913043478</c:v>
                </c:pt>
                <c:pt idx="223">
                  <c:v>4558.173913043478</c:v>
                </c:pt>
                <c:pt idx="224">
                  <c:v>4558.173913043478</c:v>
                </c:pt>
                <c:pt idx="225">
                  <c:v>4558.173913043478</c:v>
                </c:pt>
                <c:pt idx="226">
                  <c:v>4558.173913043478</c:v>
                </c:pt>
                <c:pt idx="227">
                  <c:v>4558.173913043478</c:v>
                </c:pt>
                <c:pt idx="228">
                  <c:v>4558.173913043478</c:v>
                </c:pt>
                <c:pt idx="229">
                  <c:v>4558.173913043478</c:v>
                </c:pt>
                <c:pt idx="230">
                  <c:v>4558.173913043478</c:v>
                </c:pt>
                <c:pt idx="231">
                  <c:v>4558.173913043478</c:v>
                </c:pt>
                <c:pt idx="232">
                  <c:v>4558.173913043478</c:v>
                </c:pt>
                <c:pt idx="233">
                  <c:v>4558.173913043478</c:v>
                </c:pt>
                <c:pt idx="234">
                  <c:v>4558.173913043478</c:v>
                </c:pt>
                <c:pt idx="235">
                  <c:v>4558.173913043478</c:v>
                </c:pt>
                <c:pt idx="236">
                  <c:v>4558.173913043478</c:v>
                </c:pt>
                <c:pt idx="237">
                  <c:v>4558.173913043478</c:v>
                </c:pt>
                <c:pt idx="238">
                  <c:v>4558.173913043478</c:v>
                </c:pt>
                <c:pt idx="239">
                  <c:v>4558.173913043478</c:v>
                </c:pt>
                <c:pt idx="240">
                  <c:v>4558.173913043478</c:v>
                </c:pt>
                <c:pt idx="241">
                  <c:v>4558.173913043478</c:v>
                </c:pt>
                <c:pt idx="242">
                  <c:v>4558.173913043478</c:v>
                </c:pt>
                <c:pt idx="243">
                  <c:v>4558.173913043478</c:v>
                </c:pt>
                <c:pt idx="244">
                  <c:v>4558.173913043478</c:v>
                </c:pt>
                <c:pt idx="245">
                  <c:v>4558.173913043478</c:v>
                </c:pt>
                <c:pt idx="246">
                  <c:v>4558.173913043478</c:v>
                </c:pt>
                <c:pt idx="247">
                  <c:v>4558.173913043478</c:v>
                </c:pt>
                <c:pt idx="248">
                  <c:v>4558.173913043478</c:v>
                </c:pt>
                <c:pt idx="249">
                  <c:v>4558.173913043478</c:v>
                </c:pt>
                <c:pt idx="250">
                  <c:v>4558.173913043478</c:v>
                </c:pt>
                <c:pt idx="251">
                  <c:v>4558.173913043478</c:v>
                </c:pt>
                <c:pt idx="252">
                  <c:v>4558.173913043478</c:v>
                </c:pt>
                <c:pt idx="253">
                  <c:v>4558.173913043478</c:v>
                </c:pt>
                <c:pt idx="254">
                  <c:v>4558.173913043478</c:v>
                </c:pt>
                <c:pt idx="255">
                  <c:v>4558.173913043478</c:v>
                </c:pt>
                <c:pt idx="256">
                  <c:v>4558.173913043478</c:v>
                </c:pt>
                <c:pt idx="257">
                  <c:v>4558.173913043478</c:v>
                </c:pt>
                <c:pt idx="258">
                  <c:v>4558.173913043478</c:v>
                </c:pt>
                <c:pt idx="259">
                  <c:v>4558.173913043478</c:v>
                </c:pt>
                <c:pt idx="260">
                  <c:v>4558.173913043478</c:v>
                </c:pt>
                <c:pt idx="261">
                  <c:v>4558.173913043478</c:v>
                </c:pt>
                <c:pt idx="262">
                  <c:v>4558.173913043478</c:v>
                </c:pt>
                <c:pt idx="263">
                  <c:v>4558.173913043478</c:v>
                </c:pt>
                <c:pt idx="264">
                  <c:v>4558.173913043478</c:v>
                </c:pt>
                <c:pt idx="265">
                  <c:v>4558.173913043478</c:v>
                </c:pt>
                <c:pt idx="266">
                  <c:v>4558.173913043478</c:v>
                </c:pt>
                <c:pt idx="267">
                  <c:v>4558.173913043478</c:v>
                </c:pt>
                <c:pt idx="268">
                  <c:v>4558.173913043478</c:v>
                </c:pt>
                <c:pt idx="269">
                  <c:v>4558.173913043478</c:v>
                </c:pt>
                <c:pt idx="270">
                  <c:v>4558.173913043478</c:v>
                </c:pt>
                <c:pt idx="271">
                  <c:v>4558.173913043478</c:v>
                </c:pt>
                <c:pt idx="272">
                  <c:v>4558.173913043478</c:v>
                </c:pt>
                <c:pt idx="273">
                  <c:v>4558.173913043478</c:v>
                </c:pt>
                <c:pt idx="274">
                  <c:v>4558.173913043478</c:v>
                </c:pt>
                <c:pt idx="275">
                  <c:v>4558.173913043478</c:v>
                </c:pt>
                <c:pt idx="276">
                  <c:v>4558.173913043478</c:v>
                </c:pt>
                <c:pt idx="277">
                  <c:v>4558.173913043478</c:v>
                </c:pt>
                <c:pt idx="278">
                  <c:v>4558.173913043478</c:v>
                </c:pt>
                <c:pt idx="279">
                  <c:v>4558.173913043478</c:v>
                </c:pt>
                <c:pt idx="280">
                  <c:v>4558.173913043478</c:v>
                </c:pt>
                <c:pt idx="281">
                  <c:v>4558.173913043478</c:v>
                </c:pt>
                <c:pt idx="282">
                  <c:v>4558.173913043478</c:v>
                </c:pt>
                <c:pt idx="283">
                  <c:v>4558.173913043478</c:v>
                </c:pt>
                <c:pt idx="284">
                  <c:v>4558.173913043478</c:v>
                </c:pt>
                <c:pt idx="285">
                  <c:v>4558.173913043478</c:v>
                </c:pt>
                <c:pt idx="286">
                  <c:v>4558.173913043478</c:v>
                </c:pt>
                <c:pt idx="287">
                  <c:v>4558.173913043478</c:v>
                </c:pt>
                <c:pt idx="288">
                  <c:v>4558.173913043478</c:v>
                </c:pt>
                <c:pt idx="289">
                  <c:v>4558.173913043478</c:v>
                </c:pt>
                <c:pt idx="290">
                  <c:v>4558.173913043478</c:v>
                </c:pt>
                <c:pt idx="291">
                  <c:v>4558.173913043478</c:v>
                </c:pt>
                <c:pt idx="292">
                  <c:v>4558.173913043478</c:v>
                </c:pt>
                <c:pt idx="293">
                  <c:v>4558.173913043478</c:v>
                </c:pt>
                <c:pt idx="294">
                  <c:v>4558.173913043478</c:v>
                </c:pt>
                <c:pt idx="295">
                  <c:v>4558.173913043478</c:v>
                </c:pt>
                <c:pt idx="296">
                  <c:v>4558.173913043478</c:v>
                </c:pt>
                <c:pt idx="297">
                  <c:v>4558.173913043478</c:v>
                </c:pt>
                <c:pt idx="298">
                  <c:v>4558.173913043478</c:v>
                </c:pt>
                <c:pt idx="299">
                  <c:v>4558.173913043478</c:v>
                </c:pt>
                <c:pt idx="300">
                  <c:v>4558.173913043478</c:v>
                </c:pt>
                <c:pt idx="301">
                  <c:v>4558.173913043478</c:v>
                </c:pt>
                <c:pt idx="302">
                  <c:v>4558.173913043478</c:v>
                </c:pt>
                <c:pt idx="303">
                  <c:v>4558.173913043478</c:v>
                </c:pt>
                <c:pt idx="304">
                  <c:v>4558.173913043478</c:v>
                </c:pt>
                <c:pt idx="305">
                  <c:v>4558.173913043478</c:v>
                </c:pt>
                <c:pt idx="306">
                  <c:v>4558.173913043478</c:v>
                </c:pt>
                <c:pt idx="307">
                  <c:v>4558.173913043478</c:v>
                </c:pt>
                <c:pt idx="308">
                  <c:v>4558.173913043478</c:v>
                </c:pt>
                <c:pt idx="309">
                  <c:v>4558.173913043478</c:v>
                </c:pt>
                <c:pt idx="310">
                  <c:v>4558.173913043478</c:v>
                </c:pt>
                <c:pt idx="311">
                  <c:v>4558.173913043478</c:v>
                </c:pt>
                <c:pt idx="312">
                  <c:v>4558.173913043478</c:v>
                </c:pt>
                <c:pt idx="313">
                  <c:v>4558.173913043478</c:v>
                </c:pt>
                <c:pt idx="314">
                  <c:v>4558.173913043478</c:v>
                </c:pt>
                <c:pt idx="315">
                  <c:v>4558.173913043478</c:v>
                </c:pt>
                <c:pt idx="316">
                  <c:v>4558.173913043478</c:v>
                </c:pt>
                <c:pt idx="317">
                  <c:v>4558.173913043478</c:v>
                </c:pt>
                <c:pt idx="318">
                  <c:v>4558.173913043478</c:v>
                </c:pt>
                <c:pt idx="319">
                  <c:v>4558.173913043478</c:v>
                </c:pt>
                <c:pt idx="320">
                  <c:v>4558.173913043478</c:v>
                </c:pt>
                <c:pt idx="321">
                  <c:v>4558.173913043478</c:v>
                </c:pt>
                <c:pt idx="322">
                  <c:v>4558.173913043478</c:v>
                </c:pt>
                <c:pt idx="323">
                  <c:v>4558.173913043478</c:v>
                </c:pt>
                <c:pt idx="324">
                  <c:v>4558.173913043478</c:v>
                </c:pt>
                <c:pt idx="325">
                  <c:v>4558.173913043478</c:v>
                </c:pt>
                <c:pt idx="326">
                  <c:v>4558.173913043478</c:v>
                </c:pt>
                <c:pt idx="327">
                  <c:v>4558.173913043478</c:v>
                </c:pt>
                <c:pt idx="328">
                  <c:v>4558.173913043478</c:v>
                </c:pt>
                <c:pt idx="329">
                  <c:v>4558.173913043478</c:v>
                </c:pt>
                <c:pt idx="330">
                  <c:v>4558.173913043478</c:v>
                </c:pt>
                <c:pt idx="331">
                  <c:v>4558.173913043478</c:v>
                </c:pt>
                <c:pt idx="332">
                  <c:v>4558.173913043478</c:v>
                </c:pt>
                <c:pt idx="333">
                  <c:v>4558.173913043478</c:v>
                </c:pt>
                <c:pt idx="334">
                  <c:v>4558.173913043478</c:v>
                </c:pt>
                <c:pt idx="335">
                  <c:v>4558.173913043478</c:v>
                </c:pt>
                <c:pt idx="336">
                  <c:v>4558.173913043478</c:v>
                </c:pt>
                <c:pt idx="337">
                  <c:v>4558.173913043478</c:v>
                </c:pt>
                <c:pt idx="338">
                  <c:v>4558.173913043478</c:v>
                </c:pt>
                <c:pt idx="339">
                  <c:v>4558.173913043478</c:v>
                </c:pt>
                <c:pt idx="340">
                  <c:v>4558.173913043478</c:v>
                </c:pt>
                <c:pt idx="341">
                  <c:v>4558.173913043478</c:v>
                </c:pt>
                <c:pt idx="342">
                  <c:v>4558.173913043478</c:v>
                </c:pt>
                <c:pt idx="343">
                  <c:v>4558.173913043478</c:v>
                </c:pt>
                <c:pt idx="344">
                  <c:v>4558.173913043478</c:v>
                </c:pt>
                <c:pt idx="345">
                  <c:v>4558.173913043478</c:v>
                </c:pt>
                <c:pt idx="346">
                  <c:v>4558.173913043478</c:v>
                </c:pt>
                <c:pt idx="347">
                  <c:v>4558.173913043478</c:v>
                </c:pt>
                <c:pt idx="348">
                  <c:v>4558.173913043478</c:v>
                </c:pt>
                <c:pt idx="349">
                  <c:v>4558.173913043478</c:v>
                </c:pt>
                <c:pt idx="350">
                  <c:v>4558.173913043478</c:v>
                </c:pt>
                <c:pt idx="351">
                  <c:v>4558.173913043478</c:v>
                </c:pt>
                <c:pt idx="352">
                  <c:v>4558.173913043478</c:v>
                </c:pt>
                <c:pt idx="353">
                  <c:v>4558.173913043478</c:v>
                </c:pt>
                <c:pt idx="354">
                  <c:v>4558.173913043478</c:v>
                </c:pt>
                <c:pt idx="355">
                  <c:v>4558.173913043478</c:v>
                </c:pt>
                <c:pt idx="356">
                  <c:v>4558.173913043478</c:v>
                </c:pt>
                <c:pt idx="357">
                  <c:v>4558.173913043478</c:v>
                </c:pt>
                <c:pt idx="358">
                  <c:v>4558.173913043478</c:v>
                </c:pt>
                <c:pt idx="359">
                  <c:v>4558.173913043478</c:v>
                </c:pt>
                <c:pt idx="360">
                  <c:v>4558.173913043478</c:v>
                </c:pt>
                <c:pt idx="361">
                  <c:v>4558.173913043478</c:v>
                </c:pt>
                <c:pt idx="362">
                  <c:v>4558.173913043478</c:v>
                </c:pt>
                <c:pt idx="363">
                  <c:v>4558.173913043478</c:v>
                </c:pt>
                <c:pt idx="364">
                  <c:v>4558.173913043478</c:v>
                </c:pt>
                <c:pt idx="365">
                  <c:v>4558.173913043478</c:v>
                </c:pt>
                <c:pt idx="366">
                  <c:v>4558.173913043478</c:v>
                </c:pt>
                <c:pt idx="367">
                  <c:v>4558.173913043478</c:v>
                </c:pt>
                <c:pt idx="368">
                  <c:v>4558.173913043478</c:v>
                </c:pt>
                <c:pt idx="369">
                  <c:v>4558.173913043478</c:v>
                </c:pt>
                <c:pt idx="370">
                  <c:v>4558.173913043478</c:v>
                </c:pt>
                <c:pt idx="371">
                  <c:v>4558.173913043478</c:v>
                </c:pt>
                <c:pt idx="372">
                  <c:v>4558.173913043478</c:v>
                </c:pt>
                <c:pt idx="373">
                  <c:v>4558.173913043478</c:v>
                </c:pt>
                <c:pt idx="374">
                  <c:v>4558.173913043478</c:v>
                </c:pt>
                <c:pt idx="375">
                  <c:v>4558.173913043478</c:v>
                </c:pt>
                <c:pt idx="376">
                  <c:v>4558.173913043478</c:v>
                </c:pt>
                <c:pt idx="377">
                  <c:v>4558.173913043478</c:v>
                </c:pt>
                <c:pt idx="378">
                  <c:v>4558.173913043478</c:v>
                </c:pt>
                <c:pt idx="379">
                  <c:v>4558.173913043478</c:v>
                </c:pt>
                <c:pt idx="380">
                  <c:v>4558.173913043478</c:v>
                </c:pt>
                <c:pt idx="381">
                  <c:v>4558.173913043478</c:v>
                </c:pt>
                <c:pt idx="382">
                  <c:v>4558.173913043478</c:v>
                </c:pt>
                <c:pt idx="383">
                  <c:v>4558.173913043478</c:v>
                </c:pt>
                <c:pt idx="384">
                  <c:v>4558.173913043478</c:v>
                </c:pt>
                <c:pt idx="385">
                  <c:v>4558.173913043478</c:v>
                </c:pt>
                <c:pt idx="386">
                  <c:v>4558.173913043478</c:v>
                </c:pt>
                <c:pt idx="387">
                  <c:v>4558.173913043478</c:v>
                </c:pt>
                <c:pt idx="388">
                  <c:v>4558.173913043478</c:v>
                </c:pt>
                <c:pt idx="389">
                  <c:v>4558.173913043478</c:v>
                </c:pt>
                <c:pt idx="390">
                  <c:v>4558.173913043478</c:v>
                </c:pt>
                <c:pt idx="391">
                  <c:v>4558.173913043478</c:v>
                </c:pt>
                <c:pt idx="392">
                  <c:v>4558.173913043478</c:v>
                </c:pt>
                <c:pt idx="393">
                  <c:v>4558.173913043478</c:v>
                </c:pt>
                <c:pt idx="394">
                  <c:v>4558.173913043478</c:v>
                </c:pt>
                <c:pt idx="395">
                  <c:v>4558.173913043478</c:v>
                </c:pt>
                <c:pt idx="396">
                  <c:v>4558.173913043478</c:v>
                </c:pt>
                <c:pt idx="397">
                  <c:v>4558.173913043478</c:v>
                </c:pt>
                <c:pt idx="398">
                  <c:v>4558.173913043478</c:v>
                </c:pt>
                <c:pt idx="399">
                  <c:v>4558.173913043478</c:v>
                </c:pt>
                <c:pt idx="400">
                  <c:v>4558.173913043478</c:v>
                </c:pt>
                <c:pt idx="401">
                  <c:v>4558.173913043478</c:v>
                </c:pt>
                <c:pt idx="402">
                  <c:v>4558.173913043478</c:v>
                </c:pt>
                <c:pt idx="403">
                  <c:v>4558.173913043478</c:v>
                </c:pt>
                <c:pt idx="404">
                  <c:v>4558.173913043478</c:v>
                </c:pt>
                <c:pt idx="405">
                  <c:v>4558.173913043478</c:v>
                </c:pt>
                <c:pt idx="406">
                  <c:v>4558.173913043478</c:v>
                </c:pt>
                <c:pt idx="407">
                  <c:v>4558.173913043478</c:v>
                </c:pt>
                <c:pt idx="408">
                  <c:v>4558.173913043478</c:v>
                </c:pt>
                <c:pt idx="409">
                  <c:v>4558.173913043478</c:v>
                </c:pt>
                <c:pt idx="410">
                  <c:v>4558.173913043478</c:v>
                </c:pt>
                <c:pt idx="411">
                  <c:v>4558.173913043478</c:v>
                </c:pt>
                <c:pt idx="412">
                  <c:v>4558.173913043478</c:v>
                </c:pt>
                <c:pt idx="413">
                  <c:v>4558.173913043478</c:v>
                </c:pt>
                <c:pt idx="414">
                  <c:v>4558.173913043478</c:v>
                </c:pt>
                <c:pt idx="415">
                  <c:v>4558.173913043478</c:v>
                </c:pt>
                <c:pt idx="416">
                  <c:v>4558.173913043478</c:v>
                </c:pt>
                <c:pt idx="417">
                  <c:v>4558.173913043478</c:v>
                </c:pt>
                <c:pt idx="418">
                  <c:v>4558.173913043478</c:v>
                </c:pt>
                <c:pt idx="419">
                  <c:v>4558.173913043478</c:v>
                </c:pt>
                <c:pt idx="420">
                  <c:v>4558.173913043478</c:v>
                </c:pt>
                <c:pt idx="421">
                  <c:v>4558.173913043478</c:v>
                </c:pt>
                <c:pt idx="422">
                  <c:v>4558.173913043478</c:v>
                </c:pt>
                <c:pt idx="423">
                  <c:v>4558.173913043478</c:v>
                </c:pt>
                <c:pt idx="424">
                  <c:v>4558.173913043478</c:v>
                </c:pt>
                <c:pt idx="425">
                  <c:v>4558.173913043478</c:v>
                </c:pt>
                <c:pt idx="426">
                  <c:v>4558.173913043478</c:v>
                </c:pt>
                <c:pt idx="427">
                  <c:v>4558.173913043478</c:v>
                </c:pt>
                <c:pt idx="428">
                  <c:v>4558.173913043478</c:v>
                </c:pt>
                <c:pt idx="429">
                  <c:v>4558.173913043478</c:v>
                </c:pt>
                <c:pt idx="430">
                  <c:v>4558.173913043478</c:v>
                </c:pt>
                <c:pt idx="431">
                  <c:v>4558.173913043478</c:v>
                </c:pt>
                <c:pt idx="432">
                  <c:v>4558.173913043478</c:v>
                </c:pt>
                <c:pt idx="433">
                  <c:v>4558.173913043478</c:v>
                </c:pt>
                <c:pt idx="434">
                  <c:v>4558.173913043478</c:v>
                </c:pt>
                <c:pt idx="435">
                  <c:v>4558.173913043478</c:v>
                </c:pt>
                <c:pt idx="436">
                  <c:v>4558.173913043478</c:v>
                </c:pt>
                <c:pt idx="437">
                  <c:v>4558.173913043478</c:v>
                </c:pt>
                <c:pt idx="438">
                  <c:v>4558.173913043478</c:v>
                </c:pt>
                <c:pt idx="439">
                  <c:v>4558.173913043478</c:v>
                </c:pt>
                <c:pt idx="440">
                  <c:v>4558.173913043478</c:v>
                </c:pt>
                <c:pt idx="441">
                  <c:v>4558.173913043478</c:v>
                </c:pt>
                <c:pt idx="442">
                  <c:v>4558.173913043478</c:v>
                </c:pt>
                <c:pt idx="443">
                  <c:v>4558.173913043478</c:v>
                </c:pt>
                <c:pt idx="444">
                  <c:v>4558.173913043478</c:v>
                </c:pt>
                <c:pt idx="445">
                  <c:v>4558.173913043478</c:v>
                </c:pt>
                <c:pt idx="446">
                  <c:v>4558.173913043478</c:v>
                </c:pt>
                <c:pt idx="447">
                  <c:v>4558.173913043478</c:v>
                </c:pt>
                <c:pt idx="448">
                  <c:v>4558.173913043478</c:v>
                </c:pt>
                <c:pt idx="449">
                  <c:v>4558.173913043478</c:v>
                </c:pt>
                <c:pt idx="450">
                  <c:v>4558.173913043478</c:v>
                </c:pt>
                <c:pt idx="451">
                  <c:v>4558.173913043478</c:v>
                </c:pt>
                <c:pt idx="452">
                  <c:v>4558.173913043478</c:v>
                </c:pt>
                <c:pt idx="453">
                  <c:v>4558.173913043478</c:v>
                </c:pt>
                <c:pt idx="454">
                  <c:v>4558.173913043478</c:v>
                </c:pt>
                <c:pt idx="455">
                  <c:v>4558.173913043478</c:v>
                </c:pt>
                <c:pt idx="456">
                  <c:v>4558.173913043478</c:v>
                </c:pt>
                <c:pt idx="457">
                  <c:v>4558.173913043478</c:v>
                </c:pt>
                <c:pt idx="458">
                  <c:v>4558.173913043478</c:v>
                </c:pt>
                <c:pt idx="459">
                  <c:v>4558.173913043478</c:v>
                </c:pt>
                <c:pt idx="460">
                  <c:v>4558.173913043478</c:v>
                </c:pt>
                <c:pt idx="461">
                  <c:v>4558.173913043478</c:v>
                </c:pt>
                <c:pt idx="462">
                  <c:v>4558.173913043478</c:v>
                </c:pt>
                <c:pt idx="463">
                  <c:v>4558.173913043478</c:v>
                </c:pt>
                <c:pt idx="464">
                  <c:v>4558.173913043478</c:v>
                </c:pt>
                <c:pt idx="465">
                  <c:v>4558.173913043478</c:v>
                </c:pt>
                <c:pt idx="466">
                  <c:v>4558.173913043478</c:v>
                </c:pt>
                <c:pt idx="467">
                  <c:v>4558.173913043478</c:v>
                </c:pt>
                <c:pt idx="468">
                  <c:v>4558.173913043478</c:v>
                </c:pt>
                <c:pt idx="469">
                  <c:v>4558.173913043478</c:v>
                </c:pt>
                <c:pt idx="470">
                  <c:v>4558.173913043478</c:v>
                </c:pt>
                <c:pt idx="471">
                  <c:v>4558.173913043478</c:v>
                </c:pt>
                <c:pt idx="472">
                  <c:v>4558.173913043478</c:v>
                </c:pt>
                <c:pt idx="473">
                  <c:v>4558.173913043478</c:v>
                </c:pt>
                <c:pt idx="474">
                  <c:v>4558.173913043478</c:v>
                </c:pt>
                <c:pt idx="475">
                  <c:v>4558.173913043478</c:v>
                </c:pt>
                <c:pt idx="476">
                  <c:v>4558.173913043478</c:v>
                </c:pt>
                <c:pt idx="477">
                  <c:v>4558.173913043478</c:v>
                </c:pt>
                <c:pt idx="478">
                  <c:v>4558.173913043478</c:v>
                </c:pt>
                <c:pt idx="479">
                  <c:v>4558.173913043478</c:v>
                </c:pt>
                <c:pt idx="480">
                  <c:v>4558.173913043478</c:v>
                </c:pt>
                <c:pt idx="481">
                  <c:v>4558.173913043478</c:v>
                </c:pt>
                <c:pt idx="482">
                  <c:v>4558.173913043478</c:v>
                </c:pt>
                <c:pt idx="483">
                  <c:v>4558.173913043478</c:v>
                </c:pt>
                <c:pt idx="484">
                  <c:v>4558.173913043478</c:v>
                </c:pt>
                <c:pt idx="485">
                  <c:v>4558.173913043478</c:v>
                </c:pt>
                <c:pt idx="486">
                  <c:v>4558.173913043478</c:v>
                </c:pt>
                <c:pt idx="487">
                  <c:v>4558.173913043478</c:v>
                </c:pt>
                <c:pt idx="488">
                  <c:v>4558.173913043478</c:v>
                </c:pt>
                <c:pt idx="489">
                  <c:v>4558.173913043478</c:v>
                </c:pt>
                <c:pt idx="490">
                  <c:v>4558.173913043478</c:v>
                </c:pt>
                <c:pt idx="491">
                  <c:v>4558.173913043478</c:v>
                </c:pt>
                <c:pt idx="492">
                  <c:v>4558.173913043478</c:v>
                </c:pt>
                <c:pt idx="493">
                  <c:v>4558.173913043478</c:v>
                </c:pt>
                <c:pt idx="494">
                  <c:v>4558.173913043478</c:v>
                </c:pt>
                <c:pt idx="495">
                  <c:v>4558.173913043478</c:v>
                </c:pt>
                <c:pt idx="496">
                  <c:v>4558.173913043478</c:v>
                </c:pt>
                <c:pt idx="497">
                  <c:v>4558.173913043478</c:v>
                </c:pt>
                <c:pt idx="498">
                  <c:v>4558.173913043478</c:v>
                </c:pt>
                <c:pt idx="499">
                  <c:v>4558.173913043478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'KN 2020'!$AL$5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2020'!$AL$6:$AL$505</c:f>
              <c:numCache>
                <c:formatCode>#,##0</c:formatCode>
                <c:ptCount val="500"/>
                <c:pt idx="0">
                  <c:v>4597.7625000000007</c:v>
                </c:pt>
                <c:pt idx="1">
                  <c:v>4597.7625000000007</c:v>
                </c:pt>
                <c:pt idx="2">
                  <c:v>4597.7625000000007</c:v>
                </c:pt>
                <c:pt idx="3">
                  <c:v>4597.7625000000007</c:v>
                </c:pt>
                <c:pt idx="4">
                  <c:v>4597.7625000000007</c:v>
                </c:pt>
                <c:pt idx="5">
                  <c:v>4597.7625000000007</c:v>
                </c:pt>
                <c:pt idx="6">
                  <c:v>4597.7625000000007</c:v>
                </c:pt>
                <c:pt idx="7">
                  <c:v>4597.7625000000007</c:v>
                </c:pt>
                <c:pt idx="8">
                  <c:v>4597.7625000000007</c:v>
                </c:pt>
                <c:pt idx="9">
                  <c:v>4597.7625000000007</c:v>
                </c:pt>
                <c:pt idx="10">
                  <c:v>4597.7625000000007</c:v>
                </c:pt>
                <c:pt idx="11">
                  <c:v>4597.7625000000007</c:v>
                </c:pt>
                <c:pt idx="12">
                  <c:v>4597.7625000000007</c:v>
                </c:pt>
                <c:pt idx="13">
                  <c:v>4597.7625000000007</c:v>
                </c:pt>
                <c:pt idx="14">
                  <c:v>4597.7625000000007</c:v>
                </c:pt>
                <c:pt idx="15">
                  <c:v>4597.7625000000007</c:v>
                </c:pt>
                <c:pt idx="16">
                  <c:v>4597.7625000000007</c:v>
                </c:pt>
                <c:pt idx="17">
                  <c:v>4597.7625000000007</c:v>
                </c:pt>
                <c:pt idx="18">
                  <c:v>4597.7625000000007</c:v>
                </c:pt>
                <c:pt idx="19">
                  <c:v>4597.7625000000007</c:v>
                </c:pt>
                <c:pt idx="20">
                  <c:v>4597.7625000000007</c:v>
                </c:pt>
                <c:pt idx="21">
                  <c:v>4597.7625000000007</c:v>
                </c:pt>
                <c:pt idx="22">
                  <c:v>4597.7625000000007</c:v>
                </c:pt>
                <c:pt idx="23">
                  <c:v>4597.7625000000007</c:v>
                </c:pt>
                <c:pt idx="24">
                  <c:v>4597.7625000000007</c:v>
                </c:pt>
                <c:pt idx="25">
                  <c:v>4597.7625000000007</c:v>
                </c:pt>
                <c:pt idx="26">
                  <c:v>4597.7625000000007</c:v>
                </c:pt>
                <c:pt idx="27">
                  <c:v>4597.7625000000007</c:v>
                </c:pt>
                <c:pt idx="28">
                  <c:v>4597.7625000000007</c:v>
                </c:pt>
                <c:pt idx="29">
                  <c:v>4597.7625000000007</c:v>
                </c:pt>
                <c:pt idx="30">
                  <c:v>4597.7625000000007</c:v>
                </c:pt>
                <c:pt idx="31">
                  <c:v>4597.7625000000007</c:v>
                </c:pt>
                <c:pt idx="32">
                  <c:v>4597.7625000000007</c:v>
                </c:pt>
                <c:pt idx="33">
                  <c:v>4597.7625000000007</c:v>
                </c:pt>
                <c:pt idx="34">
                  <c:v>4597.7625000000007</c:v>
                </c:pt>
                <c:pt idx="35">
                  <c:v>4597.7625000000007</c:v>
                </c:pt>
                <c:pt idx="36">
                  <c:v>4597.7625000000007</c:v>
                </c:pt>
                <c:pt idx="37">
                  <c:v>4597.7625000000007</c:v>
                </c:pt>
                <c:pt idx="38">
                  <c:v>4597.7625000000007</c:v>
                </c:pt>
                <c:pt idx="39">
                  <c:v>4597.7625000000007</c:v>
                </c:pt>
                <c:pt idx="40">
                  <c:v>4597.7625000000007</c:v>
                </c:pt>
                <c:pt idx="41">
                  <c:v>4597.7625000000007</c:v>
                </c:pt>
                <c:pt idx="42">
                  <c:v>4597.7625000000007</c:v>
                </c:pt>
                <c:pt idx="43">
                  <c:v>4597.7625000000007</c:v>
                </c:pt>
                <c:pt idx="44">
                  <c:v>4597.7625000000007</c:v>
                </c:pt>
                <c:pt idx="45">
                  <c:v>4597.7625000000007</c:v>
                </c:pt>
                <c:pt idx="46">
                  <c:v>4597.7625000000007</c:v>
                </c:pt>
                <c:pt idx="47">
                  <c:v>4597.7625000000007</c:v>
                </c:pt>
                <c:pt idx="48">
                  <c:v>4597.7625000000007</c:v>
                </c:pt>
                <c:pt idx="49">
                  <c:v>4597.7625000000007</c:v>
                </c:pt>
                <c:pt idx="50">
                  <c:v>4597.7625000000007</c:v>
                </c:pt>
                <c:pt idx="51">
                  <c:v>4597.7625000000007</c:v>
                </c:pt>
                <c:pt idx="52">
                  <c:v>4597.7625000000007</c:v>
                </c:pt>
                <c:pt idx="53">
                  <c:v>4597.7625000000007</c:v>
                </c:pt>
                <c:pt idx="54">
                  <c:v>4597.7625000000007</c:v>
                </c:pt>
                <c:pt idx="55">
                  <c:v>4597.7625000000007</c:v>
                </c:pt>
                <c:pt idx="56">
                  <c:v>4597.7625000000007</c:v>
                </c:pt>
                <c:pt idx="57">
                  <c:v>4597.7625000000007</c:v>
                </c:pt>
                <c:pt idx="58">
                  <c:v>4597.7625000000007</c:v>
                </c:pt>
                <c:pt idx="59">
                  <c:v>4597.7625000000007</c:v>
                </c:pt>
                <c:pt idx="60">
                  <c:v>4597.7625000000007</c:v>
                </c:pt>
                <c:pt idx="61">
                  <c:v>4597.7625000000007</c:v>
                </c:pt>
                <c:pt idx="62">
                  <c:v>4597.7625000000007</c:v>
                </c:pt>
                <c:pt idx="63">
                  <c:v>4597.7625000000007</c:v>
                </c:pt>
                <c:pt idx="64">
                  <c:v>4597.7625000000007</c:v>
                </c:pt>
                <c:pt idx="65">
                  <c:v>4597.7625000000007</c:v>
                </c:pt>
                <c:pt idx="66">
                  <c:v>4597.7625000000007</c:v>
                </c:pt>
                <c:pt idx="67">
                  <c:v>4597.7625000000007</c:v>
                </c:pt>
                <c:pt idx="68">
                  <c:v>4597.7625000000007</c:v>
                </c:pt>
                <c:pt idx="69">
                  <c:v>4597.7625000000007</c:v>
                </c:pt>
                <c:pt idx="70">
                  <c:v>4597.7625000000007</c:v>
                </c:pt>
                <c:pt idx="71">
                  <c:v>4597.7625000000007</c:v>
                </c:pt>
                <c:pt idx="72">
                  <c:v>4597.7625000000007</c:v>
                </c:pt>
                <c:pt idx="73">
                  <c:v>4597.7625000000007</c:v>
                </c:pt>
                <c:pt idx="74">
                  <c:v>4597.7625000000007</c:v>
                </c:pt>
                <c:pt idx="75">
                  <c:v>4597.7625000000007</c:v>
                </c:pt>
                <c:pt idx="76">
                  <c:v>4597.7625000000007</c:v>
                </c:pt>
                <c:pt idx="77">
                  <c:v>4597.7625000000007</c:v>
                </c:pt>
                <c:pt idx="78">
                  <c:v>4597.7625000000007</c:v>
                </c:pt>
                <c:pt idx="79">
                  <c:v>4597.7625000000007</c:v>
                </c:pt>
                <c:pt idx="80">
                  <c:v>4597.7625000000007</c:v>
                </c:pt>
                <c:pt idx="81">
                  <c:v>4597.7625000000007</c:v>
                </c:pt>
                <c:pt idx="82">
                  <c:v>4597.7625000000007</c:v>
                </c:pt>
                <c:pt idx="83">
                  <c:v>4597.7625000000007</c:v>
                </c:pt>
                <c:pt idx="84">
                  <c:v>4597.7625000000007</c:v>
                </c:pt>
                <c:pt idx="85">
                  <c:v>4597.7625000000007</c:v>
                </c:pt>
                <c:pt idx="86">
                  <c:v>4597.7625000000007</c:v>
                </c:pt>
                <c:pt idx="87">
                  <c:v>4597.7625000000007</c:v>
                </c:pt>
                <c:pt idx="88">
                  <c:v>4597.7625000000007</c:v>
                </c:pt>
                <c:pt idx="89">
                  <c:v>4597.7625000000007</c:v>
                </c:pt>
                <c:pt idx="90">
                  <c:v>4597.7625000000007</c:v>
                </c:pt>
                <c:pt idx="91">
                  <c:v>4597.7625000000007</c:v>
                </c:pt>
                <c:pt idx="92">
                  <c:v>4597.7625000000007</c:v>
                </c:pt>
                <c:pt idx="93">
                  <c:v>4597.7625000000007</c:v>
                </c:pt>
                <c:pt idx="94">
                  <c:v>4597.7625000000007</c:v>
                </c:pt>
                <c:pt idx="95">
                  <c:v>4597.7625000000007</c:v>
                </c:pt>
                <c:pt idx="96">
                  <c:v>4597.7625000000007</c:v>
                </c:pt>
                <c:pt idx="97">
                  <c:v>4597.7625000000007</c:v>
                </c:pt>
                <c:pt idx="98">
                  <c:v>4597.7625000000007</c:v>
                </c:pt>
                <c:pt idx="99">
                  <c:v>4597.7625000000007</c:v>
                </c:pt>
                <c:pt idx="100">
                  <c:v>4597.7625000000007</c:v>
                </c:pt>
                <c:pt idx="101">
                  <c:v>4597.7625000000007</c:v>
                </c:pt>
                <c:pt idx="102">
                  <c:v>4597.7625000000007</c:v>
                </c:pt>
                <c:pt idx="103">
                  <c:v>4597.7625000000007</c:v>
                </c:pt>
                <c:pt idx="104">
                  <c:v>4597.7625000000007</c:v>
                </c:pt>
                <c:pt idx="105">
                  <c:v>4597.7625000000007</c:v>
                </c:pt>
                <c:pt idx="106">
                  <c:v>4597.7625000000007</c:v>
                </c:pt>
                <c:pt idx="107">
                  <c:v>4597.7625000000007</c:v>
                </c:pt>
                <c:pt idx="108">
                  <c:v>4597.7625000000007</c:v>
                </c:pt>
                <c:pt idx="109">
                  <c:v>4597.7625000000007</c:v>
                </c:pt>
                <c:pt idx="110">
                  <c:v>4597.7625000000007</c:v>
                </c:pt>
                <c:pt idx="111">
                  <c:v>4597.7625000000007</c:v>
                </c:pt>
                <c:pt idx="112">
                  <c:v>4597.7625000000007</c:v>
                </c:pt>
                <c:pt idx="113">
                  <c:v>4597.7625000000007</c:v>
                </c:pt>
                <c:pt idx="114">
                  <c:v>4597.7625000000007</c:v>
                </c:pt>
                <c:pt idx="115">
                  <c:v>4597.7625000000007</c:v>
                </c:pt>
                <c:pt idx="116">
                  <c:v>4597.7625000000007</c:v>
                </c:pt>
                <c:pt idx="117">
                  <c:v>4597.7625000000007</c:v>
                </c:pt>
                <c:pt idx="118">
                  <c:v>4597.7625000000007</c:v>
                </c:pt>
                <c:pt idx="119">
                  <c:v>4597.7625000000007</c:v>
                </c:pt>
                <c:pt idx="120">
                  <c:v>4597.7625000000007</c:v>
                </c:pt>
                <c:pt idx="121">
                  <c:v>4597.7625000000007</c:v>
                </c:pt>
                <c:pt idx="122">
                  <c:v>4597.7625000000007</c:v>
                </c:pt>
                <c:pt idx="123">
                  <c:v>4597.7625000000007</c:v>
                </c:pt>
                <c:pt idx="124">
                  <c:v>4597.7625000000007</c:v>
                </c:pt>
                <c:pt idx="125">
                  <c:v>4597.7625000000007</c:v>
                </c:pt>
                <c:pt idx="126">
                  <c:v>4597.7625000000007</c:v>
                </c:pt>
                <c:pt idx="127">
                  <c:v>4597.7625000000007</c:v>
                </c:pt>
                <c:pt idx="128">
                  <c:v>4597.7625000000007</c:v>
                </c:pt>
                <c:pt idx="129">
                  <c:v>4597.7625000000007</c:v>
                </c:pt>
                <c:pt idx="130">
                  <c:v>4597.7625000000007</c:v>
                </c:pt>
                <c:pt idx="131">
                  <c:v>4597.7625000000007</c:v>
                </c:pt>
                <c:pt idx="132">
                  <c:v>4597.7625000000007</c:v>
                </c:pt>
                <c:pt idx="133">
                  <c:v>4597.7625000000007</c:v>
                </c:pt>
                <c:pt idx="134">
                  <c:v>4597.7625000000007</c:v>
                </c:pt>
                <c:pt idx="135">
                  <c:v>4597.7625000000007</c:v>
                </c:pt>
                <c:pt idx="136">
                  <c:v>4597.7625000000007</c:v>
                </c:pt>
                <c:pt idx="137">
                  <c:v>4597.7625000000007</c:v>
                </c:pt>
                <c:pt idx="138">
                  <c:v>4597.7625000000007</c:v>
                </c:pt>
                <c:pt idx="139">
                  <c:v>4597.7625000000007</c:v>
                </c:pt>
                <c:pt idx="140">
                  <c:v>4597.7625000000007</c:v>
                </c:pt>
                <c:pt idx="141">
                  <c:v>4597.7625000000007</c:v>
                </c:pt>
                <c:pt idx="142">
                  <c:v>4597.7625000000007</c:v>
                </c:pt>
                <c:pt idx="143">
                  <c:v>4597.7625000000007</c:v>
                </c:pt>
                <c:pt idx="144">
                  <c:v>4597.7625000000007</c:v>
                </c:pt>
                <c:pt idx="145">
                  <c:v>4597.7625000000007</c:v>
                </c:pt>
                <c:pt idx="146">
                  <c:v>4597.7625000000007</c:v>
                </c:pt>
                <c:pt idx="147">
                  <c:v>4597.7625000000007</c:v>
                </c:pt>
                <c:pt idx="148">
                  <c:v>4597.7625000000007</c:v>
                </c:pt>
                <c:pt idx="149">
                  <c:v>4597.7625000000007</c:v>
                </c:pt>
                <c:pt idx="150">
                  <c:v>4597.7625000000007</c:v>
                </c:pt>
                <c:pt idx="151">
                  <c:v>4597.7625000000007</c:v>
                </c:pt>
                <c:pt idx="152">
                  <c:v>4597.7625000000007</c:v>
                </c:pt>
                <c:pt idx="153">
                  <c:v>4597.7625000000007</c:v>
                </c:pt>
                <c:pt idx="154">
                  <c:v>4597.7625000000007</c:v>
                </c:pt>
                <c:pt idx="155">
                  <c:v>4597.7625000000007</c:v>
                </c:pt>
                <c:pt idx="156">
                  <c:v>4597.7625000000007</c:v>
                </c:pt>
                <c:pt idx="157">
                  <c:v>4597.7625000000007</c:v>
                </c:pt>
                <c:pt idx="158">
                  <c:v>4597.7625000000007</c:v>
                </c:pt>
                <c:pt idx="159">
                  <c:v>4597.7625000000007</c:v>
                </c:pt>
                <c:pt idx="160">
                  <c:v>4597.7625000000007</c:v>
                </c:pt>
                <c:pt idx="161">
                  <c:v>4597.7625000000007</c:v>
                </c:pt>
                <c:pt idx="162">
                  <c:v>4597.7625000000007</c:v>
                </c:pt>
                <c:pt idx="163">
                  <c:v>4597.7625000000007</c:v>
                </c:pt>
                <c:pt idx="164">
                  <c:v>4597.7625000000007</c:v>
                </c:pt>
                <c:pt idx="165">
                  <c:v>4597.7625000000007</c:v>
                </c:pt>
                <c:pt idx="166">
                  <c:v>4597.7625000000007</c:v>
                </c:pt>
                <c:pt idx="167">
                  <c:v>4597.7625000000007</c:v>
                </c:pt>
                <c:pt idx="168">
                  <c:v>4597.7625000000007</c:v>
                </c:pt>
                <c:pt idx="169">
                  <c:v>4597.7625000000007</c:v>
                </c:pt>
                <c:pt idx="170">
                  <c:v>4597.7625000000007</c:v>
                </c:pt>
                <c:pt idx="171">
                  <c:v>4597.7625000000007</c:v>
                </c:pt>
                <c:pt idx="172">
                  <c:v>4597.7625000000007</c:v>
                </c:pt>
                <c:pt idx="173">
                  <c:v>4597.7625000000007</c:v>
                </c:pt>
                <c:pt idx="174">
                  <c:v>4597.7625000000007</c:v>
                </c:pt>
                <c:pt idx="175">
                  <c:v>4597.7625000000007</c:v>
                </c:pt>
                <c:pt idx="176">
                  <c:v>4597.7625000000007</c:v>
                </c:pt>
                <c:pt idx="177">
                  <c:v>4597.7625000000007</c:v>
                </c:pt>
                <c:pt idx="178">
                  <c:v>4597.7625000000007</c:v>
                </c:pt>
                <c:pt idx="179">
                  <c:v>4597.7625000000007</c:v>
                </c:pt>
                <c:pt idx="180">
                  <c:v>4597.7625000000007</c:v>
                </c:pt>
                <c:pt idx="181">
                  <c:v>4597.7625000000007</c:v>
                </c:pt>
                <c:pt idx="182">
                  <c:v>4597.7625000000007</c:v>
                </c:pt>
                <c:pt idx="183">
                  <c:v>4597.7625000000007</c:v>
                </c:pt>
                <c:pt idx="184">
                  <c:v>4597.7625000000007</c:v>
                </c:pt>
                <c:pt idx="185">
                  <c:v>4597.7625000000007</c:v>
                </c:pt>
                <c:pt idx="186">
                  <c:v>4597.7625000000007</c:v>
                </c:pt>
                <c:pt idx="187">
                  <c:v>4597.7625000000007</c:v>
                </c:pt>
                <c:pt idx="188">
                  <c:v>4597.7625000000007</c:v>
                </c:pt>
                <c:pt idx="189">
                  <c:v>4597.7625000000007</c:v>
                </c:pt>
                <c:pt idx="190">
                  <c:v>4597.7625000000007</c:v>
                </c:pt>
                <c:pt idx="191">
                  <c:v>4597.7625000000007</c:v>
                </c:pt>
                <c:pt idx="192">
                  <c:v>4597.7625000000007</c:v>
                </c:pt>
                <c:pt idx="193">
                  <c:v>4597.7625000000007</c:v>
                </c:pt>
                <c:pt idx="194">
                  <c:v>4597.7625000000007</c:v>
                </c:pt>
                <c:pt idx="195">
                  <c:v>4597.7625000000007</c:v>
                </c:pt>
                <c:pt idx="196">
                  <c:v>4597.7625000000007</c:v>
                </c:pt>
                <c:pt idx="197">
                  <c:v>4597.7625000000007</c:v>
                </c:pt>
                <c:pt idx="198">
                  <c:v>4597.7625000000007</c:v>
                </c:pt>
                <c:pt idx="199">
                  <c:v>4597.7625000000007</c:v>
                </c:pt>
                <c:pt idx="200">
                  <c:v>4597.7625000000007</c:v>
                </c:pt>
                <c:pt idx="201">
                  <c:v>4597.7625000000007</c:v>
                </c:pt>
                <c:pt idx="202">
                  <c:v>4597.7625000000007</c:v>
                </c:pt>
                <c:pt idx="203">
                  <c:v>4597.7625000000007</c:v>
                </c:pt>
                <c:pt idx="204">
                  <c:v>4597.7625000000007</c:v>
                </c:pt>
                <c:pt idx="205">
                  <c:v>4597.7625000000007</c:v>
                </c:pt>
                <c:pt idx="206">
                  <c:v>4597.7625000000007</c:v>
                </c:pt>
                <c:pt idx="207">
                  <c:v>4597.7625000000007</c:v>
                </c:pt>
                <c:pt idx="208">
                  <c:v>4597.7625000000007</c:v>
                </c:pt>
                <c:pt idx="209">
                  <c:v>4597.7625000000007</c:v>
                </c:pt>
                <c:pt idx="210">
                  <c:v>4597.7625000000007</c:v>
                </c:pt>
                <c:pt idx="211">
                  <c:v>4597.7625000000007</c:v>
                </c:pt>
                <c:pt idx="212">
                  <c:v>4597.7625000000007</c:v>
                </c:pt>
                <c:pt idx="213">
                  <c:v>4597.7625000000007</c:v>
                </c:pt>
                <c:pt idx="214">
                  <c:v>4597.7625000000007</c:v>
                </c:pt>
                <c:pt idx="215">
                  <c:v>4597.7625000000007</c:v>
                </c:pt>
                <c:pt idx="216">
                  <c:v>4597.7625000000007</c:v>
                </c:pt>
                <c:pt idx="217">
                  <c:v>4597.7625000000007</c:v>
                </c:pt>
                <c:pt idx="218">
                  <c:v>4597.7625000000007</c:v>
                </c:pt>
                <c:pt idx="219">
                  <c:v>4597.7625000000007</c:v>
                </c:pt>
                <c:pt idx="220">
                  <c:v>4597.7625000000007</c:v>
                </c:pt>
                <c:pt idx="221">
                  <c:v>4597.7625000000007</c:v>
                </c:pt>
                <c:pt idx="222">
                  <c:v>4597.7625000000007</c:v>
                </c:pt>
                <c:pt idx="223">
                  <c:v>4597.7625000000007</c:v>
                </c:pt>
                <c:pt idx="224">
                  <c:v>4597.7625000000007</c:v>
                </c:pt>
                <c:pt idx="225">
                  <c:v>4597.7625000000007</c:v>
                </c:pt>
                <c:pt idx="226">
                  <c:v>4597.7625000000007</c:v>
                </c:pt>
                <c:pt idx="227">
                  <c:v>4597.7625000000007</c:v>
                </c:pt>
                <c:pt idx="228">
                  <c:v>4597.7625000000007</c:v>
                </c:pt>
                <c:pt idx="229">
                  <c:v>4597.7625000000007</c:v>
                </c:pt>
                <c:pt idx="230">
                  <c:v>4597.7625000000007</c:v>
                </c:pt>
                <c:pt idx="231">
                  <c:v>4597.7625000000007</c:v>
                </c:pt>
                <c:pt idx="232">
                  <c:v>4597.7625000000007</c:v>
                </c:pt>
                <c:pt idx="233">
                  <c:v>4597.7625000000007</c:v>
                </c:pt>
                <c:pt idx="234">
                  <c:v>4597.7625000000007</c:v>
                </c:pt>
                <c:pt idx="235">
                  <c:v>4597.7625000000007</c:v>
                </c:pt>
                <c:pt idx="236">
                  <c:v>4597.7625000000007</c:v>
                </c:pt>
                <c:pt idx="237">
                  <c:v>4597.7625000000007</c:v>
                </c:pt>
                <c:pt idx="238">
                  <c:v>4597.7625000000007</c:v>
                </c:pt>
                <c:pt idx="239">
                  <c:v>4597.7625000000007</c:v>
                </c:pt>
                <c:pt idx="240">
                  <c:v>4597.7625000000007</c:v>
                </c:pt>
                <c:pt idx="241">
                  <c:v>4597.7625000000007</c:v>
                </c:pt>
                <c:pt idx="242">
                  <c:v>4597.7625000000007</c:v>
                </c:pt>
                <c:pt idx="243">
                  <c:v>4597.7625000000007</c:v>
                </c:pt>
                <c:pt idx="244">
                  <c:v>4597.7625000000007</c:v>
                </c:pt>
                <c:pt idx="245">
                  <c:v>4597.7625000000007</c:v>
                </c:pt>
                <c:pt idx="246">
                  <c:v>4597.7625000000007</c:v>
                </c:pt>
                <c:pt idx="247">
                  <c:v>4597.7625000000007</c:v>
                </c:pt>
                <c:pt idx="248">
                  <c:v>4597.7625000000007</c:v>
                </c:pt>
                <c:pt idx="249">
                  <c:v>4597.7625000000007</c:v>
                </c:pt>
                <c:pt idx="250">
                  <c:v>4597.7625000000007</c:v>
                </c:pt>
                <c:pt idx="251">
                  <c:v>4597.7625000000007</c:v>
                </c:pt>
                <c:pt idx="252">
                  <c:v>4597.7625000000007</c:v>
                </c:pt>
                <c:pt idx="253">
                  <c:v>4597.7625000000007</c:v>
                </c:pt>
                <c:pt idx="254">
                  <c:v>4597.7625000000007</c:v>
                </c:pt>
                <c:pt idx="255">
                  <c:v>4597.7625000000007</c:v>
                </c:pt>
                <c:pt idx="256">
                  <c:v>4597.7625000000007</c:v>
                </c:pt>
                <c:pt idx="257">
                  <c:v>4597.7625000000007</c:v>
                </c:pt>
                <c:pt idx="258">
                  <c:v>4597.7625000000007</c:v>
                </c:pt>
                <c:pt idx="259">
                  <c:v>4597.7625000000007</c:v>
                </c:pt>
                <c:pt idx="260">
                  <c:v>4597.7625000000007</c:v>
                </c:pt>
                <c:pt idx="261">
                  <c:v>4597.7625000000007</c:v>
                </c:pt>
                <c:pt idx="262">
                  <c:v>4597.7625000000007</c:v>
                </c:pt>
                <c:pt idx="263">
                  <c:v>4597.7625000000007</c:v>
                </c:pt>
                <c:pt idx="264">
                  <c:v>4597.7625000000007</c:v>
                </c:pt>
                <c:pt idx="265">
                  <c:v>4597.7625000000007</c:v>
                </c:pt>
                <c:pt idx="266">
                  <c:v>4597.7625000000007</c:v>
                </c:pt>
                <c:pt idx="267">
                  <c:v>4597.7625000000007</c:v>
                </c:pt>
                <c:pt idx="268">
                  <c:v>4597.7625000000007</c:v>
                </c:pt>
                <c:pt idx="269">
                  <c:v>4597.7625000000007</c:v>
                </c:pt>
                <c:pt idx="270">
                  <c:v>4597.7625000000007</c:v>
                </c:pt>
                <c:pt idx="271">
                  <c:v>4597.7625000000007</c:v>
                </c:pt>
                <c:pt idx="272">
                  <c:v>4597.7625000000007</c:v>
                </c:pt>
                <c:pt idx="273">
                  <c:v>4597.7625000000007</c:v>
                </c:pt>
                <c:pt idx="274">
                  <c:v>4597.7625000000007</c:v>
                </c:pt>
                <c:pt idx="275">
                  <c:v>4597.7625000000007</c:v>
                </c:pt>
                <c:pt idx="276">
                  <c:v>4597.7625000000007</c:v>
                </c:pt>
                <c:pt idx="277">
                  <c:v>4597.7625000000007</c:v>
                </c:pt>
                <c:pt idx="278">
                  <c:v>4597.7625000000007</c:v>
                </c:pt>
                <c:pt idx="279">
                  <c:v>4597.7625000000007</c:v>
                </c:pt>
                <c:pt idx="280">
                  <c:v>4597.7625000000007</c:v>
                </c:pt>
                <c:pt idx="281">
                  <c:v>4597.7625000000007</c:v>
                </c:pt>
                <c:pt idx="282">
                  <c:v>4597.7625000000007</c:v>
                </c:pt>
                <c:pt idx="283">
                  <c:v>4597.7625000000007</c:v>
                </c:pt>
                <c:pt idx="284">
                  <c:v>4597.7625000000007</c:v>
                </c:pt>
                <c:pt idx="285">
                  <c:v>4597.7625000000007</c:v>
                </c:pt>
                <c:pt idx="286">
                  <c:v>4597.7625000000007</c:v>
                </c:pt>
                <c:pt idx="287">
                  <c:v>4597.7625000000007</c:v>
                </c:pt>
                <c:pt idx="288">
                  <c:v>4597.7625000000007</c:v>
                </c:pt>
                <c:pt idx="289">
                  <c:v>4597.7625000000007</c:v>
                </c:pt>
                <c:pt idx="290">
                  <c:v>4597.7625000000007</c:v>
                </c:pt>
                <c:pt idx="291">
                  <c:v>4597.7625000000007</c:v>
                </c:pt>
                <c:pt idx="292">
                  <c:v>4597.7625000000007</c:v>
                </c:pt>
                <c:pt idx="293">
                  <c:v>4597.7625000000007</c:v>
                </c:pt>
                <c:pt idx="294">
                  <c:v>4597.7625000000007</c:v>
                </c:pt>
                <c:pt idx="295">
                  <c:v>4597.7625000000007</c:v>
                </c:pt>
                <c:pt idx="296">
                  <c:v>4597.7625000000007</c:v>
                </c:pt>
                <c:pt idx="297">
                  <c:v>4597.7625000000007</c:v>
                </c:pt>
                <c:pt idx="298">
                  <c:v>4597.7625000000007</c:v>
                </c:pt>
                <c:pt idx="299">
                  <c:v>4597.7625000000007</c:v>
                </c:pt>
                <c:pt idx="300">
                  <c:v>4597.7625000000007</c:v>
                </c:pt>
                <c:pt idx="301">
                  <c:v>4597.7625000000007</c:v>
                </c:pt>
                <c:pt idx="302">
                  <c:v>4597.7625000000007</c:v>
                </c:pt>
                <c:pt idx="303">
                  <c:v>4597.7625000000007</c:v>
                </c:pt>
                <c:pt idx="304">
                  <c:v>4597.7625000000007</c:v>
                </c:pt>
                <c:pt idx="305">
                  <c:v>4597.7625000000007</c:v>
                </c:pt>
                <c:pt idx="306">
                  <c:v>4597.7625000000007</c:v>
                </c:pt>
                <c:pt idx="307">
                  <c:v>4597.7625000000007</c:v>
                </c:pt>
                <c:pt idx="308">
                  <c:v>4597.7625000000007</c:v>
                </c:pt>
                <c:pt idx="309">
                  <c:v>4597.7625000000007</c:v>
                </c:pt>
                <c:pt idx="310">
                  <c:v>4597.7625000000007</c:v>
                </c:pt>
                <c:pt idx="311">
                  <c:v>4597.7625000000007</c:v>
                </c:pt>
                <c:pt idx="312">
                  <c:v>4597.7625000000007</c:v>
                </c:pt>
                <c:pt idx="313">
                  <c:v>4597.7625000000007</c:v>
                </c:pt>
                <c:pt idx="314">
                  <c:v>4597.7625000000007</c:v>
                </c:pt>
                <c:pt idx="315">
                  <c:v>4597.7625000000007</c:v>
                </c:pt>
                <c:pt idx="316">
                  <c:v>4597.7625000000007</c:v>
                </c:pt>
                <c:pt idx="317">
                  <c:v>4597.7625000000007</c:v>
                </c:pt>
                <c:pt idx="318">
                  <c:v>4597.7625000000007</c:v>
                </c:pt>
                <c:pt idx="319">
                  <c:v>4597.7625000000007</c:v>
                </c:pt>
                <c:pt idx="320">
                  <c:v>4597.7625000000007</c:v>
                </c:pt>
                <c:pt idx="321">
                  <c:v>4597.7625000000007</c:v>
                </c:pt>
                <c:pt idx="322">
                  <c:v>4597.7625000000007</c:v>
                </c:pt>
                <c:pt idx="323">
                  <c:v>4597.7625000000007</c:v>
                </c:pt>
                <c:pt idx="324">
                  <c:v>4597.7625000000007</c:v>
                </c:pt>
                <c:pt idx="325">
                  <c:v>4597.7625000000007</c:v>
                </c:pt>
                <c:pt idx="326">
                  <c:v>4597.7625000000007</c:v>
                </c:pt>
                <c:pt idx="327">
                  <c:v>4597.7625000000007</c:v>
                </c:pt>
                <c:pt idx="328">
                  <c:v>4597.7625000000007</c:v>
                </c:pt>
                <c:pt idx="329">
                  <c:v>4597.7625000000007</c:v>
                </c:pt>
                <c:pt idx="330">
                  <c:v>4597.7625000000007</c:v>
                </c:pt>
                <c:pt idx="331">
                  <c:v>4597.7625000000007</c:v>
                </c:pt>
                <c:pt idx="332">
                  <c:v>4597.7625000000007</c:v>
                </c:pt>
                <c:pt idx="333">
                  <c:v>4597.7625000000007</c:v>
                </c:pt>
                <c:pt idx="334">
                  <c:v>4597.7625000000007</c:v>
                </c:pt>
                <c:pt idx="335">
                  <c:v>4597.7625000000007</c:v>
                </c:pt>
                <c:pt idx="336">
                  <c:v>4597.7625000000007</c:v>
                </c:pt>
                <c:pt idx="337">
                  <c:v>4597.7625000000007</c:v>
                </c:pt>
                <c:pt idx="338">
                  <c:v>4597.7625000000007</c:v>
                </c:pt>
                <c:pt idx="339">
                  <c:v>4597.7625000000007</c:v>
                </c:pt>
                <c:pt idx="340">
                  <c:v>4597.7625000000007</c:v>
                </c:pt>
                <c:pt idx="341">
                  <c:v>4597.7625000000007</c:v>
                </c:pt>
                <c:pt idx="342">
                  <c:v>4597.7625000000007</c:v>
                </c:pt>
                <c:pt idx="343">
                  <c:v>4597.7625000000007</c:v>
                </c:pt>
                <c:pt idx="344">
                  <c:v>4597.7625000000007</c:v>
                </c:pt>
                <c:pt idx="345">
                  <c:v>4597.7625000000007</c:v>
                </c:pt>
                <c:pt idx="346">
                  <c:v>4597.7625000000007</c:v>
                </c:pt>
                <c:pt idx="347">
                  <c:v>4597.7625000000007</c:v>
                </c:pt>
                <c:pt idx="348">
                  <c:v>4597.7625000000007</c:v>
                </c:pt>
                <c:pt idx="349">
                  <c:v>4597.7625000000007</c:v>
                </c:pt>
                <c:pt idx="350">
                  <c:v>4597.7625000000007</c:v>
                </c:pt>
                <c:pt idx="351">
                  <c:v>4597.7625000000007</c:v>
                </c:pt>
                <c:pt idx="352">
                  <c:v>4597.7625000000007</c:v>
                </c:pt>
                <c:pt idx="353">
                  <c:v>4597.7625000000007</c:v>
                </c:pt>
                <c:pt idx="354">
                  <c:v>4597.7625000000007</c:v>
                </c:pt>
                <c:pt idx="355">
                  <c:v>4597.7625000000007</c:v>
                </c:pt>
                <c:pt idx="356">
                  <c:v>4597.7625000000007</c:v>
                </c:pt>
                <c:pt idx="357">
                  <c:v>4597.7625000000007</c:v>
                </c:pt>
                <c:pt idx="358">
                  <c:v>4597.7625000000007</c:v>
                </c:pt>
                <c:pt idx="359">
                  <c:v>4597.7625000000007</c:v>
                </c:pt>
                <c:pt idx="360">
                  <c:v>4597.7625000000007</c:v>
                </c:pt>
                <c:pt idx="361">
                  <c:v>4597.7625000000007</c:v>
                </c:pt>
                <c:pt idx="362">
                  <c:v>4597.7625000000007</c:v>
                </c:pt>
                <c:pt idx="363">
                  <c:v>4597.7625000000007</c:v>
                </c:pt>
                <c:pt idx="364">
                  <c:v>4597.7625000000007</c:v>
                </c:pt>
                <c:pt idx="365">
                  <c:v>4597.7625000000007</c:v>
                </c:pt>
                <c:pt idx="366">
                  <c:v>4597.7625000000007</c:v>
                </c:pt>
                <c:pt idx="367">
                  <c:v>4597.7625000000007</c:v>
                </c:pt>
                <c:pt idx="368">
                  <c:v>4597.7625000000007</c:v>
                </c:pt>
                <c:pt idx="369">
                  <c:v>4597.7625000000007</c:v>
                </c:pt>
                <c:pt idx="370">
                  <c:v>4597.7625000000007</c:v>
                </c:pt>
                <c:pt idx="371">
                  <c:v>4597.7625000000007</c:v>
                </c:pt>
                <c:pt idx="372">
                  <c:v>4597.7625000000007</c:v>
                </c:pt>
                <c:pt idx="373">
                  <c:v>4597.7625000000007</c:v>
                </c:pt>
                <c:pt idx="374">
                  <c:v>4597.7625000000007</c:v>
                </c:pt>
                <c:pt idx="375">
                  <c:v>4597.7625000000007</c:v>
                </c:pt>
                <c:pt idx="376">
                  <c:v>4597.7625000000007</c:v>
                </c:pt>
                <c:pt idx="377">
                  <c:v>4597.7625000000007</c:v>
                </c:pt>
                <c:pt idx="378">
                  <c:v>4597.7625000000007</c:v>
                </c:pt>
                <c:pt idx="379">
                  <c:v>4597.7625000000007</c:v>
                </c:pt>
                <c:pt idx="380">
                  <c:v>4597.7625000000007</c:v>
                </c:pt>
                <c:pt idx="381">
                  <c:v>4597.7625000000007</c:v>
                </c:pt>
                <c:pt idx="382">
                  <c:v>4597.7625000000007</c:v>
                </c:pt>
                <c:pt idx="383">
                  <c:v>4597.7625000000007</c:v>
                </c:pt>
                <c:pt idx="384">
                  <c:v>4597.7625000000007</c:v>
                </c:pt>
                <c:pt idx="385">
                  <c:v>4597.7625000000007</c:v>
                </c:pt>
                <c:pt idx="386">
                  <c:v>4597.7625000000007</c:v>
                </c:pt>
                <c:pt idx="387">
                  <c:v>4597.7625000000007</c:v>
                </c:pt>
                <c:pt idx="388">
                  <c:v>4597.7625000000007</c:v>
                </c:pt>
                <c:pt idx="389">
                  <c:v>4597.7625000000007</c:v>
                </c:pt>
                <c:pt idx="390">
                  <c:v>4597.7625000000007</c:v>
                </c:pt>
                <c:pt idx="391">
                  <c:v>4597.7625000000007</c:v>
                </c:pt>
                <c:pt idx="392">
                  <c:v>4597.7625000000007</c:v>
                </c:pt>
                <c:pt idx="393">
                  <c:v>4597.7625000000007</c:v>
                </c:pt>
                <c:pt idx="394">
                  <c:v>4597.7625000000007</c:v>
                </c:pt>
                <c:pt idx="395">
                  <c:v>4597.7625000000007</c:v>
                </c:pt>
                <c:pt idx="396">
                  <c:v>4597.7625000000007</c:v>
                </c:pt>
                <c:pt idx="397">
                  <c:v>4597.7625000000007</c:v>
                </c:pt>
                <c:pt idx="398">
                  <c:v>4597.7625000000007</c:v>
                </c:pt>
                <c:pt idx="399">
                  <c:v>4597.7625000000007</c:v>
                </c:pt>
                <c:pt idx="400">
                  <c:v>4597.7625000000007</c:v>
                </c:pt>
                <c:pt idx="401">
                  <c:v>4597.7625000000007</c:v>
                </c:pt>
                <c:pt idx="402">
                  <c:v>4597.7625000000007</c:v>
                </c:pt>
                <c:pt idx="403">
                  <c:v>4597.7625000000007</c:v>
                </c:pt>
                <c:pt idx="404">
                  <c:v>4597.7625000000007</c:v>
                </c:pt>
                <c:pt idx="405">
                  <c:v>4597.7625000000007</c:v>
                </c:pt>
                <c:pt idx="406">
                  <c:v>4597.7625000000007</c:v>
                </c:pt>
                <c:pt idx="407">
                  <c:v>4597.7625000000007</c:v>
                </c:pt>
                <c:pt idx="408">
                  <c:v>4597.7625000000007</c:v>
                </c:pt>
                <c:pt idx="409">
                  <c:v>4597.7625000000007</c:v>
                </c:pt>
                <c:pt idx="410">
                  <c:v>4597.7625000000007</c:v>
                </c:pt>
                <c:pt idx="411">
                  <c:v>4597.7625000000007</c:v>
                </c:pt>
                <c:pt idx="412">
                  <c:v>4597.7625000000007</c:v>
                </c:pt>
                <c:pt idx="413">
                  <c:v>4597.7625000000007</c:v>
                </c:pt>
                <c:pt idx="414">
                  <c:v>4597.7625000000007</c:v>
                </c:pt>
                <c:pt idx="415">
                  <c:v>4597.7625000000007</c:v>
                </c:pt>
                <c:pt idx="416">
                  <c:v>4597.7625000000007</c:v>
                </c:pt>
                <c:pt idx="417">
                  <c:v>4597.7625000000007</c:v>
                </c:pt>
                <c:pt idx="418">
                  <c:v>4597.7625000000007</c:v>
                </c:pt>
                <c:pt idx="419">
                  <c:v>4597.7625000000007</c:v>
                </c:pt>
                <c:pt idx="420">
                  <c:v>4597.7625000000007</c:v>
                </c:pt>
                <c:pt idx="421">
                  <c:v>4597.7625000000007</c:v>
                </c:pt>
                <c:pt idx="422">
                  <c:v>4597.7625000000007</c:v>
                </c:pt>
                <c:pt idx="423">
                  <c:v>4597.7625000000007</c:v>
                </c:pt>
                <c:pt idx="424">
                  <c:v>4597.7625000000007</c:v>
                </c:pt>
                <c:pt idx="425">
                  <c:v>4597.7625000000007</c:v>
                </c:pt>
                <c:pt idx="426">
                  <c:v>4597.7625000000007</c:v>
                </c:pt>
                <c:pt idx="427">
                  <c:v>4597.7625000000007</c:v>
                </c:pt>
                <c:pt idx="428">
                  <c:v>4597.7625000000007</c:v>
                </c:pt>
                <c:pt idx="429">
                  <c:v>4597.7625000000007</c:v>
                </c:pt>
                <c:pt idx="430">
                  <c:v>4597.7625000000007</c:v>
                </c:pt>
                <c:pt idx="431">
                  <c:v>4597.7625000000007</c:v>
                </c:pt>
                <c:pt idx="432">
                  <c:v>4597.7625000000007</c:v>
                </c:pt>
                <c:pt idx="433">
                  <c:v>4597.7625000000007</c:v>
                </c:pt>
                <c:pt idx="434">
                  <c:v>4597.7625000000007</c:v>
                </c:pt>
                <c:pt idx="435">
                  <c:v>4597.7625000000007</c:v>
                </c:pt>
                <c:pt idx="436">
                  <c:v>4597.7625000000007</c:v>
                </c:pt>
                <c:pt idx="437">
                  <c:v>4597.7625000000007</c:v>
                </c:pt>
                <c:pt idx="438">
                  <c:v>4597.7625000000007</c:v>
                </c:pt>
                <c:pt idx="439">
                  <c:v>4597.7625000000007</c:v>
                </c:pt>
                <c:pt idx="440">
                  <c:v>4597.7625000000007</c:v>
                </c:pt>
                <c:pt idx="441">
                  <c:v>4597.7625000000007</c:v>
                </c:pt>
                <c:pt idx="442">
                  <c:v>4597.7625000000007</c:v>
                </c:pt>
                <c:pt idx="443">
                  <c:v>4597.7625000000007</c:v>
                </c:pt>
                <c:pt idx="444">
                  <c:v>4597.7625000000007</c:v>
                </c:pt>
                <c:pt idx="445">
                  <c:v>4597.7625000000007</c:v>
                </c:pt>
                <c:pt idx="446">
                  <c:v>4597.7625000000007</c:v>
                </c:pt>
                <c:pt idx="447">
                  <c:v>4597.7625000000007</c:v>
                </c:pt>
                <c:pt idx="448">
                  <c:v>4597.7625000000007</c:v>
                </c:pt>
                <c:pt idx="449">
                  <c:v>4597.7625000000007</c:v>
                </c:pt>
                <c:pt idx="450">
                  <c:v>4597.7625000000007</c:v>
                </c:pt>
                <c:pt idx="451">
                  <c:v>4597.7625000000007</c:v>
                </c:pt>
                <c:pt idx="452">
                  <c:v>4597.7625000000007</c:v>
                </c:pt>
                <c:pt idx="453">
                  <c:v>4597.7625000000007</c:v>
                </c:pt>
                <c:pt idx="454">
                  <c:v>4597.7625000000007</c:v>
                </c:pt>
                <c:pt idx="455">
                  <c:v>4597.7625000000007</c:v>
                </c:pt>
                <c:pt idx="456">
                  <c:v>4597.7625000000007</c:v>
                </c:pt>
                <c:pt idx="457">
                  <c:v>4597.7625000000007</c:v>
                </c:pt>
                <c:pt idx="458">
                  <c:v>4597.7625000000007</c:v>
                </c:pt>
                <c:pt idx="459">
                  <c:v>4597.7625000000007</c:v>
                </c:pt>
                <c:pt idx="460">
                  <c:v>4597.7625000000007</c:v>
                </c:pt>
                <c:pt idx="461">
                  <c:v>4597.7625000000007</c:v>
                </c:pt>
                <c:pt idx="462">
                  <c:v>4597.7625000000007</c:v>
                </c:pt>
                <c:pt idx="463">
                  <c:v>4597.7625000000007</c:v>
                </c:pt>
                <c:pt idx="464">
                  <c:v>4597.7625000000007</c:v>
                </c:pt>
                <c:pt idx="465">
                  <c:v>4597.7625000000007</c:v>
                </c:pt>
                <c:pt idx="466">
                  <c:v>4597.7625000000007</c:v>
                </c:pt>
                <c:pt idx="467">
                  <c:v>4597.7625000000007</c:v>
                </c:pt>
                <c:pt idx="468">
                  <c:v>4597.7625000000007</c:v>
                </c:pt>
                <c:pt idx="469">
                  <c:v>4597.7625000000007</c:v>
                </c:pt>
                <c:pt idx="470">
                  <c:v>4597.7625000000007</c:v>
                </c:pt>
                <c:pt idx="471">
                  <c:v>4597.7625000000007</c:v>
                </c:pt>
                <c:pt idx="472">
                  <c:v>4597.7625000000007</c:v>
                </c:pt>
                <c:pt idx="473">
                  <c:v>4597.7625000000007</c:v>
                </c:pt>
                <c:pt idx="474">
                  <c:v>4597.7625000000007</c:v>
                </c:pt>
                <c:pt idx="475">
                  <c:v>4597.7625000000007</c:v>
                </c:pt>
                <c:pt idx="476">
                  <c:v>4597.7625000000007</c:v>
                </c:pt>
                <c:pt idx="477">
                  <c:v>4597.7625000000007</c:v>
                </c:pt>
                <c:pt idx="478">
                  <c:v>4597.7625000000007</c:v>
                </c:pt>
                <c:pt idx="479">
                  <c:v>4597.7625000000007</c:v>
                </c:pt>
                <c:pt idx="480">
                  <c:v>4597.7625000000007</c:v>
                </c:pt>
                <c:pt idx="481">
                  <c:v>4597.7625000000007</c:v>
                </c:pt>
                <c:pt idx="482">
                  <c:v>4597.7625000000007</c:v>
                </c:pt>
                <c:pt idx="483">
                  <c:v>4597.7625000000007</c:v>
                </c:pt>
                <c:pt idx="484">
                  <c:v>4597.7625000000007</c:v>
                </c:pt>
                <c:pt idx="485">
                  <c:v>4597.7625000000007</c:v>
                </c:pt>
                <c:pt idx="486">
                  <c:v>4597.7625000000007</c:v>
                </c:pt>
                <c:pt idx="487">
                  <c:v>4597.7625000000007</c:v>
                </c:pt>
                <c:pt idx="488">
                  <c:v>4597.7625000000007</c:v>
                </c:pt>
                <c:pt idx="489">
                  <c:v>4597.7625000000007</c:v>
                </c:pt>
                <c:pt idx="490">
                  <c:v>4597.7625000000007</c:v>
                </c:pt>
                <c:pt idx="491">
                  <c:v>4597.7625000000007</c:v>
                </c:pt>
                <c:pt idx="492">
                  <c:v>4597.7625000000007</c:v>
                </c:pt>
                <c:pt idx="493">
                  <c:v>4597.7625000000007</c:v>
                </c:pt>
                <c:pt idx="494">
                  <c:v>4597.7625000000007</c:v>
                </c:pt>
                <c:pt idx="495">
                  <c:v>4597.7625000000007</c:v>
                </c:pt>
                <c:pt idx="496">
                  <c:v>4597.7625000000007</c:v>
                </c:pt>
                <c:pt idx="497">
                  <c:v>4597.7625000000007</c:v>
                </c:pt>
                <c:pt idx="498">
                  <c:v>4597.7625000000007</c:v>
                </c:pt>
                <c:pt idx="499">
                  <c:v>4597.7625000000007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'KN 2020'!$AM$5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2020'!$AM$6:$AM$505</c:f>
              <c:numCache>
                <c:formatCode>#,##0</c:formatCode>
                <c:ptCount val="500"/>
                <c:pt idx="0">
                  <c:v>3459.7777777777778</c:v>
                </c:pt>
                <c:pt idx="1">
                  <c:v>3459.7777777777778</c:v>
                </c:pt>
                <c:pt idx="2">
                  <c:v>3459.7777777777778</c:v>
                </c:pt>
                <c:pt idx="3">
                  <c:v>3459.7777777777778</c:v>
                </c:pt>
                <c:pt idx="4">
                  <c:v>3459.7777777777778</c:v>
                </c:pt>
                <c:pt idx="5">
                  <c:v>3459.7777777777778</c:v>
                </c:pt>
                <c:pt idx="6">
                  <c:v>3459.7777777777778</c:v>
                </c:pt>
                <c:pt idx="7">
                  <c:v>3459.7777777777778</c:v>
                </c:pt>
                <c:pt idx="8">
                  <c:v>3459.7777777777778</c:v>
                </c:pt>
                <c:pt idx="9">
                  <c:v>3459.7777777777778</c:v>
                </c:pt>
                <c:pt idx="10">
                  <c:v>3456.2575154934789</c:v>
                </c:pt>
                <c:pt idx="11">
                  <c:v>3215.0748580278782</c:v>
                </c:pt>
                <c:pt idx="12">
                  <c:v>3005.3567119761924</c:v>
                </c:pt>
                <c:pt idx="13">
                  <c:v>2821.3228631833285</c:v>
                </c:pt>
                <c:pt idx="14">
                  <c:v>2658.3380762663633</c:v>
                </c:pt>
                <c:pt idx="15">
                  <c:v>2513.3248133449924</c:v>
                </c:pt>
                <c:pt idx="16">
                  <c:v>2383.3141982395714</c:v>
                </c:pt>
                <c:pt idx="17">
                  <c:v>2266.0925465461823</c:v>
                </c:pt>
                <c:pt idx="18">
                  <c:v>2159.8612716763005</c:v>
                </c:pt>
                <c:pt idx="19">
                  <c:v>2063.1439456683784</c:v>
                </c:pt>
                <c:pt idx="20">
                  <c:v>1974.7172603318888</c:v>
                </c:pt>
                <c:pt idx="21">
                  <c:v>1893.5590128211625</c:v>
                </c:pt>
                <c:pt idx="22">
                  <c:v>1818.8084112149534</c:v>
                </c:pt>
                <c:pt idx="23">
                  <c:v>1749.6534931635138</c:v>
                </c:pt>
                <c:pt idx="24">
                  <c:v>1685.6408174313169</c:v>
                </c:pt>
                <c:pt idx="25">
                  <c:v>1626.1467490643224</c:v>
                </c:pt>
                <c:pt idx="26">
                  <c:v>1570.7091512884108</c:v>
                </c:pt>
                <c:pt idx="27">
                  <c:v>1518.9268292682927</c:v>
                </c:pt>
                <c:pt idx="28">
                  <c:v>1470.4498052024712</c:v>
                </c:pt>
                <c:pt idx="29">
                  <c:v>1424.9713980626952</c:v>
                </c:pt>
                <c:pt idx="30">
                  <c:v>1382.2217289978917</c:v>
                </c:pt>
                <c:pt idx="31">
                  <c:v>1341.9623617296365</c:v>
                </c:pt>
                <c:pt idx="32">
                  <c:v>1303.9363484087103</c:v>
                </c:pt>
                <c:pt idx="33">
                  <c:v>1268.0490039705433</c:v>
                </c:pt>
                <c:pt idx="34">
                  <c:v>1234.0841535108</c:v>
                </c:pt>
                <c:pt idx="35">
                  <c:v>1201.8913442053461</c:v>
                </c:pt>
                <c:pt idx="36">
                  <c:v>1171.3354231974922</c:v>
                </c:pt>
                <c:pt idx="37">
                  <c:v>1142.2946409464705</c:v>
                </c:pt>
                <c:pt idx="38">
                  <c:v>1114.6590298908179</c:v>
                </c:pt>
                <c:pt idx="39">
                  <c:v>1088.3290129030379</c:v>
                </c:pt>
                <c:pt idx="40">
                  <c:v>1063.2142044161164</c:v>
                </c:pt>
                <c:pt idx="41">
                  <c:v>1039.2034709088887</c:v>
                </c:pt>
                <c:pt idx="42">
                  <c:v>1016.2809040715858</c:v>
                </c:pt>
                <c:pt idx="43">
                  <c:v>994.3477566661345</c:v>
                </c:pt>
                <c:pt idx="44">
                  <c:v>973.34132173278806</c:v>
                </c:pt>
                <c:pt idx="45">
                  <c:v>953.20408163265301</c:v>
                </c:pt>
                <c:pt idx="46">
                  <c:v>933.88318212491561</c:v>
                </c:pt>
                <c:pt idx="47">
                  <c:v>915.32996913429031</c:v>
                </c:pt>
                <c:pt idx="48">
                  <c:v>897.49957966036561</c:v>
                </c:pt>
                <c:pt idx="49">
                  <c:v>880.35057958722086</c:v>
                </c:pt>
                <c:pt idx="50">
                  <c:v>863.82467172184204</c:v>
                </c:pt>
                <c:pt idx="51">
                  <c:v>847.92702021921161</c:v>
                </c:pt>
                <c:pt idx="52">
                  <c:v>832.60394848255271</c:v>
                </c:pt>
                <c:pt idx="53">
                  <c:v>817.82485937534204</c:v>
                </c:pt>
                <c:pt idx="54">
                  <c:v>803.56129032258059</c:v>
                </c:pt>
                <c:pt idx="55">
                  <c:v>789.78673035869031</c:v>
                </c:pt>
                <c:pt idx="56">
                  <c:v>776.47645567515895</c:v>
                </c:pt>
                <c:pt idx="57">
                  <c:v>763.60738152167255</c:v>
                </c:pt>
                <c:pt idx="58">
                  <c:v>751.1579285944033</c:v>
                </c:pt>
                <c:pt idx="59">
                  <c:v>739.09328269641583</c:v>
                </c:pt>
                <c:pt idx="60">
                  <c:v>727.42422177662706</c:v>
                </c:pt>
                <c:pt idx="61">
                  <c:v>716.11790409751245</c:v>
                </c:pt>
                <c:pt idx="62">
                  <c:v>705.15767423427508</c:v>
                </c:pt>
                <c:pt idx="63">
                  <c:v>694.52788104089223</c:v>
                </c:pt>
                <c:pt idx="64">
                  <c:v>684.2138030799656</c:v>
                </c:pt>
                <c:pt idx="65">
                  <c:v>674.20158059976177</c:v>
                </c:pt>
                <c:pt idx="66">
                  <c:v>664.47815339747115</c:v>
                </c:pt>
                <c:pt idx="67">
                  <c:v>655.03120398289036</c:v>
                </c:pt>
                <c:pt idx="68">
                  <c:v>645.83794247787614</c:v>
                </c:pt>
                <c:pt idx="69">
                  <c:v>636.91001755671846</c:v>
                </c:pt>
                <c:pt idx="70">
                  <c:v>628.22556239281755</c:v>
                </c:pt>
                <c:pt idx="71">
                  <c:v>619.77475161306381</c:v>
                </c:pt>
                <c:pt idx="72">
                  <c:v>611.54828150572837</c:v>
                </c:pt>
                <c:pt idx="73">
                  <c:v>603.53733585307941</c:v>
                </c:pt>
                <c:pt idx="74">
                  <c:v>595.73355441471892</c:v>
                </c:pt>
                <c:pt idx="75">
                  <c:v>588.12900382478392</c:v>
                </c:pt>
                <c:pt idx="76">
                  <c:v>580.71615069004099</c:v>
                </c:pt>
                <c:pt idx="77">
                  <c:v>573.47903493154899</c:v>
                </c:pt>
                <c:pt idx="78">
                  <c:v>566.42866887989453</c:v>
                </c:pt>
                <c:pt idx="79">
                  <c:v>559.54955224774631</c:v>
                </c:pt>
                <c:pt idx="80">
                  <c:v>552.83552057287432</c:v>
                </c:pt>
                <c:pt idx="81">
                  <c:v>546.28070175438597</c:v>
                </c:pt>
                <c:pt idx="82">
                  <c:v>539.87949892358154</c:v>
                </c:pt>
                <c:pt idx="83">
                  <c:v>533.62657450515553</c:v>
                </c:pt>
                <c:pt idx="84">
                  <c:v>527.51683537334293</c:v>
                </c:pt>
                <c:pt idx="85">
                  <c:v>521.54541901624691</c:v>
                </c:pt>
                <c:pt idx="86">
                  <c:v>515.70056310036443</c:v>
                </c:pt>
                <c:pt idx="87">
                  <c:v>509.99222023557678</c:v>
                </c:pt>
                <c:pt idx="88">
                  <c:v>504.40886633008455</c:v>
                </c:pt>
                <c:pt idx="89">
                  <c:v>498.9464407322838</c:v>
                </c:pt>
                <c:pt idx="90">
                  <c:v>493.60105680317042</c:v>
                </c:pt>
                <c:pt idx="91">
                  <c:v>488.368992693861</c:v>
                </c:pt>
                <c:pt idx="92">
                  <c:v>483.24668270349963</c:v>
                </c:pt>
                <c:pt idx="93">
                  <c:v>478.23070917538041</c:v>
                </c:pt>
                <c:pt idx="94">
                  <c:v>473.31779489258207</c:v>
                </c:pt>
                <c:pt idx="95">
                  <c:v>468.49892171121923</c:v>
                </c:pt>
                <c:pt idx="96">
                  <c:v>463.78293842392048</c:v>
                </c:pt>
                <c:pt idx="97">
                  <c:v>459.16095259160954</c:v>
                </c:pt>
                <c:pt idx="98">
                  <c:v>454.63018165447932</c:v>
                </c:pt>
                <c:pt idx="99">
                  <c:v>450.1879518072289</c:v>
                </c:pt>
                <c:pt idx="100">
                  <c:v>450.1879518072289</c:v>
                </c:pt>
                <c:pt idx="101">
                  <c:v>449.03021126252793</c:v>
                </c:pt>
                <c:pt idx="102">
                  <c:v>447.87304174807321</c:v>
                </c:pt>
                <c:pt idx="103">
                  <c:v>446.7271618665041</c:v>
                </c:pt>
                <c:pt idx="104">
                  <c:v>445.58713047211319</c:v>
                </c:pt>
                <c:pt idx="105">
                  <c:v>444.45290290349823</c:v>
                </c:pt>
                <c:pt idx="106">
                  <c:v>443.31917518923666</c:v>
                </c:pt>
                <c:pt idx="107">
                  <c:v>442.19644970414203</c:v>
                </c:pt>
                <c:pt idx="108">
                  <c:v>441.07939655782991</c:v>
                </c:pt>
                <c:pt idx="109">
                  <c:v>439.96279245016427</c:v>
                </c:pt>
                <c:pt idx="110">
                  <c:v>438.85698178358763</c:v>
                </c:pt>
                <c:pt idx="111">
                  <c:v>437.75671591082158</c:v>
                </c:pt>
                <c:pt idx="112">
                  <c:v>436.66195323181915</c:v>
                </c:pt>
                <c:pt idx="113">
                  <c:v>435.56757512880887</c:v>
                </c:pt>
                <c:pt idx="114">
                  <c:v>434.48372093023255</c:v>
                </c:pt>
                <c:pt idx="115">
                  <c:v>433.40524740761361</c:v>
                </c:pt>
                <c:pt idx="116">
                  <c:v>432.32711242754169</c:v>
                </c:pt>
                <c:pt idx="117">
                  <c:v>431.25930542571245</c:v>
                </c:pt>
                <c:pt idx="118">
                  <c:v>430.19676019203979</c:v>
                </c:pt>
                <c:pt idx="119">
                  <c:v>429.1394379299652</c:v>
                </c:pt>
                <c:pt idx="120">
                  <c:v>428.08239580230509</c:v>
                </c:pt>
                <c:pt idx="121">
                  <c:v>427.03542857142855</c:v>
                </c:pt>
                <c:pt idx="122">
                  <c:v>425.99357001162872</c:v>
                </c:pt>
                <c:pt idx="123">
                  <c:v>424.95194986864402</c:v>
                </c:pt>
                <c:pt idx="124">
                  <c:v>423.92022055069606</c:v>
                </c:pt>
                <c:pt idx="125">
                  <c:v>422.89348891429086</c:v>
                </c:pt>
                <c:pt idx="126">
                  <c:v>421.87171873412291</c:v>
                </c:pt>
                <c:pt idx="127">
                  <c:v>420.85013403013988</c:v>
                </c:pt>
                <c:pt idx="128">
                  <c:v>419.83820224719102</c:v>
                </c:pt>
                <c:pt idx="129">
                  <c:v>418.83112515972829</c:v>
                </c:pt>
                <c:pt idx="130">
                  <c:v>417.82419573069143</c:v>
                </c:pt>
                <c:pt idx="131">
                  <c:v>416.82674609283492</c:v>
                </c:pt>
                <c:pt idx="132">
                  <c:v>415.83404743091796</c:v>
                </c:pt>
                <c:pt idx="133">
                  <c:v>414.84606588136023</c:v>
                </c:pt>
                <c:pt idx="134">
                  <c:v>413.85818399308863</c:v>
                </c:pt>
                <c:pt idx="135">
                  <c:v>412.87955801104971</c:v>
                </c:pt>
                <c:pt idx="136">
                  <c:v>411.90554930881672</c:v>
                </c:pt>
                <c:pt idx="137">
                  <c:v>410.93160597829075</c:v>
                </c:pt>
                <c:pt idx="138">
                  <c:v>409.96675553800077</c:v>
                </c:pt>
                <c:pt idx="139">
                  <c:v>409.00642534233828</c:v>
                </c:pt>
                <c:pt idx="140">
                  <c:v>408.0505837000797</c:v>
                </c:pt>
                <c:pt idx="141">
                  <c:v>407.09476390734972</c:v>
                </c:pt>
                <c:pt idx="142">
                  <c:v>406.14782608695651</c:v>
                </c:pt>
                <c:pt idx="143">
                  <c:v>405.20528336261305</c:v>
                </c:pt>
                <c:pt idx="144">
                  <c:v>404.26273139382664</c:v>
                </c:pt>
                <c:pt idx="145">
                  <c:v>403.32890774262495</c:v>
                </c:pt>
                <c:pt idx="146">
                  <c:v>402.39938830675123</c:v>
                </c:pt>
                <c:pt idx="147">
                  <c:v>401.47414339590205</c:v>
                </c:pt>
                <c:pt idx="148">
                  <c:v>400.54884977381386</c:v>
                </c:pt>
                <c:pt idx="149">
                  <c:v>399.63208556149732</c:v>
                </c:pt>
                <c:pt idx="150">
                  <c:v>399.63208556149732</c:v>
                </c:pt>
                <c:pt idx="151">
                  <c:v>399.63208556149732</c:v>
                </c:pt>
                <c:pt idx="152">
                  <c:v>399.63208556149732</c:v>
                </c:pt>
                <c:pt idx="153">
                  <c:v>399.63208556149732</c:v>
                </c:pt>
                <c:pt idx="154">
                  <c:v>399.63208556149732</c:v>
                </c:pt>
                <c:pt idx="155">
                  <c:v>399.63208556149732</c:v>
                </c:pt>
                <c:pt idx="156">
                  <c:v>399.63208556149732</c:v>
                </c:pt>
                <c:pt idx="157">
                  <c:v>399.63208556149732</c:v>
                </c:pt>
                <c:pt idx="158">
                  <c:v>399.63208556149732</c:v>
                </c:pt>
                <c:pt idx="159">
                  <c:v>399.63208556149732</c:v>
                </c:pt>
                <c:pt idx="160">
                  <c:v>399.63208556149732</c:v>
                </c:pt>
                <c:pt idx="161">
                  <c:v>399.63208556149732</c:v>
                </c:pt>
                <c:pt idx="162">
                  <c:v>399.63208556149732</c:v>
                </c:pt>
                <c:pt idx="163">
                  <c:v>399.63208556149732</c:v>
                </c:pt>
                <c:pt idx="164">
                  <c:v>399.63208556149732</c:v>
                </c:pt>
                <c:pt idx="165">
                  <c:v>399.63208556149732</c:v>
                </c:pt>
                <c:pt idx="166">
                  <c:v>399.63208556149732</c:v>
                </c:pt>
                <c:pt idx="167">
                  <c:v>399.63208556149732</c:v>
                </c:pt>
                <c:pt idx="168">
                  <c:v>399.63208556149732</c:v>
                </c:pt>
                <c:pt idx="169">
                  <c:v>399.63208556149732</c:v>
                </c:pt>
                <c:pt idx="170">
                  <c:v>399.63208556149732</c:v>
                </c:pt>
                <c:pt idx="171">
                  <c:v>399.63208556149732</c:v>
                </c:pt>
                <c:pt idx="172">
                  <c:v>399.63208556149732</c:v>
                </c:pt>
                <c:pt idx="173">
                  <c:v>399.63208556149732</c:v>
                </c:pt>
                <c:pt idx="174">
                  <c:v>399.63208556149732</c:v>
                </c:pt>
                <c:pt idx="175">
                  <c:v>399.63208556149732</c:v>
                </c:pt>
                <c:pt idx="176">
                  <c:v>399.63208556149732</c:v>
                </c:pt>
                <c:pt idx="177">
                  <c:v>399.63208556149732</c:v>
                </c:pt>
                <c:pt idx="178">
                  <c:v>399.63208556149732</c:v>
                </c:pt>
                <c:pt idx="179">
                  <c:v>399.63208556149732</c:v>
                </c:pt>
                <c:pt idx="180">
                  <c:v>399.63208556149732</c:v>
                </c:pt>
                <c:pt idx="181">
                  <c:v>399.63208556149732</c:v>
                </c:pt>
                <c:pt idx="182">
                  <c:v>399.63208556149732</c:v>
                </c:pt>
                <c:pt idx="183">
                  <c:v>399.63208556149732</c:v>
                </c:pt>
                <c:pt idx="184">
                  <c:v>399.63208556149732</c:v>
                </c:pt>
                <c:pt idx="185">
                  <c:v>399.63208556149732</c:v>
                </c:pt>
                <c:pt idx="186">
                  <c:v>399.63208556149732</c:v>
                </c:pt>
                <c:pt idx="187">
                  <c:v>399.63208556149732</c:v>
                </c:pt>
                <c:pt idx="188">
                  <c:v>399.63208556149732</c:v>
                </c:pt>
                <c:pt idx="189">
                  <c:v>399.63208556149732</c:v>
                </c:pt>
                <c:pt idx="190">
                  <c:v>399.63208556149732</c:v>
                </c:pt>
                <c:pt idx="191">
                  <c:v>399.63208556149732</c:v>
                </c:pt>
                <c:pt idx="192">
                  <c:v>399.63208556149732</c:v>
                </c:pt>
                <c:pt idx="193">
                  <c:v>399.63208556149732</c:v>
                </c:pt>
                <c:pt idx="194">
                  <c:v>399.63208556149732</c:v>
                </c:pt>
                <c:pt idx="195">
                  <c:v>399.63208556149732</c:v>
                </c:pt>
                <c:pt idx="196">
                  <c:v>399.63208556149732</c:v>
                </c:pt>
                <c:pt idx="197">
                  <c:v>399.63208556149732</c:v>
                </c:pt>
                <c:pt idx="198">
                  <c:v>399.63208556149732</c:v>
                </c:pt>
                <c:pt idx="199">
                  <c:v>399.63208556149732</c:v>
                </c:pt>
                <c:pt idx="200">
                  <c:v>399.63208556149732</c:v>
                </c:pt>
                <c:pt idx="201">
                  <c:v>399.63208556149732</c:v>
                </c:pt>
                <c:pt idx="202">
                  <c:v>399.63208556149732</c:v>
                </c:pt>
                <c:pt idx="203">
                  <c:v>399.63208556149732</c:v>
                </c:pt>
                <c:pt idx="204">
                  <c:v>399.63208556149732</c:v>
                </c:pt>
                <c:pt idx="205">
                  <c:v>399.63208556149732</c:v>
                </c:pt>
                <c:pt idx="206">
                  <c:v>399.63208556149732</c:v>
                </c:pt>
                <c:pt idx="207">
                  <c:v>399.63208556149732</c:v>
                </c:pt>
                <c:pt idx="208">
                  <c:v>399.63208556149732</c:v>
                </c:pt>
                <c:pt idx="209">
                  <c:v>399.63208556149732</c:v>
                </c:pt>
                <c:pt idx="210">
                  <c:v>399.63208556149732</c:v>
                </c:pt>
                <c:pt idx="211">
                  <c:v>399.63208556149732</c:v>
                </c:pt>
                <c:pt idx="212">
                  <c:v>399.63208556149732</c:v>
                </c:pt>
                <c:pt idx="213">
                  <c:v>399.63208556149732</c:v>
                </c:pt>
                <c:pt idx="214">
                  <c:v>399.63208556149732</c:v>
                </c:pt>
                <c:pt idx="215">
                  <c:v>399.63208556149732</c:v>
                </c:pt>
                <c:pt idx="216">
                  <c:v>399.63208556149732</c:v>
                </c:pt>
                <c:pt idx="217">
                  <c:v>399.63208556149732</c:v>
                </c:pt>
                <c:pt idx="218">
                  <c:v>399.63208556149732</c:v>
                </c:pt>
                <c:pt idx="219">
                  <c:v>399.63208556149732</c:v>
                </c:pt>
                <c:pt idx="220">
                  <c:v>399.63208556149732</c:v>
                </c:pt>
                <c:pt idx="221">
                  <c:v>399.63208556149732</c:v>
                </c:pt>
                <c:pt idx="222">
                  <c:v>399.63208556149732</c:v>
                </c:pt>
                <c:pt idx="223">
                  <c:v>399.63208556149732</c:v>
                </c:pt>
                <c:pt idx="224">
                  <c:v>399.63208556149732</c:v>
                </c:pt>
                <c:pt idx="225">
                  <c:v>399.63208556149732</c:v>
                </c:pt>
                <c:pt idx="226">
                  <c:v>399.63208556149732</c:v>
                </c:pt>
                <c:pt idx="227">
                  <c:v>399.63208556149732</c:v>
                </c:pt>
                <c:pt idx="228">
                  <c:v>399.63208556149732</c:v>
                </c:pt>
                <c:pt idx="229">
                  <c:v>399.63208556149732</c:v>
                </c:pt>
                <c:pt idx="230">
                  <c:v>399.63208556149732</c:v>
                </c:pt>
                <c:pt idx="231">
                  <c:v>399.63208556149732</c:v>
                </c:pt>
                <c:pt idx="232">
                  <c:v>399.63208556149732</c:v>
                </c:pt>
                <c:pt idx="233">
                  <c:v>399.63208556149732</c:v>
                </c:pt>
                <c:pt idx="234">
                  <c:v>399.63208556149732</c:v>
                </c:pt>
                <c:pt idx="235">
                  <c:v>399.63208556149732</c:v>
                </c:pt>
                <c:pt idx="236">
                  <c:v>399.63208556149732</c:v>
                </c:pt>
                <c:pt idx="237">
                  <c:v>399.63208556149732</c:v>
                </c:pt>
                <c:pt idx="238">
                  <c:v>399.63208556149732</c:v>
                </c:pt>
                <c:pt idx="239">
                  <c:v>399.63208556149732</c:v>
                </c:pt>
                <c:pt idx="240">
                  <c:v>399.63208556149732</c:v>
                </c:pt>
                <c:pt idx="241">
                  <c:v>399.63208556149732</c:v>
                </c:pt>
                <c:pt idx="242">
                  <c:v>399.63208556149732</c:v>
                </c:pt>
                <c:pt idx="243">
                  <c:v>399.63208556149732</c:v>
                </c:pt>
                <c:pt idx="244">
                  <c:v>399.63208556149732</c:v>
                </c:pt>
                <c:pt idx="245">
                  <c:v>399.63208556149732</c:v>
                </c:pt>
                <c:pt idx="246">
                  <c:v>399.63208556149732</c:v>
                </c:pt>
                <c:pt idx="247">
                  <c:v>399.63208556149732</c:v>
                </c:pt>
                <c:pt idx="248">
                  <c:v>399.63208556149732</c:v>
                </c:pt>
                <c:pt idx="249">
                  <c:v>399.63208556149732</c:v>
                </c:pt>
                <c:pt idx="250">
                  <c:v>399.63208556149732</c:v>
                </c:pt>
                <c:pt idx="251">
                  <c:v>399.63208556149732</c:v>
                </c:pt>
                <c:pt idx="252">
                  <c:v>399.63208556149732</c:v>
                </c:pt>
                <c:pt idx="253">
                  <c:v>399.63208556149732</c:v>
                </c:pt>
                <c:pt idx="254">
                  <c:v>399.63208556149732</c:v>
                </c:pt>
                <c:pt idx="255">
                  <c:v>399.63208556149732</c:v>
                </c:pt>
                <c:pt idx="256">
                  <c:v>399.63208556149732</c:v>
                </c:pt>
                <c:pt idx="257">
                  <c:v>399.63208556149732</c:v>
                </c:pt>
                <c:pt idx="258">
                  <c:v>399.63208556149732</c:v>
                </c:pt>
                <c:pt idx="259">
                  <c:v>399.63208556149732</c:v>
                </c:pt>
                <c:pt idx="260">
                  <c:v>399.63208556149732</c:v>
                </c:pt>
                <c:pt idx="261">
                  <c:v>399.63208556149732</c:v>
                </c:pt>
                <c:pt idx="262">
                  <c:v>399.63208556149732</c:v>
                </c:pt>
                <c:pt idx="263">
                  <c:v>399.63208556149732</c:v>
                </c:pt>
                <c:pt idx="264">
                  <c:v>399.63208556149732</c:v>
                </c:pt>
                <c:pt idx="265">
                  <c:v>399.63208556149732</c:v>
                </c:pt>
                <c:pt idx="266">
                  <c:v>399.63208556149732</c:v>
                </c:pt>
                <c:pt idx="267">
                  <c:v>399.63208556149732</c:v>
                </c:pt>
                <c:pt idx="268">
                  <c:v>399.63208556149732</c:v>
                </c:pt>
                <c:pt idx="269">
                  <c:v>399.63208556149732</c:v>
                </c:pt>
                <c:pt idx="270">
                  <c:v>399.63208556149732</c:v>
                </c:pt>
                <c:pt idx="271">
                  <c:v>399.63208556149732</c:v>
                </c:pt>
                <c:pt idx="272">
                  <c:v>399.63208556149732</c:v>
                </c:pt>
                <c:pt idx="273">
                  <c:v>399.63208556149732</c:v>
                </c:pt>
                <c:pt idx="274">
                  <c:v>399.63208556149732</c:v>
                </c:pt>
                <c:pt idx="275">
                  <c:v>399.63208556149732</c:v>
                </c:pt>
                <c:pt idx="276">
                  <c:v>399.63208556149732</c:v>
                </c:pt>
                <c:pt idx="277">
                  <c:v>399.63208556149732</c:v>
                </c:pt>
                <c:pt idx="278">
                  <c:v>399.63208556149732</c:v>
                </c:pt>
                <c:pt idx="279">
                  <c:v>399.63208556149732</c:v>
                </c:pt>
                <c:pt idx="280">
                  <c:v>399.63208556149732</c:v>
                </c:pt>
                <c:pt idx="281">
                  <c:v>399.63208556149732</c:v>
                </c:pt>
                <c:pt idx="282">
                  <c:v>399.63208556149732</c:v>
                </c:pt>
                <c:pt idx="283">
                  <c:v>399.63208556149732</c:v>
                </c:pt>
                <c:pt idx="284">
                  <c:v>399.63208556149732</c:v>
                </c:pt>
                <c:pt idx="285">
                  <c:v>399.63208556149732</c:v>
                </c:pt>
                <c:pt idx="286">
                  <c:v>399.63208556149732</c:v>
                </c:pt>
                <c:pt idx="287">
                  <c:v>399.63208556149732</c:v>
                </c:pt>
                <c:pt idx="288">
                  <c:v>399.63208556149732</c:v>
                </c:pt>
                <c:pt idx="289">
                  <c:v>399.63208556149732</c:v>
                </c:pt>
                <c:pt idx="290">
                  <c:v>399.63208556149732</c:v>
                </c:pt>
                <c:pt idx="291">
                  <c:v>399.63208556149732</c:v>
                </c:pt>
                <c:pt idx="292">
                  <c:v>399.63208556149732</c:v>
                </c:pt>
                <c:pt idx="293">
                  <c:v>399.63208556149732</c:v>
                </c:pt>
                <c:pt idx="294">
                  <c:v>399.63208556149732</c:v>
                </c:pt>
                <c:pt idx="295">
                  <c:v>399.63208556149732</c:v>
                </c:pt>
                <c:pt idx="296">
                  <c:v>399.63208556149732</c:v>
                </c:pt>
                <c:pt idx="297">
                  <c:v>399.63208556149732</c:v>
                </c:pt>
                <c:pt idx="298">
                  <c:v>399.63208556149732</c:v>
                </c:pt>
                <c:pt idx="299">
                  <c:v>399.63208556149732</c:v>
                </c:pt>
                <c:pt idx="300">
                  <c:v>399.63208556149732</c:v>
                </c:pt>
                <c:pt idx="301">
                  <c:v>399.63208556149732</c:v>
                </c:pt>
                <c:pt idx="302">
                  <c:v>399.63208556149732</c:v>
                </c:pt>
                <c:pt idx="303">
                  <c:v>399.63208556149732</c:v>
                </c:pt>
                <c:pt idx="304">
                  <c:v>399.63208556149732</c:v>
                </c:pt>
                <c:pt idx="305">
                  <c:v>399.63208556149732</c:v>
                </c:pt>
                <c:pt idx="306">
                  <c:v>399.63208556149732</c:v>
                </c:pt>
                <c:pt idx="307">
                  <c:v>399.63208556149732</c:v>
                </c:pt>
                <c:pt idx="308">
                  <c:v>399.63208556149732</c:v>
                </c:pt>
                <c:pt idx="309">
                  <c:v>399.63208556149732</c:v>
                </c:pt>
                <c:pt idx="310">
                  <c:v>399.63208556149732</c:v>
                </c:pt>
                <c:pt idx="311">
                  <c:v>399.63208556149732</c:v>
                </c:pt>
                <c:pt idx="312">
                  <c:v>399.63208556149732</c:v>
                </c:pt>
                <c:pt idx="313">
                  <c:v>399.63208556149732</c:v>
                </c:pt>
                <c:pt idx="314">
                  <c:v>399.63208556149732</c:v>
                </c:pt>
                <c:pt idx="315">
                  <c:v>399.63208556149732</c:v>
                </c:pt>
                <c:pt idx="316">
                  <c:v>399.63208556149732</c:v>
                </c:pt>
                <c:pt idx="317">
                  <c:v>399.63208556149732</c:v>
                </c:pt>
                <c:pt idx="318">
                  <c:v>399.63208556149732</c:v>
                </c:pt>
                <c:pt idx="319">
                  <c:v>399.63208556149732</c:v>
                </c:pt>
                <c:pt idx="320">
                  <c:v>399.63208556149732</c:v>
                </c:pt>
                <c:pt idx="321">
                  <c:v>399.63208556149732</c:v>
                </c:pt>
                <c:pt idx="322">
                  <c:v>399.63208556149732</c:v>
                </c:pt>
                <c:pt idx="323">
                  <c:v>399.63208556149732</c:v>
                </c:pt>
                <c:pt idx="324">
                  <c:v>399.63208556149732</c:v>
                </c:pt>
                <c:pt idx="325">
                  <c:v>399.63208556149732</c:v>
                </c:pt>
                <c:pt idx="326">
                  <c:v>399.63208556149732</c:v>
                </c:pt>
                <c:pt idx="327">
                  <c:v>399.63208556149732</c:v>
                </c:pt>
                <c:pt idx="328">
                  <c:v>399.63208556149732</c:v>
                </c:pt>
                <c:pt idx="329">
                  <c:v>399.63208556149732</c:v>
                </c:pt>
                <c:pt idx="330">
                  <c:v>399.63208556149732</c:v>
                </c:pt>
                <c:pt idx="331">
                  <c:v>399.63208556149732</c:v>
                </c:pt>
                <c:pt idx="332">
                  <c:v>399.63208556149732</c:v>
                </c:pt>
                <c:pt idx="333">
                  <c:v>399.63208556149732</c:v>
                </c:pt>
                <c:pt idx="334">
                  <c:v>399.63208556149732</c:v>
                </c:pt>
                <c:pt idx="335">
                  <c:v>399.63208556149732</c:v>
                </c:pt>
                <c:pt idx="336">
                  <c:v>399.63208556149732</c:v>
                </c:pt>
                <c:pt idx="337">
                  <c:v>399.63208556149732</c:v>
                </c:pt>
                <c:pt idx="338">
                  <c:v>399.63208556149732</c:v>
                </c:pt>
                <c:pt idx="339">
                  <c:v>399.63208556149732</c:v>
                </c:pt>
                <c:pt idx="340">
                  <c:v>399.63208556149732</c:v>
                </c:pt>
                <c:pt idx="341">
                  <c:v>399.63208556149732</c:v>
                </c:pt>
                <c:pt idx="342">
                  <c:v>399.63208556149732</c:v>
                </c:pt>
                <c:pt idx="343">
                  <c:v>399.63208556149732</c:v>
                </c:pt>
                <c:pt idx="344">
                  <c:v>399.63208556149732</c:v>
                </c:pt>
                <c:pt idx="345">
                  <c:v>399.63208556149732</c:v>
                </c:pt>
                <c:pt idx="346">
                  <c:v>399.63208556149732</c:v>
                </c:pt>
                <c:pt idx="347">
                  <c:v>399.63208556149732</c:v>
                </c:pt>
                <c:pt idx="348">
                  <c:v>399.63208556149732</c:v>
                </c:pt>
                <c:pt idx="349">
                  <c:v>399.63208556149732</c:v>
                </c:pt>
                <c:pt idx="350">
                  <c:v>399.63208556149732</c:v>
                </c:pt>
                <c:pt idx="351">
                  <c:v>399.63208556149732</c:v>
                </c:pt>
                <c:pt idx="352">
                  <c:v>399.63208556149732</c:v>
                </c:pt>
                <c:pt idx="353">
                  <c:v>399.63208556149732</c:v>
                </c:pt>
                <c:pt idx="354">
                  <c:v>399.63208556149732</c:v>
                </c:pt>
                <c:pt idx="355">
                  <c:v>399.63208556149732</c:v>
                </c:pt>
                <c:pt idx="356">
                  <c:v>399.63208556149732</c:v>
                </c:pt>
                <c:pt idx="357">
                  <c:v>399.63208556149732</c:v>
                </c:pt>
                <c:pt idx="358">
                  <c:v>399.63208556149732</c:v>
                </c:pt>
                <c:pt idx="359">
                  <c:v>399.63208556149732</c:v>
                </c:pt>
                <c:pt idx="360">
                  <c:v>399.63208556149732</c:v>
                </c:pt>
                <c:pt idx="361">
                  <c:v>399.63208556149732</c:v>
                </c:pt>
                <c:pt idx="362">
                  <c:v>399.63208556149732</c:v>
                </c:pt>
                <c:pt idx="363">
                  <c:v>399.63208556149732</c:v>
                </c:pt>
                <c:pt idx="364">
                  <c:v>399.63208556149732</c:v>
                </c:pt>
                <c:pt idx="365">
                  <c:v>399.63208556149732</c:v>
                </c:pt>
                <c:pt idx="366">
                  <c:v>399.63208556149732</c:v>
                </c:pt>
                <c:pt idx="367">
                  <c:v>399.63208556149732</c:v>
                </c:pt>
                <c:pt idx="368">
                  <c:v>399.63208556149732</c:v>
                </c:pt>
                <c:pt idx="369">
                  <c:v>399.63208556149732</c:v>
                </c:pt>
                <c:pt idx="370">
                  <c:v>399.63208556149732</c:v>
                </c:pt>
                <c:pt idx="371">
                  <c:v>399.63208556149732</c:v>
                </c:pt>
                <c:pt idx="372">
                  <c:v>399.63208556149732</c:v>
                </c:pt>
                <c:pt idx="373">
                  <c:v>399.63208556149732</c:v>
                </c:pt>
                <c:pt idx="374">
                  <c:v>399.63208556149732</c:v>
                </c:pt>
                <c:pt idx="375">
                  <c:v>399.63208556149732</c:v>
                </c:pt>
                <c:pt idx="376">
                  <c:v>399.63208556149732</c:v>
                </c:pt>
                <c:pt idx="377">
                  <c:v>399.63208556149732</c:v>
                </c:pt>
                <c:pt idx="378">
                  <c:v>399.63208556149732</c:v>
                </c:pt>
                <c:pt idx="379">
                  <c:v>399.63208556149732</c:v>
                </c:pt>
                <c:pt idx="380">
                  <c:v>399.63208556149732</c:v>
                </c:pt>
                <c:pt idx="381">
                  <c:v>399.63208556149732</c:v>
                </c:pt>
                <c:pt idx="382">
                  <c:v>399.63208556149732</c:v>
                </c:pt>
                <c:pt idx="383">
                  <c:v>399.63208556149732</c:v>
                </c:pt>
                <c:pt idx="384">
                  <c:v>399.63208556149732</c:v>
                </c:pt>
                <c:pt idx="385">
                  <c:v>399.63208556149732</c:v>
                </c:pt>
                <c:pt idx="386">
                  <c:v>399.63208556149732</c:v>
                </c:pt>
                <c:pt idx="387">
                  <c:v>399.63208556149732</c:v>
                </c:pt>
                <c:pt idx="388">
                  <c:v>399.63208556149732</c:v>
                </c:pt>
                <c:pt idx="389">
                  <c:v>399.63208556149732</c:v>
                </c:pt>
                <c:pt idx="390">
                  <c:v>399.63208556149732</c:v>
                </c:pt>
                <c:pt idx="391">
                  <c:v>399.63208556149732</c:v>
                </c:pt>
                <c:pt idx="392">
                  <c:v>399.63208556149732</c:v>
                </c:pt>
                <c:pt idx="393">
                  <c:v>399.63208556149732</c:v>
                </c:pt>
                <c:pt idx="394">
                  <c:v>399.63208556149732</c:v>
                </c:pt>
                <c:pt idx="395">
                  <c:v>399.63208556149732</c:v>
                </c:pt>
                <c:pt idx="396">
                  <c:v>399.63208556149732</c:v>
                </c:pt>
                <c:pt idx="397">
                  <c:v>399.63208556149732</c:v>
                </c:pt>
                <c:pt idx="398">
                  <c:v>399.63208556149732</c:v>
                </c:pt>
                <c:pt idx="399">
                  <c:v>399.63208556149732</c:v>
                </c:pt>
                <c:pt idx="400">
                  <c:v>399.63208556149732</c:v>
                </c:pt>
                <c:pt idx="401">
                  <c:v>399.63208556149732</c:v>
                </c:pt>
                <c:pt idx="402">
                  <c:v>399.63208556149732</c:v>
                </c:pt>
                <c:pt idx="403">
                  <c:v>399.63208556149732</c:v>
                </c:pt>
                <c:pt idx="404">
                  <c:v>399.63208556149732</c:v>
                </c:pt>
                <c:pt idx="405">
                  <c:v>399.63208556149732</c:v>
                </c:pt>
                <c:pt idx="406">
                  <c:v>399.63208556149732</c:v>
                </c:pt>
                <c:pt idx="407">
                  <c:v>399.63208556149732</c:v>
                </c:pt>
                <c:pt idx="408">
                  <c:v>399.63208556149732</c:v>
                </c:pt>
                <c:pt idx="409">
                  <c:v>399.63208556149732</c:v>
                </c:pt>
                <c:pt idx="410">
                  <c:v>399.63208556149732</c:v>
                </c:pt>
                <c:pt idx="411">
                  <c:v>399.63208556149732</c:v>
                </c:pt>
                <c:pt idx="412">
                  <c:v>399.63208556149732</c:v>
                </c:pt>
                <c:pt idx="413">
                  <c:v>399.63208556149732</c:v>
                </c:pt>
                <c:pt idx="414">
                  <c:v>399.63208556149732</c:v>
                </c:pt>
                <c:pt idx="415">
                  <c:v>399.63208556149732</c:v>
                </c:pt>
                <c:pt idx="416">
                  <c:v>399.63208556149732</c:v>
                </c:pt>
                <c:pt idx="417">
                  <c:v>399.63208556149732</c:v>
                </c:pt>
                <c:pt idx="418">
                  <c:v>399.63208556149732</c:v>
                </c:pt>
                <c:pt idx="419">
                  <c:v>399.63208556149732</c:v>
                </c:pt>
                <c:pt idx="420">
                  <c:v>399.63208556149732</c:v>
                </c:pt>
                <c:pt idx="421">
                  <c:v>399.63208556149732</c:v>
                </c:pt>
                <c:pt idx="422">
                  <c:v>399.63208556149732</c:v>
                </c:pt>
                <c:pt idx="423">
                  <c:v>399.63208556149732</c:v>
                </c:pt>
                <c:pt idx="424">
                  <c:v>399.63208556149732</c:v>
                </c:pt>
                <c:pt idx="425">
                  <c:v>399.63208556149732</c:v>
                </c:pt>
                <c:pt idx="426">
                  <c:v>399.63208556149732</c:v>
                </c:pt>
                <c:pt idx="427">
                  <c:v>399.63208556149732</c:v>
                </c:pt>
                <c:pt idx="428">
                  <c:v>399.63208556149732</c:v>
                </c:pt>
                <c:pt idx="429">
                  <c:v>399.63208556149732</c:v>
                </c:pt>
                <c:pt idx="430">
                  <c:v>399.63208556149732</c:v>
                </c:pt>
                <c:pt idx="431">
                  <c:v>399.63208556149732</c:v>
                </c:pt>
                <c:pt idx="432">
                  <c:v>399.63208556149732</c:v>
                </c:pt>
                <c:pt idx="433">
                  <c:v>399.63208556149732</c:v>
                </c:pt>
                <c:pt idx="434">
                  <c:v>399.63208556149732</c:v>
                </c:pt>
                <c:pt idx="435">
                  <c:v>399.63208556149732</c:v>
                </c:pt>
                <c:pt idx="436">
                  <c:v>399.63208556149732</c:v>
                </c:pt>
                <c:pt idx="437">
                  <c:v>399.63208556149732</c:v>
                </c:pt>
                <c:pt idx="438">
                  <c:v>399.63208556149732</c:v>
                </c:pt>
                <c:pt idx="439">
                  <c:v>399.63208556149732</c:v>
                </c:pt>
                <c:pt idx="440">
                  <c:v>399.63208556149732</c:v>
                </c:pt>
                <c:pt idx="441">
                  <c:v>399.63208556149732</c:v>
                </c:pt>
                <c:pt idx="442">
                  <c:v>399.63208556149732</c:v>
                </c:pt>
                <c:pt idx="443">
                  <c:v>399.63208556149732</c:v>
                </c:pt>
                <c:pt idx="444">
                  <c:v>399.63208556149732</c:v>
                </c:pt>
                <c:pt idx="445">
                  <c:v>399.63208556149732</c:v>
                </c:pt>
                <c:pt idx="446">
                  <c:v>399.63208556149732</c:v>
                </c:pt>
                <c:pt idx="447">
                  <c:v>399.63208556149732</c:v>
                </c:pt>
                <c:pt idx="448">
                  <c:v>399.63208556149732</c:v>
                </c:pt>
                <c:pt idx="449">
                  <c:v>399.63208556149732</c:v>
                </c:pt>
                <c:pt idx="450">
                  <c:v>399.63208556149732</c:v>
                </c:pt>
                <c:pt idx="451">
                  <c:v>399.63208556149732</c:v>
                </c:pt>
                <c:pt idx="452">
                  <c:v>399.63208556149732</c:v>
                </c:pt>
                <c:pt idx="453">
                  <c:v>399.63208556149732</c:v>
                </c:pt>
                <c:pt idx="454">
                  <c:v>399.63208556149732</c:v>
                </c:pt>
                <c:pt idx="455">
                  <c:v>399.63208556149732</c:v>
                </c:pt>
                <c:pt idx="456">
                  <c:v>399.63208556149732</c:v>
                </c:pt>
                <c:pt idx="457">
                  <c:v>399.63208556149732</c:v>
                </c:pt>
                <c:pt idx="458">
                  <c:v>399.63208556149732</c:v>
                </c:pt>
                <c:pt idx="459">
                  <c:v>399.63208556149732</c:v>
                </c:pt>
                <c:pt idx="460">
                  <c:v>399.63208556149732</c:v>
                </c:pt>
                <c:pt idx="461">
                  <c:v>399.63208556149732</c:v>
                </c:pt>
                <c:pt idx="462">
                  <c:v>399.63208556149732</c:v>
                </c:pt>
                <c:pt idx="463">
                  <c:v>399.63208556149732</c:v>
                </c:pt>
                <c:pt idx="464">
                  <c:v>399.63208556149732</c:v>
                </c:pt>
                <c:pt idx="465">
                  <c:v>399.63208556149732</c:v>
                </c:pt>
                <c:pt idx="466">
                  <c:v>399.63208556149732</c:v>
                </c:pt>
                <c:pt idx="467">
                  <c:v>399.63208556149732</c:v>
                </c:pt>
                <c:pt idx="468">
                  <c:v>399.63208556149732</c:v>
                </c:pt>
                <c:pt idx="469">
                  <c:v>399.63208556149732</c:v>
                </c:pt>
                <c:pt idx="470">
                  <c:v>399.63208556149732</c:v>
                </c:pt>
                <c:pt idx="471">
                  <c:v>399.63208556149732</c:v>
                </c:pt>
                <c:pt idx="472">
                  <c:v>399.63208556149732</c:v>
                </c:pt>
                <c:pt idx="473">
                  <c:v>399.63208556149732</c:v>
                </c:pt>
                <c:pt idx="474">
                  <c:v>399.63208556149732</c:v>
                </c:pt>
                <c:pt idx="475">
                  <c:v>399.63208556149732</c:v>
                </c:pt>
                <c:pt idx="476">
                  <c:v>399.63208556149732</c:v>
                </c:pt>
                <c:pt idx="477">
                  <c:v>399.63208556149732</c:v>
                </c:pt>
                <c:pt idx="478">
                  <c:v>399.63208556149732</c:v>
                </c:pt>
                <c:pt idx="479">
                  <c:v>399.63208556149732</c:v>
                </c:pt>
                <c:pt idx="480">
                  <c:v>399.63208556149732</c:v>
                </c:pt>
                <c:pt idx="481">
                  <c:v>399.63208556149732</c:v>
                </c:pt>
                <c:pt idx="482">
                  <c:v>399.63208556149732</c:v>
                </c:pt>
                <c:pt idx="483">
                  <c:v>399.63208556149732</c:v>
                </c:pt>
                <c:pt idx="484">
                  <c:v>399.63208556149732</c:v>
                </c:pt>
                <c:pt idx="485">
                  <c:v>399.63208556149732</c:v>
                </c:pt>
                <c:pt idx="486">
                  <c:v>399.63208556149732</c:v>
                </c:pt>
                <c:pt idx="487">
                  <c:v>399.63208556149732</c:v>
                </c:pt>
                <c:pt idx="488">
                  <c:v>399.63208556149732</c:v>
                </c:pt>
                <c:pt idx="489">
                  <c:v>399.63208556149732</c:v>
                </c:pt>
                <c:pt idx="490">
                  <c:v>399.63208556149732</c:v>
                </c:pt>
                <c:pt idx="491">
                  <c:v>399.63208556149732</c:v>
                </c:pt>
                <c:pt idx="492">
                  <c:v>399.63208556149732</c:v>
                </c:pt>
                <c:pt idx="493">
                  <c:v>399.63208556149732</c:v>
                </c:pt>
                <c:pt idx="494">
                  <c:v>399.63208556149732</c:v>
                </c:pt>
                <c:pt idx="495">
                  <c:v>399.63208556149732</c:v>
                </c:pt>
                <c:pt idx="496">
                  <c:v>399.63208556149732</c:v>
                </c:pt>
                <c:pt idx="497">
                  <c:v>399.63208556149732</c:v>
                </c:pt>
                <c:pt idx="498">
                  <c:v>399.63208556149732</c:v>
                </c:pt>
                <c:pt idx="499">
                  <c:v>399.63208556149732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'KN 2020'!$AN$5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2020'!$AN$6:$AN$505</c:f>
              <c:numCache>
                <c:formatCode>#,##0</c:formatCode>
                <c:ptCount val="500"/>
                <c:pt idx="0">
                  <c:v>212400</c:v>
                </c:pt>
                <c:pt idx="1">
                  <c:v>106200</c:v>
                </c:pt>
                <c:pt idx="2">
                  <c:v>70800</c:v>
                </c:pt>
                <c:pt idx="3">
                  <c:v>53100</c:v>
                </c:pt>
                <c:pt idx="4">
                  <c:v>42480</c:v>
                </c:pt>
                <c:pt idx="5">
                  <c:v>35400</c:v>
                </c:pt>
                <c:pt idx="6">
                  <c:v>30342.857142857141</c:v>
                </c:pt>
                <c:pt idx="7">
                  <c:v>26550</c:v>
                </c:pt>
                <c:pt idx="8">
                  <c:v>23600</c:v>
                </c:pt>
                <c:pt idx="9">
                  <c:v>21240</c:v>
                </c:pt>
                <c:pt idx="10">
                  <c:v>19309.090909090908</c:v>
                </c:pt>
                <c:pt idx="11">
                  <c:v>17700</c:v>
                </c:pt>
                <c:pt idx="12">
                  <c:v>16338.461538461539</c:v>
                </c:pt>
                <c:pt idx="13">
                  <c:v>15171.428571428571</c:v>
                </c:pt>
                <c:pt idx="14">
                  <c:v>14160</c:v>
                </c:pt>
                <c:pt idx="15">
                  <c:v>13275</c:v>
                </c:pt>
                <c:pt idx="16">
                  <c:v>12494.117647058823</c:v>
                </c:pt>
                <c:pt idx="17">
                  <c:v>11800</c:v>
                </c:pt>
                <c:pt idx="18">
                  <c:v>11178.947368421053</c:v>
                </c:pt>
                <c:pt idx="19">
                  <c:v>10620</c:v>
                </c:pt>
                <c:pt idx="20">
                  <c:v>10114.285714285714</c:v>
                </c:pt>
                <c:pt idx="21">
                  <c:v>9654.545454545454</c:v>
                </c:pt>
                <c:pt idx="22">
                  <c:v>9234.782608695652</c:v>
                </c:pt>
                <c:pt idx="23">
                  <c:v>8850</c:v>
                </c:pt>
                <c:pt idx="24">
                  <c:v>8496</c:v>
                </c:pt>
                <c:pt idx="25">
                  <c:v>8169.2307692307695</c:v>
                </c:pt>
                <c:pt idx="26">
                  <c:v>7866.666666666667</c:v>
                </c:pt>
                <c:pt idx="27">
                  <c:v>7585.7142857142853</c:v>
                </c:pt>
                <c:pt idx="28">
                  <c:v>7324.1379310344828</c:v>
                </c:pt>
                <c:pt idx="29">
                  <c:v>7080</c:v>
                </c:pt>
                <c:pt idx="30">
                  <c:v>6851.6129032258068</c:v>
                </c:pt>
                <c:pt idx="31">
                  <c:v>6637.5</c:v>
                </c:pt>
                <c:pt idx="32">
                  <c:v>6436.363636363636</c:v>
                </c:pt>
                <c:pt idx="33">
                  <c:v>6247.0588235294117</c:v>
                </c:pt>
                <c:pt idx="34">
                  <c:v>6068.5714285714284</c:v>
                </c:pt>
                <c:pt idx="35">
                  <c:v>5900</c:v>
                </c:pt>
                <c:pt idx="36">
                  <c:v>5740.5405405405409</c:v>
                </c:pt>
                <c:pt idx="37">
                  <c:v>5589.4736842105267</c:v>
                </c:pt>
                <c:pt idx="38">
                  <c:v>5446.1538461538457</c:v>
                </c:pt>
                <c:pt idx="39">
                  <c:v>5310</c:v>
                </c:pt>
                <c:pt idx="40">
                  <c:v>5180.4878048780483</c:v>
                </c:pt>
                <c:pt idx="41">
                  <c:v>5057.1428571428569</c:v>
                </c:pt>
                <c:pt idx="42">
                  <c:v>4939.5348837209303</c:v>
                </c:pt>
                <c:pt idx="43">
                  <c:v>4828.4533925905616</c:v>
                </c:pt>
                <c:pt idx="44">
                  <c:v>4734.8190932364332</c:v>
                </c:pt>
                <c:pt idx="45">
                  <c:v>4646.6901713980205</c:v>
                </c:pt>
                <c:pt idx="46">
                  <c:v>4563.5754409084893</c:v>
                </c:pt>
                <c:pt idx="47">
                  <c:v>4485.041143573183</c:v>
                </c:pt>
                <c:pt idx="48">
                  <c:v>4410.7027562480553</c:v>
                </c:pt>
                <c:pt idx="49">
                  <c:v>4340.2181645248602</c:v>
                </c:pt>
                <c:pt idx="50">
                  <c:v>4273.281943994336</c:v>
                </c:pt>
                <c:pt idx="51">
                  <c:v>4209.6205447206248</c:v>
                </c:pt>
                <c:pt idx="52">
                  <c:v>4148.988216574995</c:v>
                </c:pt>
                <c:pt idx="53">
                  <c:v>4091.1635456144122</c:v>
                </c:pt>
                <c:pt idx="54">
                  <c:v>4035.946497068705</c:v>
                </c:pt>
                <c:pt idx="55">
                  <c:v>3983.1558804278102</c:v>
                </c:pt>
                <c:pt idx="56">
                  <c:v>3932.6271678684384</c:v>
                </c:pt>
                <c:pt idx="57">
                  <c:v>3884.2106097797332</c:v>
                </c:pt>
                <c:pt idx="58">
                  <c:v>3837.7696011589701</c:v>
                </c:pt>
                <c:pt idx="59">
                  <c:v>3793.1792606974832</c:v>
                </c:pt>
                <c:pt idx="60">
                  <c:v>3750.32519088237</c:v>
                </c:pt>
                <c:pt idx="61">
                  <c:v>3709.1023927231968</c:v>
                </c:pt>
                <c:pt idx="62">
                  <c:v>3669.4143130247458</c:v>
                </c:pt>
                <c:pt idx="63">
                  <c:v>3631.17200566153</c:v>
                </c:pt>
                <c:pt idx="64">
                  <c:v>3594.2933912200215</c:v>
                </c:pt>
                <c:pt idx="65">
                  <c:v>3558.7026017804101</c:v>
                </c:pt>
                <c:pt idx="66">
                  <c:v>3524.3293996067719</c:v>
                </c:pt>
                <c:pt idx="67">
                  <c:v>3491.1086601783941</c:v>
                </c:pt>
                <c:pt idx="68">
                  <c:v>3458.9799113863896</c:v>
                </c:pt>
                <c:pt idx="69">
                  <c:v>3427.8869218873942</c:v>
                </c:pt>
                <c:pt idx="70">
                  <c:v>3397.7773325893763</c:v>
                </c:pt>
                <c:pt idx="71">
                  <c:v>3368.6023260750731</c:v>
                </c:pt>
                <c:pt idx="72">
                  <c:v>3340.3163294724914</c:v>
                </c:pt>
                <c:pt idx="73">
                  <c:v>3312.8767468800515</c:v>
                </c:pt>
                <c:pt idx="74">
                  <c:v>3286.2437179640506</c:v>
                </c:pt>
                <c:pt idx="75">
                  <c:v>3260.3798997819231</c:v>
                </c:pt>
                <c:pt idx="76">
                  <c:v>3235.2502692585854</c:v>
                </c:pt>
                <c:pt idx="77">
                  <c:v>3210.821944064206</c:v>
                </c:pt>
                <c:pt idx="78">
                  <c:v>3187.0640199184672</c:v>
                </c:pt>
                <c:pt idx="79">
                  <c:v>3163.9474225853996</c:v>
                </c:pt>
                <c:pt idx="80">
                  <c:v>3141.4447730296947</c:v>
                </c:pt>
                <c:pt idx="81">
                  <c:v>3119.53026438503</c:v>
                </c:pt>
                <c:pt idx="82">
                  <c:v>3098.1795495409765</c:v>
                </c:pt>
                <c:pt idx="83">
                  <c:v>3077.3696382912367</c:v>
                </c:pt>
                <c:pt idx="84">
                  <c:v>3057.07880310474</c:v>
                </c:pt>
                <c:pt idx="85">
                  <c:v>3037.2864926851748</c:v>
                </c:pt>
                <c:pt idx="86">
                  <c:v>3017.9732525756945</c:v>
                </c:pt>
                <c:pt idx="87">
                  <c:v>2999.1206521457352</c:v>
                </c:pt>
                <c:pt idx="88">
                  <c:v>2980.7112173673158</c:v>
                </c:pt>
                <c:pt idx="89">
                  <c:v>2962.7283688504485</c:v>
                </c:pt>
                <c:pt idx="90">
                  <c:v>2945.1563646622026</c:v>
                </c:pt>
                <c:pt idx="91">
                  <c:v>2927.9802475025267</c:v>
                </c:pt>
                <c:pt idx="92">
                  <c:v>2911.1857958530859</c:v>
                </c:pt>
                <c:pt idx="93">
                  <c:v>2894.7594787535313</c:v>
                </c:pt>
                <c:pt idx="94">
                  <c:v>2878.6884138936871</c:v>
                </c:pt>
                <c:pt idx="95">
                  <c:v>2862.9603287403725</c:v>
                </c:pt>
                <c:pt idx="96">
                  <c:v>2847.5635244446066</c:v>
                </c:pt>
                <c:pt idx="97">
                  <c:v>2832.4868422990335</c:v>
                </c:pt>
                <c:pt idx="98">
                  <c:v>2817.7196325370037</c:v>
                </c:pt>
                <c:pt idx="99">
                  <c:v>2803.2517252840348</c:v>
                </c:pt>
                <c:pt idx="100">
                  <c:v>2789.0734034897373</c:v>
                </c:pt>
                <c:pt idx="101">
                  <c:v>2775.1753776838004</c:v>
                </c:pt>
                <c:pt idx="102">
                  <c:v>2761.5487624136586</c:v>
                </c:pt>
                <c:pt idx="103">
                  <c:v>2748.1850542340667</c:v>
                </c:pt>
                <c:pt idx="104">
                  <c:v>2735.0761111300985</c:v>
                </c:pt>
                <c:pt idx="105">
                  <c:v>2722.2141332654178</c:v>
                </c:pt>
                <c:pt idx="106">
                  <c:v>2709.5916449568526</c:v>
                </c:pt>
                <c:pt idx="107">
                  <c:v>2697.2014777847285</c:v>
                </c:pt>
                <c:pt idx="108">
                  <c:v>2685.0367547559786</c:v>
                </c:pt>
                <c:pt idx="109">
                  <c:v>2673.0908754439174</c:v>
                </c:pt>
                <c:pt idx="110">
                  <c:v>2661.3575020348353</c:v>
                </c:pt>
                <c:pt idx="111">
                  <c:v>2649.8305462172002</c:v>
                </c:pt>
                <c:pt idx="112">
                  <c:v>2638.5041568544411</c:v>
                </c:pt>
                <c:pt idx="113">
                  <c:v>2627.3727083869758</c:v>
                </c:pt>
                <c:pt idx="114">
                  <c:v>2616.4307899133964</c:v>
                </c:pt>
                <c:pt idx="115">
                  <c:v>2605.673194904663</c:v>
                </c:pt>
                <c:pt idx="116">
                  <c:v>2595.0949115087078</c:v>
                </c:pt>
                <c:pt idx="117">
                  <c:v>2584.6911134060933</c:v>
                </c:pt>
                <c:pt idx="118">
                  <c:v>2574.457151180352</c:v>
                </c:pt>
                <c:pt idx="119">
                  <c:v>2564.3885441693728</c:v>
                </c:pt>
                <c:pt idx="120">
                  <c:v>2554.4809727666852</c:v>
                </c:pt>
                <c:pt idx="121">
                  <c:v>2544.7302711437947</c:v>
                </c:pt>
                <c:pt idx="122">
                  <c:v>2535.1324203667873</c:v>
                </c:pt>
                <c:pt idx="123">
                  <c:v>2525.6835418824262</c:v>
                </c:pt>
                <c:pt idx="124">
                  <c:v>2516.3798913506566</c:v>
                </c:pt>
                <c:pt idx="125">
                  <c:v>2507.2178528021254</c:v>
                </c:pt>
                <c:pt idx="126">
                  <c:v>2498.1939331007993</c:v>
                </c:pt>
                <c:pt idx="127">
                  <c:v>2489.3047566931737</c:v>
                </c:pt>
                <c:pt idx="128">
                  <c:v>2480.5470606268032</c:v>
                </c:pt>
                <c:pt idx="129">
                  <c:v>2471.9176898221194</c:v>
                </c:pt>
                <c:pt idx="130">
                  <c:v>2463.413592582534</c:v>
                </c:pt>
                <c:pt idx="131">
                  <c:v>2455.0318163288762</c:v>
                </c:pt>
                <c:pt idx="132">
                  <c:v>2446.7695035451279</c:v>
                </c:pt>
                <c:pt idx="133">
                  <c:v>2438.6238879232669</c:v>
                </c:pt>
                <c:pt idx="134">
                  <c:v>2430.5922906958544</c:v>
                </c:pt>
                <c:pt idx="135">
                  <c:v>2422.6721171457302</c:v>
                </c:pt>
                <c:pt idx="136">
                  <c:v>2414.8608532828462</c:v>
                </c:pt>
                <c:pt idx="137">
                  <c:v>2407.1560626789487</c:v>
                </c:pt>
                <c:pt idx="138">
                  <c:v>2399.5553834513594</c:v>
                </c:pt>
                <c:pt idx="139">
                  <c:v>2392.0565253876962</c:v>
                </c:pt>
                <c:pt idx="140">
                  <c:v>2384.6572672038615</c:v>
                </c:pt>
                <c:pt idx="141">
                  <c:v>2377.3554539281045</c:v>
                </c:pt>
                <c:pt idx="142">
                  <c:v>2370.1489944044156</c:v>
                </c:pt>
                <c:pt idx="143">
                  <c:v>2363.0358589088983</c:v>
                </c:pt>
                <c:pt idx="144">
                  <c:v>2356.0140768731944</c:v>
                </c:pt>
                <c:pt idx="145">
                  <c:v>2349.0817347093225</c:v>
                </c:pt>
                <c:pt idx="146">
                  <c:v>2342.2369737307113</c:v>
                </c:pt>
                <c:pt idx="147">
                  <c:v>2335.4779881644317</c:v>
                </c:pt>
                <c:pt idx="148">
                  <c:v>2328.8030232499996</c:v>
                </c:pt>
                <c:pt idx="149">
                  <c:v>2322.2103734203379</c:v>
                </c:pt>
                <c:pt idx="150">
                  <c:v>2315.6983805607633</c:v>
                </c:pt>
                <c:pt idx="151">
                  <c:v>2309.2654323421075</c:v>
                </c:pt>
                <c:pt idx="152">
                  <c:v>2302.909960624283</c:v>
                </c:pt>
                <c:pt idx="153">
                  <c:v>2296.6304399268265</c:v>
                </c:pt>
                <c:pt idx="154">
                  <c:v>2290.4253859631549</c:v>
                </c:pt>
                <c:pt idx="155">
                  <c:v>2284.2933542354203</c:v>
                </c:pt>
                <c:pt idx="156">
                  <c:v>2278.2329386870647</c:v>
                </c:pt>
                <c:pt idx="157">
                  <c:v>2272.2427704102938</c:v>
                </c:pt>
                <c:pt idx="158">
                  <c:v>2266.3215164058784</c:v>
                </c:pt>
                <c:pt idx="159">
                  <c:v>2260.467878392793</c:v>
                </c:pt>
                <c:pt idx="160">
                  <c:v>2254.6805916653725</c:v>
                </c:pt>
                <c:pt idx="161">
                  <c:v>2248.9584239957708</c:v>
                </c:pt>
                <c:pt idx="162">
                  <c:v>2243.3001745796173</c:v>
                </c:pt>
                <c:pt idx="163">
                  <c:v>2237.7046730229054</c:v>
                </c:pt>
                <c:pt idx="164">
                  <c:v>2232.1707783682164</c:v>
                </c:pt>
                <c:pt idx="165">
                  <c:v>2226.6973781585048</c:v>
                </c:pt>
                <c:pt idx="166">
                  <c:v>2221.2833875367569</c:v>
                </c:pt>
                <c:pt idx="167">
                  <c:v>2215.9277483799096</c:v>
                </c:pt>
                <c:pt idx="168">
                  <c:v>2210.6294284655214</c:v>
                </c:pt>
                <c:pt idx="169">
                  <c:v>2205.387420669736</c:v>
                </c:pt>
                <c:pt idx="170">
                  <c:v>2200.2007421951816</c:v>
                </c:pt>
                <c:pt idx="171">
                  <c:v>2195.0684338274909</c:v>
                </c:pt>
                <c:pt idx="172">
                  <c:v>2189.9895592192011</c:v>
                </c:pt>
                <c:pt idx="173">
                  <c:v>2184.963204199883</c:v>
                </c:pt>
                <c:pt idx="174">
                  <c:v>2179.9884761113326</c:v>
                </c:pt>
                <c:pt idx="175">
                  <c:v>2175.0645031668109</c:v>
                </c:pt>
                <c:pt idx="176">
                  <c:v>2170.1904338332765</c:v>
                </c:pt>
                <c:pt idx="177">
                  <c:v>2165.3654362356738</c:v>
                </c:pt>
                <c:pt idx="178">
                  <c:v>2160.5886975823491</c:v>
                </c:pt>
                <c:pt idx="179">
                  <c:v>2155.8594236107106</c:v>
                </c:pt>
                <c:pt idx="180">
                  <c:v>2151.1768380523163</c:v>
                </c:pt>
                <c:pt idx="181">
                  <c:v>2146.5401821165815</c:v>
                </c:pt>
                <c:pt idx="182">
                  <c:v>2141.9487139923549</c:v>
                </c:pt>
                <c:pt idx="183">
                  <c:v>2137.4017083666404</c:v>
                </c:pt>
                <c:pt idx="184">
                  <c:v>2132.8984559597734</c:v>
                </c:pt>
                <c:pt idx="185">
                  <c:v>2128.438263076393</c:v>
                </c:pt>
                <c:pt idx="186">
                  <c:v>2124.0204511716011</c:v>
                </c:pt>
                <c:pt idx="187">
                  <c:v>2119.6443564316673</c:v>
                </c:pt>
                <c:pt idx="188">
                  <c:v>2115.3093293687634</c:v>
                </c:pt>
                <c:pt idx="189">
                  <c:v>2111.0147344291345</c:v>
                </c:pt>
                <c:pt idx="190">
                  <c:v>2106.7599496142038</c:v>
                </c:pt>
                <c:pt idx="191">
                  <c:v>2102.5443661141244</c:v>
                </c:pt>
                <c:pt idx="192">
                  <c:v>2098.3673879532716</c:v>
                </c:pt>
                <c:pt idx="193">
                  <c:v>2094.2284316472519</c:v>
                </c:pt>
                <c:pt idx="194">
                  <c:v>2090.1269258709622</c:v>
                </c:pt>
                <c:pt idx="195">
                  <c:v>2086.0623111373106</c:v>
                </c:pt>
                <c:pt idx="196">
                  <c:v>2082.0340394861755</c:v>
                </c:pt>
                <c:pt idx="197">
                  <c:v>2078.0415741832412</c:v>
                </c:pt>
                <c:pt idx="198">
                  <c:v>2074.0843894283234</c:v>
                </c:pt>
                <c:pt idx="199">
                  <c:v>2070.1619700728547</c:v>
                </c:pt>
                <c:pt idx="200">
                  <c:v>2066.2738113461787</c:v>
                </c:pt>
                <c:pt idx="201">
                  <c:v>2062.4194185903425</c:v>
                </c:pt>
                <c:pt idx="202">
                  <c:v>2058.5983070030697</c:v>
                </c:pt>
                <c:pt idx="203">
                  <c:v>2054.8100013886242</c:v>
                </c:pt>
                <c:pt idx="204">
                  <c:v>2051.0540359162833</c:v>
                </c:pt>
                <c:pt idx="205">
                  <c:v>2047.3299538861461</c:v>
                </c:pt>
                <c:pt idx="206">
                  <c:v>2043.6373075020092</c:v>
                </c:pt>
                <c:pt idx="207">
                  <c:v>2039.9756576510786</c:v>
                </c:pt>
                <c:pt idx="208">
                  <c:v>2036.3445736902545</c:v>
                </c:pt>
                <c:pt idx="209">
                  <c:v>2032.7436332387826</c:v>
                </c:pt>
                <c:pt idx="210">
                  <c:v>2029.1724219770265</c:v>
                </c:pt>
                <c:pt idx="211">
                  <c:v>2025.630533451174</c:v>
                </c:pt>
                <c:pt idx="212">
                  <c:v>2022.1175688836495</c:v>
                </c:pt>
                <c:pt idx="213">
                  <c:v>2018.6331369890595</c:v>
                </c:pt>
                <c:pt idx="214">
                  <c:v>2015.1768537954595</c:v>
                </c:pt>
                <c:pt idx="215">
                  <c:v>2011.7483424707837</c:v>
                </c:pt>
                <c:pt idx="216">
                  <c:v>2008.3472331542525</c:v>
                </c:pt>
                <c:pt idx="217">
                  <c:v>2004.9731627925837</c:v>
                </c:pt>
                <c:pt idx="218">
                  <c:v>2001.6257749808651</c:v>
                </c:pt>
                <c:pt idx="219">
                  <c:v>1998.3047198079182</c:v>
                </c:pt>
                <c:pt idx="220">
                  <c:v>1995.0096537060119</c:v>
                </c:pt>
                <c:pt idx="221">
                  <c:v>1991.740239304778</c:v>
                </c:pt>
                <c:pt idx="222">
                  <c:v>1988.4961452891991</c:v>
                </c:pt>
                <c:pt idx="223">
                  <c:v>1985.2770462615297</c:v>
                </c:pt>
                <c:pt idx="224">
                  <c:v>1982.0826226070167</c:v>
                </c:pt>
                <c:pt idx="225">
                  <c:v>1978.912560363319</c:v>
                </c:pt>
                <c:pt idx="226">
                  <c:v>1975.7665510934796</c:v>
                </c:pt>
                <c:pt idx="227">
                  <c:v>1972.6442917623567</c:v>
                </c:pt>
                <c:pt idx="228">
                  <c:v>1969.5454846163939</c:v>
                </c:pt>
                <c:pt idx="229">
                  <c:v>1966.4698370666301</c:v>
                </c:pt>
                <c:pt idx="230">
                  <c:v>1963.4170615748401</c:v>
                </c:pt>
                <c:pt idx="231">
                  <c:v>1960.3868755427136</c:v>
                </c:pt>
                <c:pt idx="232">
                  <c:v>1957.3790012039738</c:v>
                </c:pt>
                <c:pt idx="233">
                  <c:v>1954.3931655193485</c:v>
                </c:pt>
                <c:pt idx="234">
                  <c:v>1951.4291000743026</c:v>
                </c:pt>
                <c:pt idx="235">
                  <c:v>1948.4865409794409</c:v>
                </c:pt>
                <c:pt idx="236">
                  <c:v>1945.5652287735168</c:v>
                </c:pt>
                <c:pt idx="237">
                  <c:v>1942.664908328946</c:v>
                </c:pt>
                <c:pt idx="238">
                  <c:v>1939.7853287597675</c:v>
                </c:pt>
                <c:pt idx="239">
                  <c:v>1936.9262433319639</c:v>
                </c:pt>
                <c:pt idx="240">
                  <c:v>1934.0874093760788</c:v>
                </c:pt>
                <c:pt idx="241">
                  <c:v>1931.2685882020608</c:v>
                </c:pt>
                <c:pt idx="242">
                  <c:v>1928.4695450162651</c:v>
                </c:pt>
                <c:pt idx="243">
                  <c:v>1925.6900488405463</c:v>
                </c:pt>
                <c:pt idx="244">
                  <c:v>1922.9298724333939</c:v>
                </c:pt>
                <c:pt idx="245">
                  <c:v>1920.1887922130311</c:v>
                </c:pt>
                <c:pt idx="246">
                  <c:v>1917.4665881824335</c:v>
                </c:pt>
                <c:pt idx="247">
                  <c:v>1914.7630438562087</c:v>
                </c:pt>
                <c:pt idx="248">
                  <c:v>1912.0779461892787</c:v>
                </c:pt>
                <c:pt idx="249">
                  <c:v>1909.411085507315</c:v>
                </c:pt>
                <c:pt idx="250">
                  <c:v>1906.7622554388802</c:v>
                </c:pt>
                <c:pt idx="251">
                  <c:v>1904.1312528492185</c:v>
                </c:pt>
                <c:pt idx="252">
                  <c:v>1901.5178777756603</c:v>
                </c:pt>
                <c:pt idx="253">
                  <c:v>1898.9219333645765</c:v>
                </c:pt>
                <c:pt idx="254">
                  <c:v>1896.343225809863</c:v>
                </c:pt>
                <c:pt idx="255">
                  <c:v>1893.7815642928863</c:v>
                </c:pt>
                <c:pt idx="256">
                  <c:v>1891.2367609238731</c:v>
                </c:pt>
                <c:pt idx="257">
                  <c:v>1888.7086306846852</c:v>
                </c:pt>
                <c:pt idx="258">
                  <c:v>1886.1969913729508</c:v>
                </c:pt>
                <c:pt idx="259">
                  <c:v>1883.70166354751</c:v>
                </c:pt>
                <c:pt idx="260">
                  <c:v>1881.2224704751459</c:v>
                </c:pt>
                <c:pt idx="261">
                  <c:v>1878.7592380785541</c:v>
                </c:pt>
                <c:pt idx="262">
                  <c:v>1876.3117948855247</c:v>
                </c:pt>
                <c:pt idx="263">
                  <c:v>1873.879971979306</c:v>
                </c:pt>
                <c:pt idx="264">
                  <c:v>1871.4636029501062</c:v>
                </c:pt>
                <c:pt idx="265">
                  <c:v>1869.0625238477173</c:v>
                </c:pt>
                <c:pt idx="266">
                  <c:v>1866.6765731352205</c:v>
                </c:pt>
                <c:pt idx="267">
                  <c:v>1864.3055916437454</c:v>
                </c:pt>
                <c:pt idx="268">
                  <c:v>1861.9494225282597</c:v>
                </c:pt>
                <c:pt idx="269">
                  <c:v>1859.6079112243567</c:v>
                </c:pt>
                <c:pt idx="270">
                  <c:v>1857.280905406019</c:v>
                </c:pt>
                <c:pt idx="271">
                  <c:v>1854.9682549443248</c:v>
                </c:pt>
                <c:pt idx="272">
                  <c:v>1852.6698118670834</c:v>
                </c:pt>
                <c:pt idx="273">
                  <c:v>1850.3854303193636</c:v>
                </c:pt>
                <c:pt idx="274">
                  <c:v>1848.1149665249027</c:v>
                </c:pt>
                <c:pt idx="275">
                  <c:v>1845.8582787483629</c:v>
                </c:pt>
                <c:pt idx="276">
                  <c:v>1843.6152272584209</c:v>
                </c:pt>
                <c:pt idx="277">
                  <c:v>1841.3856742916678</c:v>
                </c:pt>
                <c:pt idx="278">
                  <c:v>1839.1694840172922</c:v>
                </c:pt>
                <c:pt idx="279">
                  <c:v>1836.9665225025365</c:v>
                </c:pt>
                <c:pt idx="280">
                  <c:v>1834.7766576788981</c:v>
                </c:pt>
                <c:pt idx="281">
                  <c:v>1832.5997593090631</c:v>
                </c:pt>
                <c:pt idx="282">
                  <c:v>1830.4356989545483</c:v>
                </c:pt>
                <c:pt idx="283">
                  <c:v>1828.2843499440357</c:v>
                </c:pt>
                <c:pt idx="284">
                  <c:v>1826.1455873423863</c:v>
                </c:pt>
                <c:pt idx="285">
                  <c:v>1824.0192879203082</c:v>
                </c:pt>
                <c:pt idx="286">
                  <c:v>1821.9053301246695</c:v>
                </c:pt>
                <c:pt idx="287">
                  <c:v>1819.8035940494397</c:v>
                </c:pt>
                <c:pt idx="288">
                  <c:v>1817.7139614072346</c:v>
                </c:pt>
                <c:pt idx="289">
                  <c:v>1815.6363155014658</c:v>
                </c:pt>
                <c:pt idx="290">
                  <c:v>1813.5705411990639</c:v>
                </c:pt>
                <c:pt idx="291">
                  <c:v>1811.5165249037748</c:v>
                </c:pt>
                <c:pt idx="292">
                  <c:v>1809.4741545300037</c:v>
                </c:pt>
                <c:pt idx="293">
                  <c:v>1807.4433194772034</c:v>
                </c:pt>
                <c:pt idx="294">
                  <c:v>1805.4239106047837</c:v>
                </c:pt>
                <c:pt idx="295">
                  <c:v>1803.4158202075432</c:v>
                </c:pt>
                <c:pt idx="296">
                  <c:v>1801.4189419915904</c:v>
                </c:pt>
                <c:pt idx="297">
                  <c:v>1799.4331710507684</c:v>
                </c:pt>
                <c:pt idx="298">
                  <c:v>1797.4584038435453</c:v>
                </c:pt>
                <c:pt idx="299">
                  <c:v>1795.4945381703808</c:v>
                </c:pt>
                <c:pt idx="300">
                  <c:v>1795.4945381703808</c:v>
                </c:pt>
                <c:pt idx="301">
                  <c:v>1795.4945381703808</c:v>
                </c:pt>
                <c:pt idx="302">
                  <c:v>1795.4945381703808</c:v>
                </c:pt>
                <c:pt idx="303">
                  <c:v>1795.4945381703808</c:v>
                </c:pt>
                <c:pt idx="304">
                  <c:v>1795.4945381703808</c:v>
                </c:pt>
                <c:pt idx="305">
                  <c:v>1795.4945381703808</c:v>
                </c:pt>
                <c:pt idx="306">
                  <c:v>1795.4945381703808</c:v>
                </c:pt>
                <c:pt idx="307">
                  <c:v>1795.4945381703808</c:v>
                </c:pt>
                <c:pt idx="308">
                  <c:v>1795.4945381703808</c:v>
                </c:pt>
                <c:pt idx="309">
                  <c:v>1795.4945381703808</c:v>
                </c:pt>
                <c:pt idx="310">
                  <c:v>1795.4945381703808</c:v>
                </c:pt>
                <c:pt idx="311">
                  <c:v>1795.4945381703808</c:v>
                </c:pt>
                <c:pt idx="312">
                  <c:v>1795.4945381703808</c:v>
                </c:pt>
                <c:pt idx="313">
                  <c:v>1795.4945381703808</c:v>
                </c:pt>
                <c:pt idx="314">
                  <c:v>1795.4945381703808</c:v>
                </c:pt>
                <c:pt idx="315">
                  <c:v>1795.4945381703808</c:v>
                </c:pt>
                <c:pt idx="316">
                  <c:v>1795.4945381703808</c:v>
                </c:pt>
                <c:pt idx="317">
                  <c:v>1795.4945381703808</c:v>
                </c:pt>
                <c:pt idx="318">
                  <c:v>1795.4945381703808</c:v>
                </c:pt>
                <c:pt idx="319">
                  <c:v>1795.4945381703808</c:v>
                </c:pt>
                <c:pt idx="320">
                  <c:v>1795.4945381703808</c:v>
                </c:pt>
                <c:pt idx="321">
                  <c:v>1795.4945381703808</c:v>
                </c:pt>
                <c:pt idx="322">
                  <c:v>1795.4945381703808</c:v>
                </c:pt>
                <c:pt idx="323">
                  <c:v>1795.4945381703808</c:v>
                </c:pt>
                <c:pt idx="324">
                  <c:v>1795.4945381703808</c:v>
                </c:pt>
                <c:pt idx="325">
                  <c:v>1795.4945381703808</c:v>
                </c:pt>
                <c:pt idx="326">
                  <c:v>1795.4945381703808</c:v>
                </c:pt>
                <c:pt idx="327">
                  <c:v>1795.4945381703808</c:v>
                </c:pt>
                <c:pt idx="328">
                  <c:v>1795.4945381703808</c:v>
                </c:pt>
                <c:pt idx="329">
                  <c:v>1795.4945381703808</c:v>
                </c:pt>
                <c:pt idx="330">
                  <c:v>1795.4945381703808</c:v>
                </c:pt>
                <c:pt idx="331">
                  <c:v>1795.4945381703808</c:v>
                </c:pt>
                <c:pt idx="332">
                  <c:v>1795.4945381703808</c:v>
                </c:pt>
                <c:pt idx="333">
                  <c:v>1795.4945381703808</c:v>
                </c:pt>
                <c:pt idx="334">
                  <c:v>1795.4945381703808</c:v>
                </c:pt>
                <c:pt idx="335">
                  <c:v>1795.4945381703808</c:v>
                </c:pt>
                <c:pt idx="336">
                  <c:v>1795.4945381703808</c:v>
                </c:pt>
                <c:pt idx="337">
                  <c:v>1795.4945381703808</c:v>
                </c:pt>
                <c:pt idx="338">
                  <c:v>1795.4945381703808</c:v>
                </c:pt>
                <c:pt idx="339">
                  <c:v>1795.4945381703808</c:v>
                </c:pt>
                <c:pt idx="340">
                  <c:v>1795.4945381703808</c:v>
                </c:pt>
                <c:pt idx="341">
                  <c:v>1795.4945381703808</c:v>
                </c:pt>
                <c:pt idx="342">
                  <c:v>1795.4945381703808</c:v>
                </c:pt>
                <c:pt idx="343">
                  <c:v>1795.4945381703808</c:v>
                </c:pt>
                <c:pt idx="344">
                  <c:v>1795.4945381703808</c:v>
                </c:pt>
                <c:pt idx="345">
                  <c:v>1795.4945381703808</c:v>
                </c:pt>
                <c:pt idx="346">
                  <c:v>1795.4945381703808</c:v>
                </c:pt>
                <c:pt idx="347">
                  <c:v>1795.4945381703808</c:v>
                </c:pt>
                <c:pt idx="348">
                  <c:v>1795.4945381703808</c:v>
                </c:pt>
                <c:pt idx="349">
                  <c:v>1795.4945381703808</c:v>
                </c:pt>
                <c:pt idx="350">
                  <c:v>1795.4945381703808</c:v>
                </c:pt>
                <c:pt idx="351">
                  <c:v>1795.4945381703808</c:v>
                </c:pt>
                <c:pt idx="352">
                  <c:v>1795.4945381703808</c:v>
                </c:pt>
                <c:pt idx="353">
                  <c:v>1795.4945381703808</c:v>
                </c:pt>
                <c:pt idx="354">
                  <c:v>1795.4945381703808</c:v>
                </c:pt>
                <c:pt idx="355">
                  <c:v>1795.4945381703808</c:v>
                </c:pt>
                <c:pt idx="356">
                  <c:v>1795.4945381703808</c:v>
                </c:pt>
                <c:pt idx="357">
                  <c:v>1795.4945381703808</c:v>
                </c:pt>
                <c:pt idx="358">
                  <c:v>1795.4945381703808</c:v>
                </c:pt>
                <c:pt idx="359">
                  <c:v>1795.4945381703808</c:v>
                </c:pt>
                <c:pt idx="360">
                  <c:v>1795.4945381703808</c:v>
                </c:pt>
                <c:pt idx="361">
                  <c:v>1795.4945381703808</c:v>
                </c:pt>
                <c:pt idx="362">
                  <c:v>1795.4945381703808</c:v>
                </c:pt>
                <c:pt idx="363">
                  <c:v>1795.4945381703808</c:v>
                </c:pt>
                <c:pt idx="364">
                  <c:v>1795.4945381703808</c:v>
                </c:pt>
                <c:pt idx="365">
                  <c:v>1795.4945381703808</c:v>
                </c:pt>
                <c:pt idx="366">
                  <c:v>1795.4945381703808</c:v>
                </c:pt>
                <c:pt idx="367">
                  <c:v>1795.4945381703808</c:v>
                </c:pt>
                <c:pt idx="368">
                  <c:v>1795.4945381703808</c:v>
                </c:pt>
                <c:pt idx="369">
                  <c:v>1795.4945381703808</c:v>
                </c:pt>
                <c:pt idx="370">
                  <c:v>1795.4945381703808</c:v>
                </c:pt>
                <c:pt idx="371">
                  <c:v>1795.4945381703808</c:v>
                </c:pt>
                <c:pt idx="372">
                  <c:v>1795.4945381703808</c:v>
                </c:pt>
                <c:pt idx="373">
                  <c:v>1795.4945381703808</c:v>
                </c:pt>
                <c:pt idx="374">
                  <c:v>1795.4945381703808</c:v>
                </c:pt>
                <c:pt idx="375">
                  <c:v>1795.4945381703808</c:v>
                </c:pt>
                <c:pt idx="376">
                  <c:v>1795.4945381703808</c:v>
                </c:pt>
                <c:pt idx="377">
                  <c:v>1795.4945381703808</c:v>
                </c:pt>
                <c:pt idx="378">
                  <c:v>1795.4945381703808</c:v>
                </c:pt>
                <c:pt idx="379">
                  <c:v>1795.4945381703808</c:v>
                </c:pt>
                <c:pt idx="380">
                  <c:v>1795.4945381703808</c:v>
                </c:pt>
                <c:pt idx="381">
                  <c:v>1795.4945381703808</c:v>
                </c:pt>
                <c:pt idx="382">
                  <c:v>1795.4945381703808</c:v>
                </c:pt>
                <c:pt idx="383">
                  <c:v>1795.4945381703808</c:v>
                </c:pt>
                <c:pt idx="384">
                  <c:v>1795.4945381703808</c:v>
                </c:pt>
                <c:pt idx="385">
                  <c:v>1795.4945381703808</c:v>
                </c:pt>
                <c:pt idx="386">
                  <c:v>1795.4945381703808</c:v>
                </c:pt>
                <c:pt idx="387">
                  <c:v>1795.4945381703808</c:v>
                </c:pt>
                <c:pt idx="388">
                  <c:v>1795.4945381703808</c:v>
                </c:pt>
                <c:pt idx="389">
                  <c:v>1795.4945381703808</c:v>
                </c:pt>
                <c:pt idx="390">
                  <c:v>1795.4945381703808</c:v>
                </c:pt>
                <c:pt idx="391">
                  <c:v>1795.4945381703808</c:v>
                </c:pt>
                <c:pt idx="392">
                  <c:v>1795.4945381703808</c:v>
                </c:pt>
                <c:pt idx="393">
                  <c:v>1795.4945381703808</c:v>
                </c:pt>
                <c:pt idx="394">
                  <c:v>1795.4945381703808</c:v>
                </c:pt>
                <c:pt idx="395">
                  <c:v>1795.4945381703808</c:v>
                </c:pt>
                <c:pt idx="396">
                  <c:v>1795.4945381703808</c:v>
                </c:pt>
                <c:pt idx="397">
                  <c:v>1795.4945381703808</c:v>
                </c:pt>
                <c:pt idx="398">
                  <c:v>1795.4945381703808</c:v>
                </c:pt>
                <c:pt idx="399">
                  <c:v>1795.4945381703808</c:v>
                </c:pt>
                <c:pt idx="400">
                  <c:v>1795.4945381703808</c:v>
                </c:pt>
                <c:pt idx="401">
                  <c:v>1795.4945381703808</c:v>
                </c:pt>
                <c:pt idx="402">
                  <c:v>1795.4945381703808</c:v>
                </c:pt>
                <c:pt idx="403">
                  <c:v>1795.4945381703808</c:v>
                </c:pt>
                <c:pt idx="404">
                  <c:v>1795.4945381703808</c:v>
                </c:pt>
                <c:pt idx="405">
                  <c:v>1795.4945381703808</c:v>
                </c:pt>
                <c:pt idx="406">
                  <c:v>1795.4945381703808</c:v>
                </c:pt>
                <c:pt idx="407">
                  <c:v>1795.4945381703808</c:v>
                </c:pt>
                <c:pt idx="408">
                  <c:v>1795.4945381703808</c:v>
                </c:pt>
                <c:pt idx="409">
                  <c:v>1795.4945381703808</c:v>
                </c:pt>
                <c:pt idx="410">
                  <c:v>1795.4945381703808</c:v>
                </c:pt>
                <c:pt idx="411">
                  <c:v>1795.4945381703808</c:v>
                </c:pt>
                <c:pt idx="412">
                  <c:v>1795.4945381703808</c:v>
                </c:pt>
                <c:pt idx="413">
                  <c:v>1795.4945381703808</c:v>
                </c:pt>
                <c:pt idx="414">
                  <c:v>1795.4945381703808</c:v>
                </c:pt>
                <c:pt idx="415">
                  <c:v>1795.4945381703808</c:v>
                </c:pt>
                <c:pt idx="416">
                  <c:v>1795.4945381703808</c:v>
                </c:pt>
                <c:pt idx="417">
                  <c:v>1795.4945381703808</c:v>
                </c:pt>
                <c:pt idx="418">
                  <c:v>1795.4945381703808</c:v>
                </c:pt>
                <c:pt idx="419">
                  <c:v>1795.4945381703808</c:v>
                </c:pt>
                <c:pt idx="420">
                  <c:v>1795.4945381703808</c:v>
                </c:pt>
                <c:pt idx="421">
                  <c:v>1795.4945381703808</c:v>
                </c:pt>
                <c:pt idx="422">
                  <c:v>1795.4945381703808</c:v>
                </c:pt>
                <c:pt idx="423">
                  <c:v>1795.4945381703808</c:v>
                </c:pt>
                <c:pt idx="424">
                  <c:v>1795.4945381703808</c:v>
                </c:pt>
                <c:pt idx="425">
                  <c:v>1795.4945381703808</c:v>
                </c:pt>
                <c:pt idx="426">
                  <c:v>1795.4945381703808</c:v>
                </c:pt>
                <c:pt idx="427">
                  <c:v>1795.4945381703808</c:v>
                </c:pt>
                <c:pt idx="428">
                  <c:v>1795.4945381703808</c:v>
                </c:pt>
                <c:pt idx="429">
                  <c:v>1795.4945381703808</c:v>
                </c:pt>
                <c:pt idx="430">
                  <c:v>1795.4945381703808</c:v>
                </c:pt>
                <c:pt idx="431">
                  <c:v>1795.4945381703808</c:v>
                </c:pt>
                <c:pt idx="432">
                  <c:v>1795.4945381703808</c:v>
                </c:pt>
                <c:pt idx="433">
                  <c:v>1795.4945381703808</c:v>
                </c:pt>
                <c:pt idx="434">
                  <c:v>1795.4945381703808</c:v>
                </c:pt>
                <c:pt idx="435">
                  <c:v>1795.4945381703808</c:v>
                </c:pt>
                <c:pt idx="436">
                  <c:v>1795.4945381703808</c:v>
                </c:pt>
                <c:pt idx="437">
                  <c:v>1795.4945381703808</c:v>
                </c:pt>
                <c:pt idx="438">
                  <c:v>1795.4945381703808</c:v>
                </c:pt>
                <c:pt idx="439">
                  <c:v>1795.4945381703808</c:v>
                </c:pt>
                <c:pt idx="440">
                  <c:v>1795.4945381703808</c:v>
                </c:pt>
                <c:pt idx="441">
                  <c:v>1795.4945381703808</c:v>
                </c:pt>
                <c:pt idx="442">
                  <c:v>1795.4945381703808</c:v>
                </c:pt>
                <c:pt idx="443">
                  <c:v>1795.4945381703808</c:v>
                </c:pt>
                <c:pt idx="444">
                  <c:v>1795.4945381703808</c:v>
                </c:pt>
                <c:pt idx="445">
                  <c:v>1795.4945381703808</c:v>
                </c:pt>
                <c:pt idx="446">
                  <c:v>1795.4945381703808</c:v>
                </c:pt>
                <c:pt idx="447">
                  <c:v>1795.4945381703808</c:v>
                </c:pt>
                <c:pt idx="448">
                  <c:v>1795.4945381703808</c:v>
                </c:pt>
                <c:pt idx="449">
                  <c:v>1795.4945381703808</c:v>
                </c:pt>
                <c:pt idx="450">
                  <c:v>1795.4945381703808</c:v>
                </c:pt>
                <c:pt idx="451">
                  <c:v>1795.4945381703808</c:v>
                </c:pt>
                <c:pt idx="452">
                  <c:v>1795.4945381703808</c:v>
                </c:pt>
                <c:pt idx="453">
                  <c:v>1795.4945381703808</c:v>
                </c:pt>
                <c:pt idx="454">
                  <c:v>1795.4945381703808</c:v>
                </c:pt>
                <c:pt idx="455">
                  <c:v>1795.4945381703808</c:v>
                </c:pt>
                <c:pt idx="456">
                  <c:v>1795.4945381703808</c:v>
                </c:pt>
                <c:pt idx="457">
                  <c:v>1795.4945381703808</c:v>
                </c:pt>
                <c:pt idx="458">
                  <c:v>1795.4945381703808</c:v>
                </c:pt>
                <c:pt idx="459">
                  <c:v>1795.4945381703808</c:v>
                </c:pt>
                <c:pt idx="460">
                  <c:v>1795.4945381703808</c:v>
                </c:pt>
                <c:pt idx="461">
                  <c:v>1795.4945381703808</c:v>
                </c:pt>
                <c:pt idx="462">
                  <c:v>1795.4945381703808</c:v>
                </c:pt>
                <c:pt idx="463">
                  <c:v>1795.4945381703808</c:v>
                </c:pt>
                <c:pt idx="464">
                  <c:v>1795.4945381703808</c:v>
                </c:pt>
                <c:pt idx="465">
                  <c:v>1795.4945381703808</c:v>
                </c:pt>
                <c:pt idx="466">
                  <c:v>1795.4945381703808</c:v>
                </c:pt>
                <c:pt idx="467">
                  <c:v>1795.4945381703808</c:v>
                </c:pt>
                <c:pt idx="468">
                  <c:v>1795.4945381703808</c:v>
                </c:pt>
                <c:pt idx="469">
                  <c:v>1795.4945381703808</c:v>
                </c:pt>
                <c:pt idx="470">
                  <c:v>1795.4945381703808</c:v>
                </c:pt>
                <c:pt idx="471">
                  <c:v>1795.4945381703808</c:v>
                </c:pt>
                <c:pt idx="472">
                  <c:v>1795.4945381703808</c:v>
                </c:pt>
                <c:pt idx="473">
                  <c:v>1795.4945381703808</c:v>
                </c:pt>
                <c:pt idx="474">
                  <c:v>1795.4945381703808</c:v>
                </c:pt>
                <c:pt idx="475">
                  <c:v>1795.4945381703808</c:v>
                </c:pt>
                <c:pt idx="476">
                  <c:v>1795.4945381703808</c:v>
                </c:pt>
                <c:pt idx="477">
                  <c:v>1795.4945381703808</c:v>
                </c:pt>
                <c:pt idx="478">
                  <c:v>1795.4945381703808</c:v>
                </c:pt>
                <c:pt idx="479">
                  <c:v>1795.4945381703808</c:v>
                </c:pt>
                <c:pt idx="480">
                  <c:v>1795.4945381703808</c:v>
                </c:pt>
                <c:pt idx="481">
                  <c:v>1795.4945381703808</c:v>
                </c:pt>
                <c:pt idx="482">
                  <c:v>1795.4945381703808</c:v>
                </c:pt>
                <c:pt idx="483">
                  <c:v>1795.4945381703808</c:v>
                </c:pt>
                <c:pt idx="484">
                  <c:v>1795.4945381703808</c:v>
                </c:pt>
                <c:pt idx="485">
                  <c:v>1795.4945381703808</c:v>
                </c:pt>
                <c:pt idx="486">
                  <c:v>1795.4945381703808</c:v>
                </c:pt>
                <c:pt idx="487">
                  <c:v>1795.4945381703808</c:v>
                </c:pt>
                <c:pt idx="488">
                  <c:v>1795.4945381703808</c:v>
                </c:pt>
                <c:pt idx="489">
                  <c:v>1795.4945381703808</c:v>
                </c:pt>
                <c:pt idx="490">
                  <c:v>1795.4945381703808</c:v>
                </c:pt>
                <c:pt idx="491">
                  <c:v>1795.4945381703808</c:v>
                </c:pt>
                <c:pt idx="492">
                  <c:v>1795.4945381703808</c:v>
                </c:pt>
                <c:pt idx="493">
                  <c:v>1795.4945381703808</c:v>
                </c:pt>
                <c:pt idx="494">
                  <c:v>1795.4945381703808</c:v>
                </c:pt>
                <c:pt idx="495">
                  <c:v>1795.4945381703808</c:v>
                </c:pt>
                <c:pt idx="496">
                  <c:v>1795.4945381703808</c:v>
                </c:pt>
                <c:pt idx="497">
                  <c:v>1795.4945381703808</c:v>
                </c:pt>
                <c:pt idx="498">
                  <c:v>1795.4945381703808</c:v>
                </c:pt>
                <c:pt idx="499">
                  <c:v>1795.4945381703808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'KN 2020'!$AO$5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2020'!$AO$6:$AO$505</c:f>
              <c:numCache>
                <c:formatCode>#,##0</c:formatCode>
                <c:ptCount val="500"/>
                <c:pt idx="0">
                  <c:v>209496</c:v>
                </c:pt>
                <c:pt idx="1">
                  <c:v>104748</c:v>
                </c:pt>
                <c:pt idx="2">
                  <c:v>69832</c:v>
                </c:pt>
                <c:pt idx="3">
                  <c:v>52374</c:v>
                </c:pt>
                <c:pt idx="4">
                  <c:v>41899.199999999997</c:v>
                </c:pt>
                <c:pt idx="5">
                  <c:v>34916</c:v>
                </c:pt>
                <c:pt idx="6">
                  <c:v>29928</c:v>
                </c:pt>
                <c:pt idx="7">
                  <c:v>26187</c:v>
                </c:pt>
                <c:pt idx="8">
                  <c:v>23277.333333333332</c:v>
                </c:pt>
                <c:pt idx="9">
                  <c:v>20949.599999999999</c:v>
                </c:pt>
                <c:pt idx="10">
                  <c:v>19045.090909090908</c:v>
                </c:pt>
                <c:pt idx="11">
                  <c:v>17458</c:v>
                </c:pt>
                <c:pt idx="12">
                  <c:v>16115.076923076924</c:v>
                </c:pt>
                <c:pt idx="13">
                  <c:v>14964</c:v>
                </c:pt>
                <c:pt idx="14">
                  <c:v>13966.4</c:v>
                </c:pt>
                <c:pt idx="15">
                  <c:v>13093.5</c:v>
                </c:pt>
                <c:pt idx="16">
                  <c:v>12323.294117647059</c:v>
                </c:pt>
                <c:pt idx="17">
                  <c:v>11638.666666666666</c:v>
                </c:pt>
                <c:pt idx="18">
                  <c:v>11026.105263157895</c:v>
                </c:pt>
                <c:pt idx="19">
                  <c:v>10474.799999999999</c:v>
                </c:pt>
                <c:pt idx="20">
                  <c:v>9990.2718168812589</c:v>
                </c:pt>
                <c:pt idx="21">
                  <c:v>9687.676300578034</c:v>
                </c:pt>
                <c:pt idx="22">
                  <c:v>9404.9831649831649</c:v>
                </c:pt>
                <c:pt idx="23">
                  <c:v>9144.3037974683539</c:v>
                </c:pt>
                <c:pt idx="24">
                  <c:v>8897.6852834996807</c:v>
                </c:pt>
                <c:pt idx="25">
                  <c:v>8669.3978895096225</c:v>
                </c:pt>
                <c:pt idx="26">
                  <c:v>8454.2372881355932</c:v>
                </c:pt>
                <c:pt idx="27">
                  <c:v>8252.7476856411267</c:v>
                </c:pt>
                <c:pt idx="28">
                  <c:v>8062.1897248412552</c:v>
                </c:pt>
                <c:pt idx="29">
                  <c:v>7884.6819721490401</c:v>
                </c:pt>
                <c:pt idx="30">
                  <c:v>7714.8223163321672</c:v>
                </c:pt>
                <c:pt idx="31">
                  <c:v>7556.2128043282237</c:v>
                </c:pt>
                <c:pt idx="32">
                  <c:v>7405.3022269353132</c:v>
                </c:pt>
                <c:pt idx="33">
                  <c:v>7261.5597920277296</c:v>
                </c:pt>
                <c:pt idx="34">
                  <c:v>7125.7142857142862</c:v>
                </c:pt>
                <c:pt idx="35">
                  <c:v>6997.1943887775551</c:v>
                </c:pt>
                <c:pt idx="36">
                  <c:v>6874.3560295324032</c:v>
                </c:pt>
                <c:pt idx="37">
                  <c:v>6757.9354838709678</c:v>
                </c:pt>
                <c:pt idx="38">
                  <c:v>6647.5011899095671</c:v>
                </c:pt>
                <c:pt idx="39">
                  <c:v>6541.6393442622957</c:v>
                </c:pt>
                <c:pt idx="40">
                  <c:v>6440.0860743928679</c:v>
                </c:pt>
                <c:pt idx="41">
                  <c:v>6343.5579106737323</c:v>
                </c:pt>
                <c:pt idx="42">
                  <c:v>6251.7457475380488</c:v>
                </c:pt>
                <c:pt idx="43">
                  <c:v>6163.4598411297438</c:v>
                </c:pt>
                <c:pt idx="44">
                  <c:v>6079.396401625072</c:v>
                </c:pt>
                <c:pt idx="45">
                  <c:v>5998.4538296349328</c:v>
                </c:pt>
                <c:pt idx="46">
                  <c:v>5920.4747774480711</c:v>
                </c:pt>
                <c:pt idx="47">
                  <c:v>5846.1280870657174</c:v>
                </c:pt>
                <c:pt idx="48">
                  <c:v>5775.2170916609239</c:v>
                </c:pt>
                <c:pt idx="49">
                  <c:v>5706.7828929447014</c:v>
                </c:pt>
                <c:pt idx="50">
                  <c:v>5640.7108239095314</c:v>
                </c:pt>
                <c:pt idx="51">
                  <c:v>5577.6357827476031</c:v>
                </c:pt>
                <c:pt idx="52">
                  <c:v>5516.6820276497692</c:v>
                </c:pt>
                <c:pt idx="53">
                  <c:v>5458.4679520583632</c:v>
                </c:pt>
                <c:pt idx="54">
                  <c:v>5402.1660649819496</c:v>
                </c:pt>
                <c:pt idx="55">
                  <c:v>5348.3788613734996</c:v>
                </c:pt>
                <c:pt idx="56">
                  <c:v>5295.652173913043</c:v>
                </c:pt>
                <c:pt idx="57">
                  <c:v>5245.9246275197193</c:v>
                </c:pt>
                <c:pt idx="58">
                  <c:v>5197.1223021582728</c:v>
                </c:pt>
                <c:pt idx="59">
                  <c:v>5150.4855562384764</c:v>
                </c:pt>
                <c:pt idx="60">
                  <c:v>5105.9224957348279</c:v>
                </c:pt>
                <c:pt idx="61">
                  <c:v>5062.7356210729822</c:v>
                </c:pt>
                <c:pt idx="62">
                  <c:v>5020.8747753145599</c:v>
                </c:pt>
                <c:pt idx="63">
                  <c:v>4980.2924046119106</c:v>
                </c:pt>
                <c:pt idx="64">
                  <c:v>4941.5261233636038</c:v>
                </c:pt>
                <c:pt idx="65">
                  <c:v>4903.9325842696635</c:v>
                </c:pt>
                <c:pt idx="66">
                  <c:v>4867.4721189591082</c:v>
                </c:pt>
                <c:pt idx="67">
                  <c:v>4832.6643598615919</c:v>
                </c:pt>
                <c:pt idx="68">
                  <c:v>4798.9004695911117</c:v>
                </c:pt>
                <c:pt idx="69">
                  <c:v>4766.1471959959053</c:v>
                </c:pt>
                <c:pt idx="70">
                  <c:v>4734.3728813559319</c:v>
                </c:pt>
                <c:pt idx="71">
                  <c:v>4704.0754462782088</c:v>
                </c:pt>
                <c:pt idx="72">
                  <c:v>4674.6848153520032</c:v>
                </c:pt>
                <c:pt idx="73">
                  <c:v>4646.1743180306048</c:v>
                </c:pt>
                <c:pt idx="74">
                  <c:v>4619.0276705986116</c:v>
                </c:pt>
                <c:pt idx="75">
                  <c:v>4592.1964050854895</c:v>
                </c:pt>
                <c:pt idx="76">
                  <c:v>4566.6702997275206</c:v>
                </c:pt>
                <c:pt idx="77">
                  <c:v>4541.9186991869919</c:v>
                </c:pt>
                <c:pt idx="78">
                  <c:v>4517.9210696571063</c:v>
                </c:pt>
                <c:pt idx="79">
                  <c:v>4495.1400064370782</c:v>
                </c:pt>
                <c:pt idx="80">
                  <c:v>4472.5875320239111</c:v>
                </c:pt>
                <c:pt idx="81">
                  <c:v>4451.2057792414744</c:v>
                </c:pt>
                <c:pt idx="82">
                  <c:v>4430.4959289415256</c:v>
                </c:pt>
                <c:pt idx="83">
                  <c:v>4410.4421052631578</c:v>
                </c:pt>
                <c:pt idx="84">
                  <c:v>4391.489361702128</c:v>
                </c:pt>
                <c:pt idx="85">
                  <c:v>4372.6988102692549</c:v>
                </c:pt>
                <c:pt idx="86">
                  <c:v>4354.5208896279364</c:v>
                </c:pt>
                <c:pt idx="87">
                  <c:v>4337.391304347826</c:v>
                </c:pt>
                <c:pt idx="88">
                  <c:v>4320.8414973703211</c:v>
                </c:pt>
                <c:pt idx="89">
                  <c:v>4304.4175056502982</c:v>
                </c:pt>
                <c:pt idx="90">
                  <c:v>4288.9958030504658</c:v>
                </c:pt>
                <c:pt idx="91">
                  <c:v>4274.1201672957259</c:v>
                </c:pt>
                <c:pt idx="92">
                  <c:v>4259.7803985359906</c:v>
                </c:pt>
                <c:pt idx="93">
                  <c:v>4245.96676124848</c:v>
                </c:pt>
                <c:pt idx="94">
                  <c:v>4233.0975954738333</c:v>
                </c:pt>
                <c:pt idx="95">
                  <c:v>4220.3062046736504</c:v>
                </c:pt>
                <c:pt idx="96">
                  <c:v>4208.014462187406</c:v>
                </c:pt>
                <c:pt idx="97">
                  <c:v>4196.2143214822236</c:v>
                </c:pt>
                <c:pt idx="98">
                  <c:v>4184.8981222532957</c:v>
                </c:pt>
                <c:pt idx="99">
                  <c:v>4174.474444555146</c:v>
                </c:pt>
                <c:pt idx="100">
                  <c:v>4164.1025641025635</c:v>
                </c:pt>
                <c:pt idx="101">
                  <c:v>4154.1939321832242</c:v>
                </c:pt>
                <c:pt idx="102">
                  <c:v>4144.7423088337127</c:v>
                </c:pt>
                <c:pt idx="103">
                  <c:v>4135.7417826473202</c:v>
                </c:pt>
                <c:pt idx="104">
                  <c:v>4127.1867612293145</c:v>
                </c:pt>
                <c:pt idx="105">
                  <c:v>4119.4769442532697</c:v>
                </c:pt>
                <c:pt idx="106">
                  <c:v>4111.7958783120703</c:v>
                </c:pt>
                <c:pt idx="107">
                  <c:v>4104.545454545455</c:v>
                </c:pt>
                <c:pt idx="108">
                  <c:v>4097.3205554468996</c:v>
                </c:pt>
                <c:pt idx="109">
                  <c:v>4090.9197422378443</c:v>
                </c:pt>
                <c:pt idx="110">
                  <c:v>4084.9371161158238</c:v>
                </c:pt>
                <c:pt idx="111">
                  <c:v>4078.9719626168226</c:v>
                </c:pt>
                <c:pt idx="112">
                  <c:v>4073.8162372386973</c:v>
                </c:pt>
                <c:pt idx="113">
                  <c:v>4068.6735288405516</c:v>
                </c:pt>
                <c:pt idx="114">
                  <c:v>4063.9379243452959</c:v>
                </c:pt>
                <c:pt idx="115">
                  <c:v>4059.6066272648</c:v>
                </c:pt>
                <c:pt idx="116">
                  <c:v>4055.677088374794</c:v>
                </c:pt>
                <c:pt idx="117">
                  <c:v>4052.147001934236</c:v>
                </c:pt>
                <c:pt idx="118">
                  <c:v>4049.0143022806337</c:v>
                </c:pt>
                <c:pt idx="119">
                  <c:v>4045.8864426419468</c:v>
                </c:pt>
                <c:pt idx="120">
                  <c:v>4043.1535269709543</c:v>
                </c:pt>
                <c:pt idx="121">
                  <c:v>4040.8139647024786</c:v>
                </c:pt>
                <c:pt idx="122">
                  <c:v>4038.8663967611337</c:v>
                </c:pt>
                <c:pt idx="123">
                  <c:v>4037.3096935825783</c:v>
                </c:pt>
                <c:pt idx="124">
                  <c:v>4035.7541899441344</c:v>
                </c:pt>
                <c:pt idx="125">
                  <c:v>4034.5883485796826</c:v>
                </c:pt>
                <c:pt idx="126">
                  <c:v>4033.8114951381531</c:v>
                </c:pt>
                <c:pt idx="127">
                  <c:v>4033.4231805929921</c:v>
                </c:pt>
                <c:pt idx="128">
                  <c:v>4033.0349408027723</c:v>
                </c:pt>
                <c:pt idx="129">
                  <c:v>4033.0349408027723</c:v>
                </c:pt>
                <c:pt idx="130">
                  <c:v>4033.0349408027723</c:v>
                </c:pt>
                <c:pt idx="131">
                  <c:v>4033.0349408027723</c:v>
                </c:pt>
                <c:pt idx="132">
                  <c:v>4033.0349408027723</c:v>
                </c:pt>
                <c:pt idx="133">
                  <c:v>4033.0349408027723</c:v>
                </c:pt>
                <c:pt idx="134">
                  <c:v>4033.0349408027723</c:v>
                </c:pt>
                <c:pt idx="135">
                  <c:v>4033.0349408027723</c:v>
                </c:pt>
                <c:pt idx="136">
                  <c:v>4033.0349408027723</c:v>
                </c:pt>
                <c:pt idx="137">
                  <c:v>4033.0349408027723</c:v>
                </c:pt>
                <c:pt idx="138">
                  <c:v>4033.0349408027723</c:v>
                </c:pt>
                <c:pt idx="139">
                  <c:v>4033.0349408027723</c:v>
                </c:pt>
                <c:pt idx="140">
                  <c:v>4033.0349408027723</c:v>
                </c:pt>
                <c:pt idx="141">
                  <c:v>4033.0349408027723</c:v>
                </c:pt>
                <c:pt idx="142">
                  <c:v>4033.0349408027723</c:v>
                </c:pt>
                <c:pt idx="143">
                  <c:v>4033.0349408027723</c:v>
                </c:pt>
                <c:pt idx="144">
                  <c:v>4033.0349408027723</c:v>
                </c:pt>
                <c:pt idx="145">
                  <c:v>4033.0349408027723</c:v>
                </c:pt>
                <c:pt idx="146">
                  <c:v>4033.0349408027723</c:v>
                </c:pt>
                <c:pt idx="147">
                  <c:v>4033.0349408027723</c:v>
                </c:pt>
                <c:pt idx="148">
                  <c:v>4033.0349408027723</c:v>
                </c:pt>
                <c:pt idx="149">
                  <c:v>4033.0349408027723</c:v>
                </c:pt>
                <c:pt idx="150">
                  <c:v>4033.0349408027723</c:v>
                </c:pt>
                <c:pt idx="151">
                  <c:v>4033.0349408027723</c:v>
                </c:pt>
                <c:pt idx="152">
                  <c:v>4033.0349408027723</c:v>
                </c:pt>
                <c:pt idx="153">
                  <c:v>4033.0349408027723</c:v>
                </c:pt>
                <c:pt idx="154">
                  <c:v>4033.0349408027723</c:v>
                </c:pt>
                <c:pt idx="155">
                  <c:v>4033.0349408027723</c:v>
                </c:pt>
                <c:pt idx="156">
                  <c:v>4033.0349408027723</c:v>
                </c:pt>
                <c:pt idx="157">
                  <c:v>4033.0349408027723</c:v>
                </c:pt>
                <c:pt idx="158">
                  <c:v>4033.0349408027723</c:v>
                </c:pt>
                <c:pt idx="159">
                  <c:v>4033.0349408027723</c:v>
                </c:pt>
                <c:pt idx="160">
                  <c:v>4033.0349408027723</c:v>
                </c:pt>
                <c:pt idx="161">
                  <c:v>4033.0349408027723</c:v>
                </c:pt>
                <c:pt idx="162">
                  <c:v>4033.0349408027723</c:v>
                </c:pt>
                <c:pt idx="163">
                  <c:v>4033.0349408027723</c:v>
                </c:pt>
                <c:pt idx="164">
                  <c:v>4033.0349408027723</c:v>
                </c:pt>
                <c:pt idx="165">
                  <c:v>4033.0349408027723</c:v>
                </c:pt>
                <c:pt idx="166">
                  <c:v>4033.0349408027723</c:v>
                </c:pt>
                <c:pt idx="167">
                  <c:v>4033.0349408027723</c:v>
                </c:pt>
                <c:pt idx="168">
                  <c:v>4033.0349408027723</c:v>
                </c:pt>
                <c:pt idx="169">
                  <c:v>4033.0349408027723</c:v>
                </c:pt>
                <c:pt idx="170">
                  <c:v>4033.0349408027723</c:v>
                </c:pt>
                <c:pt idx="171">
                  <c:v>4033.0349408027723</c:v>
                </c:pt>
                <c:pt idx="172">
                  <c:v>4033.0349408027723</c:v>
                </c:pt>
                <c:pt idx="173">
                  <c:v>4033.0349408027723</c:v>
                </c:pt>
                <c:pt idx="174">
                  <c:v>4033.0349408027723</c:v>
                </c:pt>
                <c:pt idx="175">
                  <c:v>4033.0349408027723</c:v>
                </c:pt>
                <c:pt idx="176">
                  <c:v>4033.0349408027723</c:v>
                </c:pt>
                <c:pt idx="177">
                  <c:v>4033.0349408027723</c:v>
                </c:pt>
                <c:pt idx="178">
                  <c:v>4033.0349408027723</c:v>
                </c:pt>
                <c:pt idx="179">
                  <c:v>4033.0349408027723</c:v>
                </c:pt>
                <c:pt idx="180">
                  <c:v>4033.0349408027723</c:v>
                </c:pt>
                <c:pt idx="181">
                  <c:v>4033.0349408027723</c:v>
                </c:pt>
                <c:pt idx="182">
                  <c:v>4033.0349408027723</c:v>
                </c:pt>
                <c:pt idx="183">
                  <c:v>4033.0349408027723</c:v>
                </c:pt>
                <c:pt idx="184">
                  <c:v>4033.0349408027723</c:v>
                </c:pt>
                <c:pt idx="185">
                  <c:v>4033.0349408027723</c:v>
                </c:pt>
                <c:pt idx="186">
                  <c:v>4033.0349408027723</c:v>
                </c:pt>
                <c:pt idx="187">
                  <c:v>4033.0349408027723</c:v>
                </c:pt>
                <c:pt idx="188">
                  <c:v>4033.0349408027723</c:v>
                </c:pt>
                <c:pt idx="189">
                  <c:v>4033.0349408027723</c:v>
                </c:pt>
                <c:pt idx="190">
                  <c:v>4033.0349408027723</c:v>
                </c:pt>
                <c:pt idx="191">
                  <c:v>4033.0349408027723</c:v>
                </c:pt>
                <c:pt idx="192">
                  <c:v>4033.0349408027723</c:v>
                </c:pt>
                <c:pt idx="193">
                  <c:v>4033.0349408027723</c:v>
                </c:pt>
                <c:pt idx="194">
                  <c:v>4033.0349408027723</c:v>
                </c:pt>
                <c:pt idx="195">
                  <c:v>4033.0349408027723</c:v>
                </c:pt>
                <c:pt idx="196">
                  <c:v>4033.0349408027723</c:v>
                </c:pt>
                <c:pt idx="197">
                  <c:v>4033.0349408027723</c:v>
                </c:pt>
                <c:pt idx="198">
                  <c:v>4033.0349408027723</c:v>
                </c:pt>
                <c:pt idx="199">
                  <c:v>4033.0349408027723</c:v>
                </c:pt>
                <c:pt idx="200">
                  <c:v>4033.0349408027723</c:v>
                </c:pt>
                <c:pt idx="201">
                  <c:v>4033.0349408027723</c:v>
                </c:pt>
                <c:pt idx="202">
                  <c:v>4033.0349408027723</c:v>
                </c:pt>
                <c:pt idx="203">
                  <c:v>4033.0349408027723</c:v>
                </c:pt>
                <c:pt idx="204">
                  <c:v>4033.0349408027723</c:v>
                </c:pt>
                <c:pt idx="205">
                  <c:v>4033.0349408027723</c:v>
                </c:pt>
                <c:pt idx="206">
                  <c:v>4033.0349408027723</c:v>
                </c:pt>
                <c:pt idx="207">
                  <c:v>4033.0349408027723</c:v>
                </c:pt>
                <c:pt idx="208">
                  <c:v>4033.0349408027723</c:v>
                </c:pt>
                <c:pt idx="209">
                  <c:v>4033.0349408027723</c:v>
                </c:pt>
                <c:pt idx="210">
                  <c:v>4033.0349408027723</c:v>
                </c:pt>
                <c:pt idx="211">
                  <c:v>4033.0349408027723</c:v>
                </c:pt>
                <c:pt idx="212">
                  <c:v>4033.0349408027723</c:v>
                </c:pt>
                <c:pt idx="213">
                  <c:v>4033.0349408027723</c:v>
                </c:pt>
                <c:pt idx="214">
                  <c:v>4033.0349408027723</c:v>
                </c:pt>
                <c:pt idx="215">
                  <c:v>4033.0349408027723</c:v>
                </c:pt>
                <c:pt idx="216">
                  <c:v>4033.0349408027723</c:v>
                </c:pt>
                <c:pt idx="217">
                  <c:v>4033.0349408027723</c:v>
                </c:pt>
                <c:pt idx="218">
                  <c:v>4033.0349408027723</c:v>
                </c:pt>
                <c:pt idx="219">
                  <c:v>4033.0349408027723</c:v>
                </c:pt>
                <c:pt idx="220">
                  <c:v>4033.0349408027723</c:v>
                </c:pt>
                <c:pt idx="221">
                  <c:v>4033.0349408027723</c:v>
                </c:pt>
                <c:pt idx="222">
                  <c:v>4033.0349408027723</c:v>
                </c:pt>
                <c:pt idx="223">
                  <c:v>4033.0349408027723</c:v>
                </c:pt>
                <c:pt idx="224">
                  <c:v>4033.0349408027723</c:v>
                </c:pt>
                <c:pt idx="225">
                  <c:v>4033.0349408027723</c:v>
                </c:pt>
                <c:pt idx="226">
                  <c:v>4033.0349408027723</c:v>
                </c:pt>
                <c:pt idx="227">
                  <c:v>4033.0349408027723</c:v>
                </c:pt>
                <c:pt idx="228">
                  <c:v>4033.0349408027723</c:v>
                </c:pt>
                <c:pt idx="229">
                  <c:v>4033.0349408027723</c:v>
                </c:pt>
                <c:pt idx="230">
                  <c:v>4033.0349408027723</c:v>
                </c:pt>
                <c:pt idx="231">
                  <c:v>4033.0349408027723</c:v>
                </c:pt>
                <c:pt idx="232">
                  <c:v>4033.0349408027723</c:v>
                </c:pt>
                <c:pt idx="233">
                  <c:v>4033.0349408027723</c:v>
                </c:pt>
                <c:pt idx="234">
                  <c:v>4033.0349408027723</c:v>
                </c:pt>
                <c:pt idx="235">
                  <c:v>4033.0349408027723</c:v>
                </c:pt>
                <c:pt idx="236">
                  <c:v>4033.0349408027723</c:v>
                </c:pt>
                <c:pt idx="237">
                  <c:v>4033.0349408027723</c:v>
                </c:pt>
                <c:pt idx="238">
                  <c:v>4033.0349408027723</c:v>
                </c:pt>
                <c:pt idx="239">
                  <c:v>4033.0349408027723</c:v>
                </c:pt>
                <c:pt idx="240">
                  <c:v>4033.0349408027723</c:v>
                </c:pt>
                <c:pt idx="241">
                  <c:v>4033.0349408027723</c:v>
                </c:pt>
                <c:pt idx="242">
                  <c:v>4033.0349408027723</c:v>
                </c:pt>
                <c:pt idx="243">
                  <c:v>4033.0349408027723</c:v>
                </c:pt>
                <c:pt idx="244">
                  <c:v>4033.0349408027723</c:v>
                </c:pt>
                <c:pt idx="245">
                  <c:v>4033.0349408027723</c:v>
                </c:pt>
                <c:pt idx="246">
                  <c:v>4033.0349408027723</c:v>
                </c:pt>
                <c:pt idx="247">
                  <c:v>4033.0349408027723</c:v>
                </c:pt>
                <c:pt idx="248">
                  <c:v>4033.0349408027723</c:v>
                </c:pt>
                <c:pt idx="249">
                  <c:v>4033.0349408027723</c:v>
                </c:pt>
                <c:pt idx="250">
                  <c:v>4033.0349408027723</c:v>
                </c:pt>
                <c:pt idx="251">
                  <c:v>4033.0349408027723</c:v>
                </c:pt>
                <c:pt idx="252">
                  <c:v>4033.0349408027723</c:v>
                </c:pt>
                <c:pt idx="253">
                  <c:v>4033.0349408027723</c:v>
                </c:pt>
                <c:pt idx="254">
                  <c:v>4033.0349408027723</c:v>
                </c:pt>
                <c:pt idx="255">
                  <c:v>4033.0349408027723</c:v>
                </c:pt>
                <c:pt idx="256">
                  <c:v>4033.0349408027723</c:v>
                </c:pt>
                <c:pt idx="257">
                  <c:v>4033.0349408027723</c:v>
                </c:pt>
                <c:pt idx="258">
                  <c:v>4033.0349408027723</c:v>
                </c:pt>
                <c:pt idx="259">
                  <c:v>4033.0349408027723</c:v>
                </c:pt>
                <c:pt idx="260">
                  <c:v>4033.0349408027723</c:v>
                </c:pt>
                <c:pt idx="261">
                  <c:v>4033.0349408027723</c:v>
                </c:pt>
                <c:pt idx="262">
                  <c:v>4033.0349408027723</c:v>
                </c:pt>
                <c:pt idx="263">
                  <c:v>4033.0349408027723</c:v>
                </c:pt>
                <c:pt idx="264">
                  <c:v>4033.0349408027723</c:v>
                </c:pt>
                <c:pt idx="265">
                  <c:v>4033.0349408027723</c:v>
                </c:pt>
                <c:pt idx="266">
                  <c:v>4033.0349408027723</c:v>
                </c:pt>
                <c:pt idx="267">
                  <c:v>4033.0349408027723</c:v>
                </c:pt>
                <c:pt idx="268">
                  <c:v>4033.0349408027723</c:v>
                </c:pt>
                <c:pt idx="269">
                  <c:v>4033.0349408027723</c:v>
                </c:pt>
                <c:pt idx="270">
                  <c:v>4033.0349408027723</c:v>
                </c:pt>
                <c:pt idx="271">
                  <c:v>4033.0349408027723</c:v>
                </c:pt>
                <c:pt idx="272">
                  <c:v>4033.0349408027723</c:v>
                </c:pt>
                <c:pt idx="273">
                  <c:v>4033.0349408027723</c:v>
                </c:pt>
                <c:pt idx="274">
                  <c:v>4033.0349408027723</c:v>
                </c:pt>
                <c:pt idx="275">
                  <c:v>4033.0349408027723</c:v>
                </c:pt>
                <c:pt idx="276">
                  <c:v>4033.0349408027723</c:v>
                </c:pt>
                <c:pt idx="277">
                  <c:v>4033.0349408027723</c:v>
                </c:pt>
                <c:pt idx="278">
                  <c:v>4033.0349408027723</c:v>
                </c:pt>
                <c:pt idx="279">
                  <c:v>4033.0349408027723</c:v>
                </c:pt>
                <c:pt idx="280">
                  <c:v>4033.0349408027723</c:v>
                </c:pt>
                <c:pt idx="281">
                  <c:v>4033.0349408027723</c:v>
                </c:pt>
                <c:pt idx="282">
                  <c:v>4033.0349408027723</c:v>
                </c:pt>
                <c:pt idx="283">
                  <c:v>4033.0349408027723</c:v>
                </c:pt>
                <c:pt idx="284">
                  <c:v>4033.0349408027723</c:v>
                </c:pt>
                <c:pt idx="285">
                  <c:v>4033.0349408027723</c:v>
                </c:pt>
                <c:pt idx="286">
                  <c:v>4033.0349408027723</c:v>
                </c:pt>
                <c:pt idx="287">
                  <c:v>4033.0349408027723</c:v>
                </c:pt>
                <c:pt idx="288">
                  <c:v>4033.0349408027723</c:v>
                </c:pt>
                <c:pt idx="289">
                  <c:v>4033.0349408027723</c:v>
                </c:pt>
                <c:pt idx="290">
                  <c:v>4033.0349408027723</c:v>
                </c:pt>
                <c:pt idx="291">
                  <c:v>4033.0349408027723</c:v>
                </c:pt>
                <c:pt idx="292">
                  <c:v>4033.0349408027723</c:v>
                </c:pt>
                <c:pt idx="293">
                  <c:v>4033.0349408027723</c:v>
                </c:pt>
                <c:pt idx="294">
                  <c:v>4033.0349408027723</c:v>
                </c:pt>
                <c:pt idx="295">
                  <c:v>4033.0349408027723</c:v>
                </c:pt>
                <c:pt idx="296">
                  <c:v>4033.0349408027723</c:v>
                </c:pt>
                <c:pt idx="297">
                  <c:v>4033.0349408027723</c:v>
                </c:pt>
                <c:pt idx="298">
                  <c:v>4033.0349408027723</c:v>
                </c:pt>
                <c:pt idx="299">
                  <c:v>4033.0349408027723</c:v>
                </c:pt>
                <c:pt idx="300">
                  <c:v>4033.0349408027723</c:v>
                </c:pt>
                <c:pt idx="301">
                  <c:v>4033.0349408027723</c:v>
                </c:pt>
                <c:pt idx="302">
                  <c:v>4033.0349408027723</c:v>
                </c:pt>
                <c:pt idx="303">
                  <c:v>4033.0349408027723</c:v>
                </c:pt>
                <c:pt idx="304">
                  <c:v>4033.0349408027723</c:v>
                </c:pt>
                <c:pt idx="305">
                  <c:v>4033.0349408027723</c:v>
                </c:pt>
                <c:pt idx="306">
                  <c:v>4033.0349408027723</c:v>
                </c:pt>
                <c:pt idx="307">
                  <c:v>4033.0349408027723</c:v>
                </c:pt>
                <c:pt idx="308">
                  <c:v>4033.0349408027723</c:v>
                </c:pt>
                <c:pt idx="309">
                  <c:v>4033.0349408027723</c:v>
                </c:pt>
                <c:pt idx="310">
                  <c:v>4033.0349408027723</c:v>
                </c:pt>
                <c:pt idx="311">
                  <c:v>4033.0349408027723</c:v>
                </c:pt>
                <c:pt idx="312">
                  <c:v>4033.0349408027723</c:v>
                </c:pt>
                <c:pt idx="313">
                  <c:v>4033.0349408027723</c:v>
                </c:pt>
                <c:pt idx="314">
                  <c:v>4033.0349408027723</c:v>
                </c:pt>
                <c:pt idx="315">
                  <c:v>4033.0349408027723</c:v>
                </c:pt>
                <c:pt idx="316">
                  <c:v>4033.0349408027723</c:v>
                </c:pt>
                <c:pt idx="317">
                  <c:v>4033.0349408027723</c:v>
                </c:pt>
                <c:pt idx="318">
                  <c:v>4033.0349408027723</c:v>
                </c:pt>
                <c:pt idx="319">
                  <c:v>4033.0349408027723</c:v>
                </c:pt>
                <c:pt idx="320">
                  <c:v>4033.0349408027723</c:v>
                </c:pt>
                <c:pt idx="321">
                  <c:v>4033.0349408027723</c:v>
                </c:pt>
                <c:pt idx="322">
                  <c:v>4033.0349408027723</c:v>
                </c:pt>
                <c:pt idx="323">
                  <c:v>4033.0349408027723</c:v>
                </c:pt>
                <c:pt idx="324">
                  <c:v>4033.0349408027723</c:v>
                </c:pt>
                <c:pt idx="325">
                  <c:v>4033.0349408027723</c:v>
                </c:pt>
                <c:pt idx="326">
                  <c:v>4033.0349408027723</c:v>
                </c:pt>
                <c:pt idx="327">
                  <c:v>4033.0349408027723</c:v>
                </c:pt>
                <c:pt idx="328">
                  <c:v>4033.0349408027723</c:v>
                </c:pt>
                <c:pt idx="329">
                  <c:v>4033.0349408027723</c:v>
                </c:pt>
                <c:pt idx="330">
                  <c:v>4033.0349408027723</c:v>
                </c:pt>
                <c:pt idx="331">
                  <c:v>4033.0349408027723</c:v>
                </c:pt>
                <c:pt idx="332">
                  <c:v>4033.0349408027723</c:v>
                </c:pt>
                <c:pt idx="333">
                  <c:v>4033.0349408027723</c:v>
                </c:pt>
                <c:pt idx="334">
                  <c:v>4033.0349408027723</c:v>
                </c:pt>
                <c:pt idx="335">
                  <c:v>4033.0349408027723</c:v>
                </c:pt>
                <c:pt idx="336">
                  <c:v>4033.0349408027723</c:v>
                </c:pt>
                <c:pt idx="337">
                  <c:v>4033.0349408027723</c:v>
                </c:pt>
                <c:pt idx="338">
                  <c:v>4033.0349408027723</c:v>
                </c:pt>
                <c:pt idx="339">
                  <c:v>4033.0349408027723</c:v>
                </c:pt>
                <c:pt idx="340">
                  <c:v>4033.0349408027723</c:v>
                </c:pt>
                <c:pt idx="341">
                  <c:v>4033.0349408027723</c:v>
                </c:pt>
                <c:pt idx="342">
                  <c:v>4033.0349408027723</c:v>
                </c:pt>
                <c:pt idx="343">
                  <c:v>4033.0349408027723</c:v>
                </c:pt>
                <c:pt idx="344">
                  <c:v>4033.0349408027723</c:v>
                </c:pt>
                <c:pt idx="345">
                  <c:v>4033.0349408027723</c:v>
                </c:pt>
                <c:pt idx="346">
                  <c:v>4033.0349408027723</c:v>
                </c:pt>
                <c:pt idx="347">
                  <c:v>4033.0349408027723</c:v>
                </c:pt>
                <c:pt idx="348">
                  <c:v>4033.0349408027723</c:v>
                </c:pt>
                <c:pt idx="349">
                  <c:v>4033.0349408027723</c:v>
                </c:pt>
                <c:pt idx="350">
                  <c:v>4033.0349408027723</c:v>
                </c:pt>
                <c:pt idx="351">
                  <c:v>4033.0349408027723</c:v>
                </c:pt>
                <c:pt idx="352">
                  <c:v>4033.0349408027723</c:v>
                </c:pt>
                <c:pt idx="353">
                  <c:v>4033.0349408027723</c:v>
                </c:pt>
                <c:pt idx="354">
                  <c:v>4033.0349408027723</c:v>
                </c:pt>
                <c:pt idx="355">
                  <c:v>4033.0349408027723</c:v>
                </c:pt>
                <c:pt idx="356">
                  <c:v>4033.0349408027723</c:v>
                </c:pt>
                <c:pt idx="357">
                  <c:v>4033.0349408027723</c:v>
                </c:pt>
                <c:pt idx="358">
                  <c:v>4033.0349408027723</c:v>
                </c:pt>
                <c:pt idx="359">
                  <c:v>4033.0349408027723</c:v>
                </c:pt>
                <c:pt idx="360">
                  <c:v>4033.0349408027723</c:v>
                </c:pt>
                <c:pt idx="361">
                  <c:v>4033.0349408027723</c:v>
                </c:pt>
                <c:pt idx="362">
                  <c:v>4033.0349408027723</c:v>
                </c:pt>
                <c:pt idx="363">
                  <c:v>4033.0349408027723</c:v>
                </c:pt>
                <c:pt idx="364">
                  <c:v>4033.0349408027723</c:v>
                </c:pt>
                <c:pt idx="365">
                  <c:v>4033.0349408027723</c:v>
                </c:pt>
                <c:pt idx="366">
                  <c:v>4033.0349408027723</c:v>
                </c:pt>
                <c:pt idx="367">
                  <c:v>4033.0349408027723</c:v>
                </c:pt>
                <c:pt idx="368">
                  <c:v>4033.0349408027723</c:v>
                </c:pt>
                <c:pt idx="369">
                  <c:v>4033.0349408027723</c:v>
                </c:pt>
                <c:pt idx="370">
                  <c:v>4033.0349408027723</c:v>
                </c:pt>
                <c:pt idx="371">
                  <c:v>4033.0349408027723</c:v>
                </c:pt>
                <c:pt idx="372">
                  <c:v>4033.0349408027723</c:v>
                </c:pt>
                <c:pt idx="373">
                  <c:v>4033.0349408027723</c:v>
                </c:pt>
                <c:pt idx="374">
                  <c:v>4033.0349408027723</c:v>
                </c:pt>
                <c:pt idx="375">
                  <c:v>4033.0349408027723</c:v>
                </c:pt>
                <c:pt idx="376">
                  <c:v>4033.0349408027723</c:v>
                </c:pt>
                <c:pt idx="377">
                  <c:v>4033.0349408027723</c:v>
                </c:pt>
                <c:pt idx="378">
                  <c:v>4033.0349408027723</c:v>
                </c:pt>
                <c:pt idx="379">
                  <c:v>4033.0349408027723</c:v>
                </c:pt>
                <c:pt idx="380">
                  <c:v>4033.0349408027723</c:v>
                </c:pt>
                <c:pt idx="381">
                  <c:v>4033.0349408027723</c:v>
                </c:pt>
                <c:pt idx="382">
                  <c:v>4033.0349408027723</c:v>
                </c:pt>
                <c:pt idx="383">
                  <c:v>4033.0349408027723</c:v>
                </c:pt>
                <c:pt idx="384">
                  <c:v>4033.0349408027723</c:v>
                </c:pt>
                <c:pt idx="385">
                  <c:v>4033.0349408027723</c:v>
                </c:pt>
                <c:pt idx="386">
                  <c:v>4033.0349408027723</c:v>
                </c:pt>
                <c:pt idx="387">
                  <c:v>4033.0349408027723</c:v>
                </c:pt>
                <c:pt idx="388">
                  <c:v>4033.0349408027723</c:v>
                </c:pt>
                <c:pt idx="389">
                  <c:v>4033.0349408027723</c:v>
                </c:pt>
                <c:pt idx="390">
                  <c:v>4033.0349408027723</c:v>
                </c:pt>
                <c:pt idx="391">
                  <c:v>4033.0349408027723</c:v>
                </c:pt>
                <c:pt idx="392">
                  <c:v>4033.0349408027723</c:v>
                </c:pt>
                <c:pt idx="393">
                  <c:v>4033.0349408027723</c:v>
                </c:pt>
                <c:pt idx="394">
                  <c:v>4033.0349408027723</c:v>
                </c:pt>
                <c:pt idx="395">
                  <c:v>4033.0349408027723</c:v>
                </c:pt>
                <c:pt idx="396">
                  <c:v>4033.0349408027723</c:v>
                </c:pt>
                <c:pt idx="397">
                  <c:v>4033.0349408027723</c:v>
                </c:pt>
                <c:pt idx="398">
                  <c:v>4033.0349408027723</c:v>
                </c:pt>
                <c:pt idx="399">
                  <c:v>4033.0349408027723</c:v>
                </c:pt>
                <c:pt idx="400">
                  <c:v>4033.0349408027723</c:v>
                </c:pt>
                <c:pt idx="401">
                  <c:v>4033.0349408027723</c:v>
                </c:pt>
                <c:pt idx="402">
                  <c:v>4033.0349408027723</c:v>
                </c:pt>
                <c:pt idx="403">
                  <c:v>4033.0349408027723</c:v>
                </c:pt>
                <c:pt idx="404">
                  <c:v>4033.0349408027723</c:v>
                </c:pt>
                <c:pt idx="405">
                  <c:v>4033.0349408027723</c:v>
                </c:pt>
                <c:pt idx="406">
                  <c:v>4033.0349408027723</c:v>
                </c:pt>
                <c:pt idx="407">
                  <c:v>4033.0349408027723</c:v>
                </c:pt>
                <c:pt idx="408">
                  <c:v>4033.0349408027723</c:v>
                </c:pt>
                <c:pt idx="409">
                  <c:v>4033.0349408027723</c:v>
                </c:pt>
                <c:pt idx="410">
                  <c:v>4033.0349408027723</c:v>
                </c:pt>
                <c:pt idx="411">
                  <c:v>4033.0349408027723</c:v>
                </c:pt>
                <c:pt idx="412">
                  <c:v>4033.0349408027723</c:v>
                </c:pt>
                <c:pt idx="413">
                  <c:v>4033.0349408027723</c:v>
                </c:pt>
                <c:pt idx="414">
                  <c:v>4033.0349408027723</c:v>
                </c:pt>
                <c:pt idx="415">
                  <c:v>4033.0349408027723</c:v>
                </c:pt>
                <c:pt idx="416">
                  <c:v>4033.0349408027723</c:v>
                </c:pt>
                <c:pt idx="417">
                  <c:v>4033.0349408027723</c:v>
                </c:pt>
                <c:pt idx="418">
                  <c:v>4033.0349408027723</c:v>
                </c:pt>
                <c:pt idx="419">
                  <c:v>4033.0349408027723</c:v>
                </c:pt>
                <c:pt idx="420">
                  <c:v>4033.0349408027723</c:v>
                </c:pt>
                <c:pt idx="421">
                  <c:v>4033.0349408027723</c:v>
                </c:pt>
                <c:pt idx="422">
                  <c:v>4033.0349408027723</c:v>
                </c:pt>
                <c:pt idx="423">
                  <c:v>4033.0349408027723</c:v>
                </c:pt>
                <c:pt idx="424">
                  <c:v>4033.0349408027723</c:v>
                </c:pt>
                <c:pt idx="425">
                  <c:v>4033.0349408027723</c:v>
                </c:pt>
                <c:pt idx="426">
                  <c:v>4033.0349408027723</c:v>
                </c:pt>
                <c:pt idx="427">
                  <c:v>4033.0349408027723</c:v>
                </c:pt>
                <c:pt idx="428">
                  <c:v>4033.0349408027723</c:v>
                </c:pt>
                <c:pt idx="429">
                  <c:v>4033.0349408027723</c:v>
                </c:pt>
                <c:pt idx="430">
                  <c:v>4033.0349408027723</c:v>
                </c:pt>
                <c:pt idx="431">
                  <c:v>4033.0349408027723</c:v>
                </c:pt>
                <c:pt idx="432">
                  <c:v>4033.0349408027723</c:v>
                </c:pt>
                <c:pt idx="433">
                  <c:v>4033.0349408027723</c:v>
                </c:pt>
                <c:pt idx="434">
                  <c:v>4033.0349408027723</c:v>
                </c:pt>
                <c:pt idx="435">
                  <c:v>4033.0349408027723</c:v>
                </c:pt>
                <c:pt idx="436">
                  <c:v>4033.0349408027723</c:v>
                </c:pt>
                <c:pt idx="437">
                  <c:v>4033.0349408027723</c:v>
                </c:pt>
                <c:pt idx="438">
                  <c:v>4033.0349408027723</c:v>
                </c:pt>
                <c:pt idx="439">
                  <c:v>4033.0349408027723</c:v>
                </c:pt>
                <c:pt idx="440">
                  <c:v>4033.0349408027723</c:v>
                </c:pt>
                <c:pt idx="441">
                  <c:v>4033.0349408027723</c:v>
                </c:pt>
                <c:pt idx="442">
                  <c:v>4033.0349408027723</c:v>
                </c:pt>
                <c:pt idx="443">
                  <c:v>4033.0349408027723</c:v>
                </c:pt>
                <c:pt idx="444">
                  <c:v>4033.0349408027723</c:v>
                </c:pt>
                <c:pt idx="445">
                  <c:v>4033.0349408027723</c:v>
                </c:pt>
                <c:pt idx="446">
                  <c:v>4033.0349408027723</c:v>
                </c:pt>
                <c:pt idx="447">
                  <c:v>4033.0349408027723</c:v>
                </c:pt>
                <c:pt idx="448">
                  <c:v>4033.0349408027723</c:v>
                </c:pt>
                <c:pt idx="449">
                  <c:v>4033.0349408027723</c:v>
                </c:pt>
                <c:pt idx="450">
                  <c:v>4033.0349408027723</c:v>
                </c:pt>
                <c:pt idx="451">
                  <c:v>4033.0349408027723</c:v>
                </c:pt>
                <c:pt idx="452">
                  <c:v>4033.0349408027723</c:v>
                </c:pt>
                <c:pt idx="453">
                  <c:v>4033.0349408027723</c:v>
                </c:pt>
                <c:pt idx="454">
                  <c:v>4033.0349408027723</c:v>
                </c:pt>
                <c:pt idx="455">
                  <c:v>4033.0349408027723</c:v>
                </c:pt>
                <c:pt idx="456">
                  <c:v>4033.0349408027723</c:v>
                </c:pt>
                <c:pt idx="457">
                  <c:v>4033.0349408027723</c:v>
                </c:pt>
                <c:pt idx="458">
                  <c:v>4033.0349408027723</c:v>
                </c:pt>
                <c:pt idx="459">
                  <c:v>4033.0349408027723</c:v>
                </c:pt>
                <c:pt idx="460">
                  <c:v>4033.0349408027723</c:v>
                </c:pt>
                <c:pt idx="461">
                  <c:v>4033.0349408027723</c:v>
                </c:pt>
                <c:pt idx="462">
                  <c:v>4033.0349408027723</c:v>
                </c:pt>
                <c:pt idx="463">
                  <c:v>4033.0349408027723</c:v>
                </c:pt>
                <c:pt idx="464">
                  <c:v>4033.0349408027723</c:v>
                </c:pt>
                <c:pt idx="465">
                  <c:v>4033.0349408027723</c:v>
                </c:pt>
                <c:pt idx="466">
                  <c:v>4033.0349408027723</c:v>
                </c:pt>
                <c:pt idx="467">
                  <c:v>4033.0349408027723</c:v>
                </c:pt>
                <c:pt idx="468">
                  <c:v>4033.0349408027723</c:v>
                </c:pt>
                <c:pt idx="469">
                  <c:v>4033.0349408027723</c:v>
                </c:pt>
                <c:pt idx="470">
                  <c:v>4033.0349408027723</c:v>
                </c:pt>
                <c:pt idx="471">
                  <c:v>4033.0349408027723</c:v>
                </c:pt>
                <c:pt idx="472">
                  <c:v>4033.0349408027723</c:v>
                </c:pt>
                <c:pt idx="473">
                  <c:v>4033.0349408027723</c:v>
                </c:pt>
                <c:pt idx="474">
                  <c:v>4033.0349408027723</c:v>
                </c:pt>
                <c:pt idx="475">
                  <c:v>4033.0349408027723</c:v>
                </c:pt>
                <c:pt idx="476">
                  <c:v>4033.0349408027723</c:v>
                </c:pt>
                <c:pt idx="477">
                  <c:v>4033.0349408027723</c:v>
                </c:pt>
                <c:pt idx="478">
                  <c:v>4033.0349408027723</c:v>
                </c:pt>
                <c:pt idx="479">
                  <c:v>4033.0349408027723</c:v>
                </c:pt>
                <c:pt idx="480">
                  <c:v>4033.0349408027723</c:v>
                </c:pt>
                <c:pt idx="481">
                  <c:v>4033.0349408027723</c:v>
                </c:pt>
                <c:pt idx="482">
                  <c:v>4033.0349408027723</c:v>
                </c:pt>
                <c:pt idx="483">
                  <c:v>4033.0349408027723</c:v>
                </c:pt>
                <c:pt idx="484">
                  <c:v>4033.0349408027723</c:v>
                </c:pt>
                <c:pt idx="485">
                  <c:v>4033.0349408027723</c:v>
                </c:pt>
                <c:pt idx="486">
                  <c:v>4033.0349408027723</c:v>
                </c:pt>
                <c:pt idx="487">
                  <c:v>4033.0349408027723</c:v>
                </c:pt>
                <c:pt idx="488">
                  <c:v>4033.0349408027723</c:v>
                </c:pt>
                <c:pt idx="489">
                  <c:v>4033.0349408027723</c:v>
                </c:pt>
                <c:pt idx="490">
                  <c:v>4033.0349408027723</c:v>
                </c:pt>
                <c:pt idx="491">
                  <c:v>4033.0349408027723</c:v>
                </c:pt>
                <c:pt idx="492">
                  <c:v>4033.0349408027723</c:v>
                </c:pt>
                <c:pt idx="493">
                  <c:v>4033.0349408027723</c:v>
                </c:pt>
                <c:pt idx="494">
                  <c:v>4033.0349408027723</c:v>
                </c:pt>
                <c:pt idx="495">
                  <c:v>4033.0349408027723</c:v>
                </c:pt>
                <c:pt idx="496">
                  <c:v>4033.0349408027723</c:v>
                </c:pt>
                <c:pt idx="497">
                  <c:v>4033.0349408027723</c:v>
                </c:pt>
                <c:pt idx="498">
                  <c:v>4033.0349408027723</c:v>
                </c:pt>
                <c:pt idx="499">
                  <c:v>4033.0349408027723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'KN 2020'!$AP$5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2020'!$AP$6:$AP$505</c:f>
              <c:numCache>
                <c:formatCode>#,##0</c:formatCode>
                <c:ptCount val="500"/>
                <c:pt idx="0">
                  <c:v>195282</c:v>
                </c:pt>
                <c:pt idx="1">
                  <c:v>97641</c:v>
                </c:pt>
                <c:pt idx="2">
                  <c:v>65094</c:v>
                </c:pt>
                <c:pt idx="3">
                  <c:v>48820.5</c:v>
                </c:pt>
                <c:pt idx="4">
                  <c:v>39056.400000000001</c:v>
                </c:pt>
                <c:pt idx="5">
                  <c:v>32547</c:v>
                </c:pt>
                <c:pt idx="6">
                  <c:v>27897.428571428572</c:v>
                </c:pt>
                <c:pt idx="7">
                  <c:v>24410.25</c:v>
                </c:pt>
                <c:pt idx="8">
                  <c:v>21698</c:v>
                </c:pt>
                <c:pt idx="9">
                  <c:v>19528.2</c:v>
                </c:pt>
                <c:pt idx="10">
                  <c:v>17752.909090909092</c:v>
                </c:pt>
                <c:pt idx="11">
                  <c:v>16273.5</c:v>
                </c:pt>
                <c:pt idx="12">
                  <c:v>15021.692307692309</c:v>
                </c:pt>
                <c:pt idx="13">
                  <c:v>13948.714285714286</c:v>
                </c:pt>
                <c:pt idx="14">
                  <c:v>13018.8</c:v>
                </c:pt>
                <c:pt idx="15">
                  <c:v>12205.125</c:v>
                </c:pt>
                <c:pt idx="16">
                  <c:v>11487.176470588236</c:v>
                </c:pt>
                <c:pt idx="17">
                  <c:v>10849</c:v>
                </c:pt>
                <c:pt idx="18">
                  <c:v>10278</c:v>
                </c:pt>
                <c:pt idx="19">
                  <c:v>9764.1</c:v>
                </c:pt>
                <c:pt idx="20">
                  <c:v>9299.1428571428569</c:v>
                </c:pt>
                <c:pt idx="21">
                  <c:v>8876.454545454546</c:v>
                </c:pt>
                <c:pt idx="22">
                  <c:v>8490.5217391304341</c:v>
                </c:pt>
                <c:pt idx="23">
                  <c:v>8136.75</c:v>
                </c:pt>
                <c:pt idx="24">
                  <c:v>7811.28</c:v>
                </c:pt>
                <c:pt idx="25">
                  <c:v>7510.8461538461543</c:v>
                </c:pt>
                <c:pt idx="26">
                  <c:v>7232.666666666667</c:v>
                </c:pt>
                <c:pt idx="27">
                  <c:v>6974.3571428571431</c:v>
                </c:pt>
                <c:pt idx="28">
                  <c:v>6733.8620689655172</c:v>
                </c:pt>
                <c:pt idx="29">
                  <c:v>6509.4</c:v>
                </c:pt>
                <c:pt idx="30">
                  <c:v>6299.4193548387093</c:v>
                </c:pt>
                <c:pt idx="31">
                  <c:v>6102.5625</c:v>
                </c:pt>
                <c:pt idx="32">
                  <c:v>5917.636363636364</c:v>
                </c:pt>
                <c:pt idx="33">
                  <c:v>5743.588235294118</c:v>
                </c:pt>
                <c:pt idx="34">
                  <c:v>5579.4857142857145</c:v>
                </c:pt>
                <c:pt idx="35">
                  <c:v>5424.5</c:v>
                </c:pt>
                <c:pt idx="36">
                  <c:v>5277.8918918918916</c:v>
                </c:pt>
                <c:pt idx="37">
                  <c:v>5139</c:v>
                </c:pt>
                <c:pt idx="38">
                  <c:v>5007.2307692307695</c:v>
                </c:pt>
                <c:pt idx="39">
                  <c:v>4882.05</c:v>
                </c:pt>
                <c:pt idx="40">
                  <c:v>4762.9756097560976</c:v>
                </c:pt>
                <c:pt idx="41">
                  <c:v>4649.5714285714284</c:v>
                </c:pt>
                <c:pt idx="42">
                  <c:v>4541.4418604651164</c:v>
                </c:pt>
                <c:pt idx="43">
                  <c:v>4438.227272727273</c:v>
                </c:pt>
                <c:pt idx="44">
                  <c:v>4339.6000000000004</c:v>
                </c:pt>
                <c:pt idx="45">
                  <c:v>4245.260869565217</c:v>
                </c:pt>
                <c:pt idx="46">
                  <c:v>4239.6858042816057</c:v>
                </c:pt>
                <c:pt idx="47">
                  <c:v>4236.390574965495</c:v>
                </c:pt>
                <c:pt idx="48">
                  <c:v>4233.1682545962003</c:v>
                </c:pt>
                <c:pt idx="49">
                  <c:v>4230.0157869657396</c:v>
                </c:pt>
                <c:pt idx="50">
                  <c:v>4226.9303020064781</c:v>
                </c:pt>
                <c:pt idx="51">
                  <c:v>4223.909101058317</c:v>
                </c:pt>
                <c:pt idx="52">
                  <c:v>4220.9496435604651</c:v>
                </c:pt>
                <c:pt idx="53">
                  <c:v>4218.04953500598</c:v>
                </c:pt>
                <c:pt idx="54">
                  <c:v>4215.2065160182783</c:v>
                </c:pt>
                <c:pt idx="55">
                  <c:v>4212.4184524267848</c:v>
                </c:pt>
                <c:pt idx="56">
                  <c:v>4209.6833262342525</c:v>
                </c:pt>
                <c:pt idx="57">
                  <c:v>4206.9992273815324</c:v>
                </c:pt>
                <c:pt idx="58">
                  <c:v>4204.3643462269374</c:v>
                </c:pt>
                <c:pt idx="59">
                  <c:v>4201.7769666672593</c:v>
                </c:pt>
                <c:pt idx="60">
                  <c:v>4199.2354598359507</c:v>
                </c:pt>
                <c:pt idx="61">
                  <c:v>4196.7382783214762</c:v>
                </c:pt>
                <c:pt idx="62">
                  <c:v>4194.2839508552452</c:v>
                </c:pt>
                <c:pt idx="63">
                  <c:v>4191.8710774241945</c:v>
                </c:pt>
                <c:pt idx="64">
                  <c:v>4189.4983247680129</c:v>
                </c:pt>
                <c:pt idx="65">
                  <c:v>4187.1644222253344</c:v>
                </c:pt>
                <c:pt idx="66">
                  <c:v>4184.8681578969963</c:v>
                </c:pt>
                <c:pt idx="67">
                  <c:v>4182.6083750978323</c:v>
                </c:pt>
                <c:pt idx="68">
                  <c:v>4180.3839690714049</c:v>
                </c:pt>
                <c:pt idx="69">
                  <c:v>4178.1938839446857</c:v>
                </c:pt>
                <c:pt idx="70">
                  <c:v>4176.0371099020031</c:v>
                </c:pt>
                <c:pt idx="71">
                  <c:v>4173.9126805596134</c:v>
                </c:pt>
                <c:pt idx="72">
                  <c:v>4171.8196705241107</c:v>
                </c:pt>
                <c:pt idx="73">
                  <c:v>4169.7571931194398</c:v>
                </c:pt>
                <c:pt idx="74">
                  <c:v>4167.7243982687833</c:v>
                </c:pt>
                <c:pt idx="75">
                  <c:v>4165.7204705188569</c:v>
                </c:pt>
                <c:pt idx="76">
                  <c:v>4163.7446271952977</c:v>
                </c:pt>
                <c:pt idx="77">
                  <c:v>4161.7961166788637</c:v>
                </c:pt>
                <c:pt idx="78">
                  <c:v>4159.8742167931041</c:v>
                </c:pt>
                <c:pt idx="79">
                  <c:v>4157.9782332949635</c:v>
                </c:pt>
                <c:pt idx="80">
                  <c:v>4156.1074984605784</c:v>
                </c:pt>
                <c:pt idx="81">
                  <c:v>4154.261369759136</c:v>
                </c:pt>
                <c:pt idx="82">
                  <c:v>4152.4392286083284</c:v>
                </c:pt>
                <c:pt idx="83">
                  <c:v>4150.6404792054709</c:v>
                </c:pt>
                <c:pt idx="84">
                  <c:v>4148.8645474288223</c:v>
                </c:pt>
                <c:pt idx="85">
                  <c:v>4147.1108798041387</c:v>
                </c:pt>
                <c:pt idx="86">
                  <c:v>4145.3789425318637</c:v>
                </c:pt>
                <c:pt idx="87">
                  <c:v>4143.6682205707539</c:v>
                </c:pt>
                <c:pt idx="88">
                  <c:v>4141.978216774065</c:v>
                </c:pt>
                <c:pt idx="89">
                  <c:v>4140.3084510747194</c:v>
                </c:pt>
                <c:pt idx="90">
                  <c:v>4138.6584597161809</c:v>
                </c:pt>
                <c:pt idx="91">
                  <c:v>4137.0277945259932</c:v>
                </c:pt>
                <c:pt idx="92">
                  <c:v>4135.4160222291766</c:v>
                </c:pt>
                <c:pt idx="93">
                  <c:v>4133.8227237989076</c:v>
                </c:pt>
                <c:pt idx="94">
                  <c:v>4132.2474938420646</c:v>
                </c:pt>
                <c:pt idx="95">
                  <c:v>4130.6899400174343</c:v>
                </c:pt>
                <c:pt idx="96">
                  <c:v>4129.1496824845217</c:v>
                </c:pt>
                <c:pt idx="97">
                  <c:v>4127.6263533810488</c:v>
                </c:pt>
                <c:pt idx="98">
                  <c:v>4126.1195963273849</c:v>
                </c:pt>
                <c:pt idx="99">
                  <c:v>4124.6290659562464</c:v>
                </c:pt>
                <c:pt idx="100">
                  <c:v>4124.6290659562464</c:v>
                </c:pt>
                <c:pt idx="101">
                  <c:v>4124.6290659562464</c:v>
                </c:pt>
                <c:pt idx="102">
                  <c:v>4124.6290659562464</c:v>
                </c:pt>
                <c:pt idx="103">
                  <c:v>4124.6290659562464</c:v>
                </c:pt>
                <c:pt idx="104">
                  <c:v>4124.6290659562464</c:v>
                </c:pt>
                <c:pt idx="105">
                  <c:v>4124.6290659562464</c:v>
                </c:pt>
                <c:pt idx="106">
                  <c:v>4124.6290659562464</c:v>
                </c:pt>
                <c:pt idx="107">
                  <c:v>4124.6290659562464</c:v>
                </c:pt>
                <c:pt idx="108">
                  <c:v>4124.6290659562464</c:v>
                </c:pt>
                <c:pt idx="109">
                  <c:v>4124.6290659562464</c:v>
                </c:pt>
                <c:pt idx="110">
                  <c:v>4124.6290659562464</c:v>
                </c:pt>
                <c:pt idx="111">
                  <c:v>4124.6290659562464</c:v>
                </c:pt>
                <c:pt idx="112">
                  <c:v>4124.6290659562464</c:v>
                </c:pt>
                <c:pt idx="113">
                  <c:v>4124.6290659562464</c:v>
                </c:pt>
                <c:pt idx="114">
                  <c:v>4124.6290659562464</c:v>
                </c:pt>
                <c:pt idx="115">
                  <c:v>4124.6290659562464</c:v>
                </c:pt>
                <c:pt idx="116">
                  <c:v>4124.6290659562464</c:v>
                </c:pt>
                <c:pt idx="117">
                  <c:v>4124.6290659562464</c:v>
                </c:pt>
                <c:pt idx="118">
                  <c:v>4124.6290659562464</c:v>
                </c:pt>
                <c:pt idx="119">
                  <c:v>4124.6290659562464</c:v>
                </c:pt>
                <c:pt idx="120">
                  <c:v>4124.6290659562464</c:v>
                </c:pt>
                <c:pt idx="121">
                  <c:v>4124.6290659562464</c:v>
                </c:pt>
                <c:pt idx="122">
                  <c:v>4124.6290659562464</c:v>
                </c:pt>
                <c:pt idx="123">
                  <c:v>4124.6290659562464</c:v>
                </c:pt>
                <c:pt idx="124">
                  <c:v>4124.6290659562464</c:v>
                </c:pt>
                <c:pt idx="125">
                  <c:v>4124.6290659562464</c:v>
                </c:pt>
                <c:pt idx="126">
                  <c:v>4124.6290659562464</c:v>
                </c:pt>
                <c:pt idx="127">
                  <c:v>4124.6290659562464</c:v>
                </c:pt>
                <c:pt idx="128">
                  <c:v>4124.6290659562464</c:v>
                </c:pt>
                <c:pt idx="129">
                  <c:v>4124.6290659562464</c:v>
                </c:pt>
                <c:pt idx="130">
                  <c:v>4124.6290659562464</c:v>
                </c:pt>
                <c:pt idx="131">
                  <c:v>4124.6290659562464</c:v>
                </c:pt>
                <c:pt idx="132">
                  <c:v>4124.6290659562464</c:v>
                </c:pt>
                <c:pt idx="133">
                  <c:v>4124.6290659562464</c:v>
                </c:pt>
                <c:pt idx="134">
                  <c:v>4124.6290659562464</c:v>
                </c:pt>
                <c:pt idx="135">
                  <c:v>4124.6290659562464</c:v>
                </c:pt>
                <c:pt idx="136">
                  <c:v>4124.6290659562464</c:v>
                </c:pt>
                <c:pt idx="137">
                  <c:v>4124.6290659562464</c:v>
                </c:pt>
                <c:pt idx="138">
                  <c:v>4124.6290659562464</c:v>
                </c:pt>
                <c:pt idx="139">
                  <c:v>4124.6290659562464</c:v>
                </c:pt>
                <c:pt idx="140">
                  <c:v>4124.6290659562464</c:v>
                </c:pt>
                <c:pt idx="141">
                  <c:v>4124.6290659562464</c:v>
                </c:pt>
                <c:pt idx="142">
                  <c:v>4124.6290659562464</c:v>
                </c:pt>
                <c:pt idx="143">
                  <c:v>4124.6290659562464</c:v>
                </c:pt>
                <c:pt idx="144">
                  <c:v>4124.6290659562464</c:v>
                </c:pt>
                <c:pt idx="145">
                  <c:v>4124.6290659562464</c:v>
                </c:pt>
                <c:pt idx="146">
                  <c:v>4124.6290659562464</c:v>
                </c:pt>
                <c:pt idx="147">
                  <c:v>4124.6290659562464</c:v>
                </c:pt>
                <c:pt idx="148">
                  <c:v>4124.6290659562464</c:v>
                </c:pt>
                <c:pt idx="149">
                  <c:v>4124.6290659562464</c:v>
                </c:pt>
                <c:pt idx="150">
                  <c:v>4124.6290659562464</c:v>
                </c:pt>
                <c:pt idx="151">
                  <c:v>4124.6290659562464</c:v>
                </c:pt>
                <c:pt idx="152">
                  <c:v>4124.6290659562464</c:v>
                </c:pt>
                <c:pt idx="153">
                  <c:v>4124.6290659562464</c:v>
                </c:pt>
                <c:pt idx="154">
                  <c:v>4124.6290659562464</c:v>
                </c:pt>
                <c:pt idx="155">
                  <c:v>4124.6290659562464</c:v>
                </c:pt>
                <c:pt idx="156">
                  <c:v>4124.6290659562464</c:v>
                </c:pt>
                <c:pt idx="157">
                  <c:v>4124.6290659562464</c:v>
                </c:pt>
                <c:pt idx="158">
                  <c:v>4124.6290659562464</c:v>
                </c:pt>
                <c:pt idx="159">
                  <c:v>4124.6290659562464</c:v>
                </c:pt>
                <c:pt idx="160">
                  <c:v>4124.6290659562464</c:v>
                </c:pt>
                <c:pt idx="161">
                  <c:v>4124.6290659562464</c:v>
                </c:pt>
                <c:pt idx="162">
                  <c:v>4124.6290659562464</c:v>
                </c:pt>
                <c:pt idx="163">
                  <c:v>4124.6290659562464</c:v>
                </c:pt>
                <c:pt idx="164">
                  <c:v>4124.6290659562464</c:v>
                </c:pt>
                <c:pt idx="165">
                  <c:v>4124.6290659562464</c:v>
                </c:pt>
                <c:pt idx="166">
                  <c:v>4124.6290659562464</c:v>
                </c:pt>
                <c:pt idx="167">
                  <c:v>4124.6290659562464</c:v>
                </c:pt>
                <c:pt idx="168">
                  <c:v>4124.6290659562464</c:v>
                </c:pt>
                <c:pt idx="169">
                  <c:v>4124.6290659562464</c:v>
                </c:pt>
                <c:pt idx="170">
                  <c:v>4124.6290659562464</c:v>
                </c:pt>
                <c:pt idx="171">
                  <c:v>4124.6290659562464</c:v>
                </c:pt>
                <c:pt idx="172">
                  <c:v>4124.6290659562464</c:v>
                </c:pt>
                <c:pt idx="173">
                  <c:v>4124.6290659562464</c:v>
                </c:pt>
                <c:pt idx="174">
                  <c:v>4124.6290659562464</c:v>
                </c:pt>
                <c:pt idx="175">
                  <c:v>4124.6290659562464</c:v>
                </c:pt>
                <c:pt idx="176">
                  <c:v>4124.6290659562464</c:v>
                </c:pt>
                <c:pt idx="177">
                  <c:v>4124.6290659562464</c:v>
                </c:pt>
                <c:pt idx="178">
                  <c:v>4124.6290659562464</c:v>
                </c:pt>
                <c:pt idx="179">
                  <c:v>4124.6290659562464</c:v>
                </c:pt>
                <c:pt idx="180">
                  <c:v>4124.6290659562464</c:v>
                </c:pt>
                <c:pt idx="181">
                  <c:v>4124.6290659562464</c:v>
                </c:pt>
                <c:pt idx="182">
                  <c:v>4124.6290659562464</c:v>
                </c:pt>
                <c:pt idx="183">
                  <c:v>4124.6290659562464</c:v>
                </c:pt>
                <c:pt idx="184">
                  <c:v>4124.6290659562464</c:v>
                </c:pt>
                <c:pt idx="185">
                  <c:v>4124.6290659562464</c:v>
                </c:pt>
                <c:pt idx="186">
                  <c:v>4124.6290659562464</c:v>
                </c:pt>
                <c:pt idx="187">
                  <c:v>4124.6290659562464</c:v>
                </c:pt>
                <c:pt idx="188">
                  <c:v>4124.6290659562464</c:v>
                </c:pt>
                <c:pt idx="189">
                  <c:v>4124.6290659562464</c:v>
                </c:pt>
                <c:pt idx="190">
                  <c:v>4124.6290659562464</c:v>
                </c:pt>
                <c:pt idx="191">
                  <c:v>4124.6290659562464</c:v>
                </c:pt>
                <c:pt idx="192">
                  <c:v>4124.6290659562464</c:v>
                </c:pt>
                <c:pt idx="193">
                  <c:v>4124.6290659562464</c:v>
                </c:pt>
                <c:pt idx="194">
                  <c:v>4124.6290659562464</c:v>
                </c:pt>
                <c:pt idx="195">
                  <c:v>4124.6290659562464</c:v>
                </c:pt>
                <c:pt idx="196">
                  <c:v>4124.6290659562464</c:v>
                </c:pt>
                <c:pt idx="197">
                  <c:v>4124.6290659562464</c:v>
                </c:pt>
                <c:pt idx="198">
                  <c:v>4124.6290659562464</c:v>
                </c:pt>
                <c:pt idx="199">
                  <c:v>4124.6290659562464</c:v>
                </c:pt>
                <c:pt idx="200">
                  <c:v>4124.6290659562464</c:v>
                </c:pt>
                <c:pt idx="201">
                  <c:v>4124.6290659562464</c:v>
                </c:pt>
                <c:pt idx="202">
                  <c:v>4124.6290659562464</c:v>
                </c:pt>
                <c:pt idx="203">
                  <c:v>4124.6290659562464</c:v>
                </c:pt>
                <c:pt idx="204">
                  <c:v>4124.6290659562464</c:v>
                </c:pt>
                <c:pt idx="205">
                  <c:v>4124.6290659562464</c:v>
                </c:pt>
                <c:pt idx="206">
                  <c:v>4124.6290659562464</c:v>
                </c:pt>
                <c:pt idx="207">
                  <c:v>4124.6290659562464</c:v>
                </c:pt>
                <c:pt idx="208">
                  <c:v>4124.6290659562464</c:v>
                </c:pt>
                <c:pt idx="209">
                  <c:v>4124.6290659562464</c:v>
                </c:pt>
                <c:pt idx="210">
                  <c:v>4124.6290659562464</c:v>
                </c:pt>
                <c:pt idx="211">
                  <c:v>4124.6290659562464</c:v>
                </c:pt>
                <c:pt idx="212">
                  <c:v>4124.6290659562464</c:v>
                </c:pt>
                <c:pt idx="213">
                  <c:v>4124.6290659562464</c:v>
                </c:pt>
                <c:pt idx="214">
                  <c:v>4124.6290659562464</c:v>
                </c:pt>
                <c:pt idx="215">
                  <c:v>4124.6290659562464</c:v>
                </c:pt>
                <c:pt idx="216">
                  <c:v>4124.6290659562464</c:v>
                </c:pt>
                <c:pt idx="217">
                  <c:v>4124.6290659562464</c:v>
                </c:pt>
                <c:pt idx="218">
                  <c:v>4124.6290659562464</c:v>
                </c:pt>
                <c:pt idx="219">
                  <c:v>4124.6290659562464</c:v>
                </c:pt>
                <c:pt idx="220">
                  <c:v>4124.6290659562464</c:v>
                </c:pt>
                <c:pt idx="221">
                  <c:v>4124.6290659562464</c:v>
                </c:pt>
                <c:pt idx="222">
                  <c:v>4124.6290659562464</c:v>
                </c:pt>
                <c:pt idx="223">
                  <c:v>4124.6290659562464</c:v>
                </c:pt>
                <c:pt idx="224">
                  <c:v>4124.6290659562464</c:v>
                </c:pt>
                <c:pt idx="225">
                  <c:v>4124.6290659562464</c:v>
                </c:pt>
                <c:pt idx="226">
                  <c:v>4124.6290659562464</c:v>
                </c:pt>
                <c:pt idx="227">
                  <c:v>4124.6290659562464</c:v>
                </c:pt>
                <c:pt idx="228">
                  <c:v>4124.6290659562464</c:v>
                </c:pt>
                <c:pt idx="229">
                  <c:v>4124.6290659562464</c:v>
                </c:pt>
                <c:pt idx="230">
                  <c:v>4124.6290659562464</c:v>
                </c:pt>
                <c:pt idx="231">
                  <c:v>4124.6290659562464</c:v>
                </c:pt>
                <c:pt idx="232">
                  <c:v>4124.6290659562464</c:v>
                </c:pt>
                <c:pt idx="233">
                  <c:v>4124.6290659562464</c:v>
                </c:pt>
                <c:pt idx="234">
                  <c:v>4124.6290659562464</c:v>
                </c:pt>
                <c:pt idx="235">
                  <c:v>4124.6290659562464</c:v>
                </c:pt>
                <c:pt idx="236">
                  <c:v>4124.6290659562464</c:v>
                </c:pt>
                <c:pt idx="237">
                  <c:v>4124.6290659562464</c:v>
                </c:pt>
                <c:pt idx="238">
                  <c:v>4124.6290659562464</c:v>
                </c:pt>
                <c:pt idx="239">
                  <c:v>4124.6290659562464</c:v>
                </c:pt>
                <c:pt idx="240">
                  <c:v>4124.6290659562464</c:v>
                </c:pt>
                <c:pt idx="241">
                  <c:v>4124.6290659562464</c:v>
                </c:pt>
                <c:pt idx="242">
                  <c:v>4124.6290659562464</c:v>
                </c:pt>
                <c:pt idx="243">
                  <c:v>4124.6290659562464</c:v>
                </c:pt>
                <c:pt idx="244">
                  <c:v>4124.6290659562464</c:v>
                </c:pt>
                <c:pt idx="245">
                  <c:v>4124.6290659562464</c:v>
                </c:pt>
                <c:pt idx="246">
                  <c:v>4124.6290659562464</c:v>
                </c:pt>
                <c:pt idx="247">
                  <c:v>4124.6290659562464</c:v>
                </c:pt>
                <c:pt idx="248">
                  <c:v>4124.6290659562464</c:v>
                </c:pt>
                <c:pt idx="249">
                  <c:v>4124.6290659562464</c:v>
                </c:pt>
                <c:pt idx="250">
                  <c:v>4124.6290659562464</c:v>
                </c:pt>
                <c:pt idx="251">
                  <c:v>4124.6290659562464</c:v>
                </c:pt>
                <c:pt idx="252">
                  <c:v>4124.6290659562464</c:v>
                </c:pt>
                <c:pt idx="253">
                  <c:v>4124.6290659562464</c:v>
                </c:pt>
                <c:pt idx="254">
                  <c:v>4124.6290659562464</c:v>
                </c:pt>
                <c:pt idx="255">
                  <c:v>4124.6290659562464</c:v>
                </c:pt>
                <c:pt idx="256">
                  <c:v>4124.6290659562464</c:v>
                </c:pt>
                <c:pt idx="257">
                  <c:v>4124.6290659562464</c:v>
                </c:pt>
                <c:pt idx="258">
                  <c:v>4124.6290659562464</c:v>
                </c:pt>
                <c:pt idx="259">
                  <c:v>4124.6290659562464</c:v>
                </c:pt>
                <c:pt idx="260">
                  <c:v>4124.6290659562464</c:v>
                </c:pt>
                <c:pt idx="261">
                  <c:v>4124.6290659562464</c:v>
                </c:pt>
                <c:pt idx="262">
                  <c:v>4124.6290659562464</c:v>
                </c:pt>
                <c:pt idx="263">
                  <c:v>4124.6290659562464</c:v>
                </c:pt>
                <c:pt idx="264">
                  <c:v>4124.6290659562464</c:v>
                </c:pt>
                <c:pt idx="265">
                  <c:v>4124.6290659562464</c:v>
                </c:pt>
                <c:pt idx="266">
                  <c:v>4124.6290659562464</c:v>
                </c:pt>
                <c:pt idx="267">
                  <c:v>4124.6290659562464</c:v>
                </c:pt>
                <c:pt idx="268">
                  <c:v>4124.6290659562464</c:v>
                </c:pt>
                <c:pt idx="269">
                  <c:v>4124.6290659562464</c:v>
                </c:pt>
                <c:pt idx="270">
                  <c:v>4124.6290659562464</c:v>
                </c:pt>
                <c:pt idx="271">
                  <c:v>4124.6290659562464</c:v>
                </c:pt>
                <c:pt idx="272">
                  <c:v>4124.6290659562464</c:v>
                </c:pt>
                <c:pt idx="273">
                  <c:v>4124.6290659562464</c:v>
                </c:pt>
                <c:pt idx="274">
                  <c:v>4124.6290659562464</c:v>
                </c:pt>
                <c:pt idx="275">
                  <c:v>4124.6290659562464</c:v>
                </c:pt>
                <c:pt idx="276">
                  <c:v>4124.6290659562464</c:v>
                </c:pt>
                <c:pt idx="277">
                  <c:v>4124.6290659562464</c:v>
                </c:pt>
                <c:pt idx="278">
                  <c:v>4124.6290659562464</c:v>
                </c:pt>
                <c:pt idx="279">
                  <c:v>4124.6290659562464</c:v>
                </c:pt>
                <c:pt idx="280">
                  <c:v>4124.6290659562464</c:v>
                </c:pt>
                <c:pt idx="281">
                  <c:v>4124.6290659562464</c:v>
                </c:pt>
                <c:pt idx="282">
                  <c:v>4124.6290659562464</c:v>
                </c:pt>
                <c:pt idx="283">
                  <c:v>4124.6290659562464</c:v>
                </c:pt>
                <c:pt idx="284">
                  <c:v>4124.6290659562464</c:v>
                </c:pt>
                <c:pt idx="285">
                  <c:v>4124.6290659562464</c:v>
                </c:pt>
                <c:pt idx="286">
                  <c:v>4124.6290659562464</c:v>
                </c:pt>
                <c:pt idx="287">
                  <c:v>4124.6290659562464</c:v>
                </c:pt>
                <c:pt idx="288">
                  <c:v>4124.6290659562464</c:v>
                </c:pt>
                <c:pt idx="289">
                  <c:v>4124.6290659562464</c:v>
                </c:pt>
                <c:pt idx="290">
                  <c:v>4124.6290659562464</c:v>
                </c:pt>
                <c:pt idx="291">
                  <c:v>4124.6290659562464</c:v>
                </c:pt>
                <c:pt idx="292">
                  <c:v>4124.6290659562464</c:v>
                </c:pt>
                <c:pt idx="293">
                  <c:v>4124.6290659562464</c:v>
                </c:pt>
                <c:pt idx="294">
                  <c:v>4124.6290659562464</c:v>
                </c:pt>
                <c:pt idx="295">
                  <c:v>4124.6290659562464</c:v>
                </c:pt>
                <c:pt idx="296">
                  <c:v>4124.6290659562464</c:v>
                </c:pt>
                <c:pt idx="297">
                  <c:v>4124.6290659562464</c:v>
                </c:pt>
                <c:pt idx="298">
                  <c:v>4124.6290659562464</c:v>
                </c:pt>
                <c:pt idx="299">
                  <c:v>4124.6290659562464</c:v>
                </c:pt>
                <c:pt idx="300">
                  <c:v>4124.6290659562464</c:v>
                </c:pt>
                <c:pt idx="301">
                  <c:v>4124.6290659562464</c:v>
                </c:pt>
                <c:pt idx="302">
                  <c:v>4124.6290659562464</c:v>
                </c:pt>
                <c:pt idx="303">
                  <c:v>4124.6290659562464</c:v>
                </c:pt>
                <c:pt idx="304">
                  <c:v>4124.6290659562464</c:v>
                </c:pt>
                <c:pt idx="305">
                  <c:v>4124.6290659562464</c:v>
                </c:pt>
                <c:pt idx="306">
                  <c:v>4124.6290659562464</c:v>
                </c:pt>
                <c:pt idx="307">
                  <c:v>4124.6290659562464</c:v>
                </c:pt>
                <c:pt idx="308">
                  <c:v>4124.6290659562464</c:v>
                </c:pt>
                <c:pt idx="309">
                  <c:v>4124.6290659562464</c:v>
                </c:pt>
                <c:pt idx="310">
                  <c:v>4124.6290659562464</c:v>
                </c:pt>
                <c:pt idx="311">
                  <c:v>4124.6290659562464</c:v>
                </c:pt>
                <c:pt idx="312">
                  <c:v>4124.6290659562464</c:v>
                </c:pt>
                <c:pt idx="313">
                  <c:v>4124.6290659562464</c:v>
                </c:pt>
                <c:pt idx="314">
                  <c:v>4124.6290659562464</c:v>
                </c:pt>
                <c:pt idx="315">
                  <c:v>4124.6290659562464</c:v>
                </c:pt>
                <c:pt idx="316">
                  <c:v>4124.6290659562464</c:v>
                </c:pt>
                <c:pt idx="317">
                  <c:v>4124.6290659562464</c:v>
                </c:pt>
                <c:pt idx="318">
                  <c:v>4124.6290659562464</c:v>
                </c:pt>
                <c:pt idx="319">
                  <c:v>4124.6290659562464</c:v>
                </c:pt>
                <c:pt idx="320">
                  <c:v>4124.6290659562464</c:v>
                </c:pt>
                <c:pt idx="321">
                  <c:v>4124.6290659562464</c:v>
                </c:pt>
                <c:pt idx="322">
                  <c:v>4124.6290659562464</c:v>
                </c:pt>
                <c:pt idx="323">
                  <c:v>4124.6290659562464</c:v>
                </c:pt>
                <c:pt idx="324">
                  <c:v>4124.6290659562464</c:v>
                </c:pt>
                <c:pt idx="325">
                  <c:v>4124.6290659562464</c:v>
                </c:pt>
                <c:pt idx="326">
                  <c:v>4124.6290659562464</c:v>
                </c:pt>
                <c:pt idx="327">
                  <c:v>4124.6290659562464</c:v>
                </c:pt>
                <c:pt idx="328">
                  <c:v>4124.6290659562464</c:v>
                </c:pt>
                <c:pt idx="329">
                  <c:v>4124.6290659562464</c:v>
                </c:pt>
                <c:pt idx="330">
                  <c:v>4124.6290659562464</c:v>
                </c:pt>
                <c:pt idx="331">
                  <c:v>4124.6290659562464</c:v>
                </c:pt>
                <c:pt idx="332">
                  <c:v>4124.6290659562464</c:v>
                </c:pt>
                <c:pt idx="333">
                  <c:v>4124.6290659562464</c:v>
                </c:pt>
                <c:pt idx="334">
                  <c:v>4124.6290659562464</c:v>
                </c:pt>
                <c:pt idx="335">
                  <c:v>4124.6290659562464</c:v>
                </c:pt>
                <c:pt idx="336">
                  <c:v>4124.6290659562464</c:v>
                </c:pt>
                <c:pt idx="337">
                  <c:v>4124.6290659562464</c:v>
                </c:pt>
                <c:pt idx="338">
                  <c:v>4124.6290659562464</c:v>
                </c:pt>
                <c:pt idx="339">
                  <c:v>4124.6290659562464</c:v>
                </c:pt>
                <c:pt idx="340">
                  <c:v>4124.6290659562464</c:v>
                </c:pt>
                <c:pt idx="341">
                  <c:v>4124.6290659562464</c:v>
                </c:pt>
                <c:pt idx="342">
                  <c:v>4124.6290659562464</c:v>
                </c:pt>
                <c:pt idx="343">
                  <c:v>4124.6290659562464</c:v>
                </c:pt>
                <c:pt idx="344">
                  <c:v>4124.6290659562464</c:v>
                </c:pt>
                <c:pt idx="345">
                  <c:v>4124.6290659562464</c:v>
                </c:pt>
                <c:pt idx="346">
                  <c:v>4124.6290659562464</c:v>
                </c:pt>
                <c:pt idx="347">
                  <c:v>4124.6290659562464</c:v>
                </c:pt>
                <c:pt idx="348">
                  <c:v>4124.6290659562464</c:v>
                </c:pt>
                <c:pt idx="349">
                  <c:v>4124.6290659562464</c:v>
                </c:pt>
                <c:pt idx="350">
                  <c:v>4124.6290659562464</c:v>
                </c:pt>
                <c:pt idx="351">
                  <c:v>4124.6290659562464</c:v>
                </c:pt>
                <c:pt idx="352">
                  <c:v>4124.6290659562464</c:v>
                </c:pt>
                <c:pt idx="353">
                  <c:v>4124.6290659562464</c:v>
                </c:pt>
                <c:pt idx="354">
                  <c:v>4124.6290659562464</c:v>
                </c:pt>
                <c:pt idx="355">
                  <c:v>4124.6290659562464</c:v>
                </c:pt>
                <c:pt idx="356">
                  <c:v>4124.6290659562464</c:v>
                </c:pt>
                <c:pt idx="357">
                  <c:v>4124.6290659562464</c:v>
                </c:pt>
                <c:pt idx="358">
                  <c:v>4124.6290659562464</c:v>
                </c:pt>
                <c:pt idx="359">
                  <c:v>4124.6290659562464</c:v>
                </c:pt>
                <c:pt idx="360">
                  <c:v>4124.6290659562464</c:v>
                </c:pt>
                <c:pt idx="361">
                  <c:v>4124.6290659562464</c:v>
                </c:pt>
                <c:pt idx="362">
                  <c:v>4124.6290659562464</c:v>
                </c:pt>
                <c:pt idx="363">
                  <c:v>4124.6290659562464</c:v>
                </c:pt>
                <c:pt idx="364">
                  <c:v>4124.6290659562464</c:v>
                </c:pt>
                <c:pt idx="365">
                  <c:v>4124.6290659562464</c:v>
                </c:pt>
                <c:pt idx="366">
                  <c:v>4124.6290659562464</c:v>
                </c:pt>
                <c:pt idx="367">
                  <c:v>4124.6290659562464</c:v>
                </c:pt>
                <c:pt idx="368">
                  <c:v>4124.6290659562464</c:v>
                </c:pt>
                <c:pt idx="369">
                  <c:v>4124.6290659562464</c:v>
                </c:pt>
                <c:pt idx="370">
                  <c:v>4124.6290659562464</c:v>
                </c:pt>
                <c:pt idx="371">
                  <c:v>4124.6290659562464</c:v>
                </c:pt>
                <c:pt idx="372">
                  <c:v>4124.6290659562464</c:v>
                </c:pt>
                <c:pt idx="373">
                  <c:v>4124.6290659562464</c:v>
                </c:pt>
                <c:pt idx="374">
                  <c:v>4124.6290659562464</c:v>
                </c:pt>
                <c:pt idx="375">
                  <c:v>4124.6290659562464</c:v>
                </c:pt>
                <c:pt idx="376">
                  <c:v>4124.6290659562464</c:v>
                </c:pt>
                <c:pt idx="377">
                  <c:v>4124.6290659562464</c:v>
                </c:pt>
                <c:pt idx="378">
                  <c:v>4124.6290659562464</c:v>
                </c:pt>
                <c:pt idx="379">
                  <c:v>4124.6290659562464</c:v>
                </c:pt>
                <c:pt idx="380">
                  <c:v>4124.6290659562464</c:v>
                </c:pt>
                <c:pt idx="381">
                  <c:v>4124.6290659562464</c:v>
                </c:pt>
                <c:pt idx="382">
                  <c:v>4124.6290659562464</c:v>
                </c:pt>
                <c:pt idx="383">
                  <c:v>4124.6290659562464</c:v>
                </c:pt>
                <c:pt idx="384">
                  <c:v>4124.6290659562464</c:v>
                </c:pt>
                <c:pt idx="385">
                  <c:v>4124.6290659562464</c:v>
                </c:pt>
                <c:pt idx="386">
                  <c:v>4124.6290659562464</c:v>
                </c:pt>
                <c:pt idx="387">
                  <c:v>4124.6290659562464</c:v>
                </c:pt>
                <c:pt idx="388">
                  <c:v>4124.6290659562464</c:v>
                </c:pt>
                <c:pt idx="389">
                  <c:v>4124.6290659562464</c:v>
                </c:pt>
                <c:pt idx="390">
                  <c:v>4124.6290659562464</c:v>
                </c:pt>
                <c:pt idx="391">
                  <c:v>4124.6290659562464</c:v>
                </c:pt>
                <c:pt idx="392">
                  <c:v>4124.6290659562464</c:v>
                </c:pt>
                <c:pt idx="393">
                  <c:v>4124.6290659562464</c:v>
                </c:pt>
                <c:pt idx="394">
                  <c:v>4124.6290659562464</c:v>
                </c:pt>
                <c:pt idx="395">
                  <c:v>4124.6290659562464</c:v>
                </c:pt>
                <c:pt idx="396">
                  <c:v>4124.6290659562464</c:v>
                </c:pt>
                <c:pt idx="397">
                  <c:v>4124.6290659562464</c:v>
                </c:pt>
                <c:pt idx="398">
                  <c:v>4124.6290659562464</c:v>
                </c:pt>
                <c:pt idx="399">
                  <c:v>4124.6290659562464</c:v>
                </c:pt>
                <c:pt idx="400">
                  <c:v>4124.6290659562464</c:v>
                </c:pt>
                <c:pt idx="401">
                  <c:v>4124.6290659562464</c:v>
                </c:pt>
                <c:pt idx="402">
                  <c:v>4124.6290659562464</c:v>
                </c:pt>
                <c:pt idx="403">
                  <c:v>4124.6290659562464</c:v>
                </c:pt>
                <c:pt idx="404">
                  <c:v>4124.6290659562464</c:v>
                </c:pt>
                <c:pt idx="405">
                  <c:v>4124.6290659562464</c:v>
                </c:pt>
                <c:pt idx="406">
                  <c:v>4124.6290659562464</c:v>
                </c:pt>
                <c:pt idx="407">
                  <c:v>4124.6290659562464</c:v>
                </c:pt>
                <c:pt idx="408">
                  <c:v>4124.6290659562464</c:v>
                </c:pt>
                <c:pt idx="409">
                  <c:v>4124.6290659562464</c:v>
                </c:pt>
                <c:pt idx="410">
                  <c:v>4124.6290659562464</c:v>
                </c:pt>
                <c:pt idx="411">
                  <c:v>4124.6290659562464</c:v>
                </c:pt>
                <c:pt idx="412">
                  <c:v>4124.6290659562464</c:v>
                </c:pt>
                <c:pt idx="413">
                  <c:v>4124.6290659562464</c:v>
                </c:pt>
                <c:pt idx="414">
                  <c:v>4124.6290659562464</c:v>
                </c:pt>
                <c:pt idx="415">
                  <c:v>4124.6290659562464</c:v>
                </c:pt>
                <c:pt idx="416">
                  <c:v>4124.6290659562464</c:v>
                </c:pt>
                <c:pt idx="417">
                  <c:v>4124.6290659562464</c:v>
                </c:pt>
                <c:pt idx="418">
                  <c:v>4124.6290659562464</c:v>
                </c:pt>
                <c:pt idx="419">
                  <c:v>4124.6290659562464</c:v>
                </c:pt>
                <c:pt idx="420">
                  <c:v>4124.6290659562464</c:v>
                </c:pt>
                <c:pt idx="421">
                  <c:v>4124.6290659562464</c:v>
                </c:pt>
                <c:pt idx="422">
                  <c:v>4124.6290659562464</c:v>
                </c:pt>
                <c:pt idx="423">
                  <c:v>4124.6290659562464</c:v>
                </c:pt>
                <c:pt idx="424">
                  <c:v>4124.6290659562464</c:v>
                </c:pt>
                <c:pt idx="425">
                  <c:v>4124.6290659562464</c:v>
                </c:pt>
                <c:pt idx="426">
                  <c:v>4124.6290659562464</c:v>
                </c:pt>
                <c:pt idx="427">
                  <c:v>4124.6290659562464</c:v>
                </c:pt>
                <c:pt idx="428">
                  <c:v>4124.6290659562464</c:v>
                </c:pt>
                <c:pt idx="429">
                  <c:v>4124.6290659562464</c:v>
                </c:pt>
                <c:pt idx="430">
                  <c:v>4124.6290659562464</c:v>
                </c:pt>
                <c:pt idx="431">
                  <c:v>4124.6290659562464</c:v>
                </c:pt>
                <c:pt idx="432">
                  <c:v>4124.6290659562464</c:v>
                </c:pt>
                <c:pt idx="433">
                  <c:v>4124.6290659562464</c:v>
                </c:pt>
                <c:pt idx="434">
                  <c:v>4124.6290659562464</c:v>
                </c:pt>
                <c:pt idx="435">
                  <c:v>4124.6290659562464</c:v>
                </c:pt>
                <c:pt idx="436">
                  <c:v>4124.6290659562464</c:v>
                </c:pt>
                <c:pt idx="437">
                  <c:v>4124.6290659562464</c:v>
                </c:pt>
                <c:pt idx="438">
                  <c:v>4124.6290659562464</c:v>
                </c:pt>
                <c:pt idx="439">
                  <c:v>4124.6290659562464</c:v>
                </c:pt>
                <c:pt idx="440">
                  <c:v>4124.6290659562464</c:v>
                </c:pt>
                <c:pt idx="441">
                  <c:v>4124.6290659562464</c:v>
                </c:pt>
                <c:pt idx="442">
                  <c:v>4124.6290659562464</c:v>
                </c:pt>
                <c:pt idx="443">
                  <c:v>4124.6290659562464</c:v>
                </c:pt>
                <c:pt idx="444">
                  <c:v>4124.6290659562464</c:v>
                </c:pt>
                <c:pt idx="445">
                  <c:v>4124.6290659562464</c:v>
                </c:pt>
                <c:pt idx="446">
                  <c:v>4124.6290659562464</c:v>
                </c:pt>
                <c:pt idx="447">
                  <c:v>4124.6290659562464</c:v>
                </c:pt>
                <c:pt idx="448">
                  <c:v>4124.6290659562464</c:v>
                </c:pt>
                <c:pt idx="449">
                  <c:v>4124.6290659562464</c:v>
                </c:pt>
                <c:pt idx="450">
                  <c:v>4124.6290659562464</c:v>
                </c:pt>
                <c:pt idx="451">
                  <c:v>4124.6290659562464</c:v>
                </c:pt>
                <c:pt idx="452">
                  <c:v>4124.6290659562464</c:v>
                </c:pt>
                <c:pt idx="453">
                  <c:v>4124.6290659562464</c:v>
                </c:pt>
                <c:pt idx="454">
                  <c:v>4124.6290659562464</c:v>
                </c:pt>
                <c:pt idx="455">
                  <c:v>4124.6290659562464</c:v>
                </c:pt>
                <c:pt idx="456">
                  <c:v>4124.6290659562464</c:v>
                </c:pt>
                <c:pt idx="457">
                  <c:v>4124.6290659562464</c:v>
                </c:pt>
                <c:pt idx="458">
                  <c:v>4124.6290659562464</c:v>
                </c:pt>
                <c:pt idx="459">
                  <c:v>4124.6290659562464</c:v>
                </c:pt>
                <c:pt idx="460">
                  <c:v>4124.6290659562464</c:v>
                </c:pt>
                <c:pt idx="461">
                  <c:v>4124.6290659562464</c:v>
                </c:pt>
                <c:pt idx="462">
                  <c:v>4124.6290659562464</c:v>
                </c:pt>
                <c:pt idx="463">
                  <c:v>4124.6290659562464</c:v>
                </c:pt>
                <c:pt idx="464">
                  <c:v>4124.6290659562464</c:v>
                </c:pt>
                <c:pt idx="465">
                  <c:v>4124.6290659562464</c:v>
                </c:pt>
                <c:pt idx="466">
                  <c:v>4124.6290659562464</c:v>
                </c:pt>
                <c:pt idx="467">
                  <c:v>4124.6290659562464</c:v>
                </c:pt>
                <c:pt idx="468">
                  <c:v>4124.6290659562464</c:v>
                </c:pt>
                <c:pt idx="469">
                  <c:v>4124.6290659562464</c:v>
                </c:pt>
                <c:pt idx="470">
                  <c:v>4124.6290659562464</c:v>
                </c:pt>
                <c:pt idx="471">
                  <c:v>4124.6290659562464</c:v>
                </c:pt>
                <c:pt idx="472">
                  <c:v>4124.6290659562464</c:v>
                </c:pt>
                <c:pt idx="473">
                  <c:v>4124.6290659562464</c:v>
                </c:pt>
                <c:pt idx="474">
                  <c:v>4124.6290659562464</c:v>
                </c:pt>
                <c:pt idx="475">
                  <c:v>4124.6290659562464</c:v>
                </c:pt>
                <c:pt idx="476">
                  <c:v>4124.6290659562464</c:v>
                </c:pt>
                <c:pt idx="477">
                  <c:v>4124.6290659562464</c:v>
                </c:pt>
                <c:pt idx="478">
                  <c:v>4124.6290659562464</c:v>
                </c:pt>
                <c:pt idx="479">
                  <c:v>4124.6290659562464</c:v>
                </c:pt>
                <c:pt idx="480">
                  <c:v>4124.6290659562464</c:v>
                </c:pt>
                <c:pt idx="481">
                  <c:v>4124.6290659562464</c:v>
                </c:pt>
                <c:pt idx="482">
                  <c:v>4124.6290659562464</c:v>
                </c:pt>
                <c:pt idx="483">
                  <c:v>4124.6290659562464</c:v>
                </c:pt>
                <c:pt idx="484">
                  <c:v>4124.6290659562464</c:v>
                </c:pt>
                <c:pt idx="485">
                  <c:v>4124.6290659562464</c:v>
                </c:pt>
                <c:pt idx="486">
                  <c:v>4124.6290659562464</c:v>
                </c:pt>
                <c:pt idx="487">
                  <c:v>4124.6290659562464</c:v>
                </c:pt>
                <c:pt idx="488">
                  <c:v>4124.6290659562464</c:v>
                </c:pt>
                <c:pt idx="489">
                  <c:v>4124.6290659562464</c:v>
                </c:pt>
                <c:pt idx="490">
                  <c:v>4124.6290659562464</c:v>
                </c:pt>
                <c:pt idx="491">
                  <c:v>4124.6290659562464</c:v>
                </c:pt>
                <c:pt idx="492">
                  <c:v>4124.6290659562464</c:v>
                </c:pt>
                <c:pt idx="493">
                  <c:v>4124.6290659562464</c:v>
                </c:pt>
                <c:pt idx="494">
                  <c:v>4124.6290659562464</c:v>
                </c:pt>
                <c:pt idx="495">
                  <c:v>4124.6290659562464</c:v>
                </c:pt>
                <c:pt idx="496">
                  <c:v>4124.6290659562464</c:v>
                </c:pt>
                <c:pt idx="497">
                  <c:v>4124.6290659562464</c:v>
                </c:pt>
                <c:pt idx="498">
                  <c:v>4124.6290659562464</c:v>
                </c:pt>
                <c:pt idx="499">
                  <c:v>4124.6290659562464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'KN 2020'!$AQ$5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2020'!$AQ$6:$AQ$505</c:f>
              <c:numCache>
                <c:formatCode>#,##0</c:formatCode>
                <c:ptCount val="500"/>
                <c:pt idx="0">
                  <c:v>19923</c:v>
                </c:pt>
                <c:pt idx="1">
                  <c:v>19923</c:v>
                </c:pt>
                <c:pt idx="2">
                  <c:v>19923</c:v>
                </c:pt>
                <c:pt idx="3">
                  <c:v>19923</c:v>
                </c:pt>
                <c:pt idx="4">
                  <c:v>19923</c:v>
                </c:pt>
                <c:pt idx="5">
                  <c:v>19923</c:v>
                </c:pt>
                <c:pt idx="6">
                  <c:v>19923</c:v>
                </c:pt>
                <c:pt idx="7">
                  <c:v>19923</c:v>
                </c:pt>
                <c:pt idx="8">
                  <c:v>19923</c:v>
                </c:pt>
                <c:pt idx="9">
                  <c:v>19923</c:v>
                </c:pt>
                <c:pt idx="10">
                  <c:v>18111.81818181818</c:v>
                </c:pt>
                <c:pt idx="11">
                  <c:v>16602.5</c:v>
                </c:pt>
                <c:pt idx="12">
                  <c:v>15325.384615384615</c:v>
                </c:pt>
                <c:pt idx="13">
                  <c:v>14230.714285714286</c:v>
                </c:pt>
                <c:pt idx="14">
                  <c:v>13282</c:v>
                </c:pt>
                <c:pt idx="15">
                  <c:v>12451.875</c:v>
                </c:pt>
                <c:pt idx="16">
                  <c:v>11719.411764705883</c:v>
                </c:pt>
                <c:pt idx="17">
                  <c:v>11068.333333333334</c:v>
                </c:pt>
                <c:pt idx="18">
                  <c:v>10485.78947368421</c:v>
                </c:pt>
                <c:pt idx="19">
                  <c:v>9961.5</c:v>
                </c:pt>
                <c:pt idx="20">
                  <c:v>9487.1428571428569</c:v>
                </c:pt>
                <c:pt idx="21">
                  <c:v>9055.9090909090901</c:v>
                </c:pt>
                <c:pt idx="22">
                  <c:v>8662.173913043478</c:v>
                </c:pt>
                <c:pt idx="23">
                  <c:v>8301.25</c:v>
                </c:pt>
                <c:pt idx="24">
                  <c:v>7969.2</c:v>
                </c:pt>
                <c:pt idx="25">
                  <c:v>7662.6923076923076</c:v>
                </c:pt>
                <c:pt idx="26">
                  <c:v>7378.8888888888887</c:v>
                </c:pt>
                <c:pt idx="27">
                  <c:v>7115.3571428571431</c:v>
                </c:pt>
                <c:pt idx="28">
                  <c:v>6870</c:v>
                </c:pt>
                <c:pt idx="29">
                  <c:v>6641</c:v>
                </c:pt>
                <c:pt idx="30">
                  <c:v>6426.7741935483873</c:v>
                </c:pt>
                <c:pt idx="31">
                  <c:v>6225.9375</c:v>
                </c:pt>
                <c:pt idx="32">
                  <c:v>6037.272727272727</c:v>
                </c:pt>
                <c:pt idx="33">
                  <c:v>5859.7058823529414</c:v>
                </c:pt>
                <c:pt idx="34">
                  <c:v>5692.2857142857147</c:v>
                </c:pt>
                <c:pt idx="35">
                  <c:v>5534.166666666667</c:v>
                </c:pt>
                <c:pt idx="36">
                  <c:v>5384.594594594595</c:v>
                </c:pt>
                <c:pt idx="37">
                  <c:v>5242.894736842105</c:v>
                </c:pt>
                <c:pt idx="38">
                  <c:v>5242.894736842105</c:v>
                </c:pt>
                <c:pt idx="39">
                  <c:v>5242.894736842105</c:v>
                </c:pt>
                <c:pt idx="40">
                  <c:v>5242.894736842105</c:v>
                </c:pt>
                <c:pt idx="41">
                  <c:v>5242.894736842105</c:v>
                </c:pt>
                <c:pt idx="42">
                  <c:v>5242.894736842105</c:v>
                </c:pt>
                <c:pt idx="43">
                  <c:v>5242.894736842105</c:v>
                </c:pt>
                <c:pt idx="44">
                  <c:v>5242.894736842105</c:v>
                </c:pt>
                <c:pt idx="45">
                  <c:v>5242.894736842105</c:v>
                </c:pt>
                <c:pt idx="46">
                  <c:v>5242.894736842105</c:v>
                </c:pt>
                <c:pt idx="47">
                  <c:v>5242.894736842105</c:v>
                </c:pt>
                <c:pt idx="48">
                  <c:v>5242.894736842105</c:v>
                </c:pt>
                <c:pt idx="49">
                  <c:v>5242.894736842105</c:v>
                </c:pt>
                <c:pt idx="50">
                  <c:v>5242.894736842105</c:v>
                </c:pt>
                <c:pt idx="51">
                  <c:v>5242.894736842105</c:v>
                </c:pt>
                <c:pt idx="52">
                  <c:v>5242.894736842105</c:v>
                </c:pt>
                <c:pt idx="53">
                  <c:v>5242.894736842105</c:v>
                </c:pt>
                <c:pt idx="54">
                  <c:v>5242.894736842105</c:v>
                </c:pt>
                <c:pt idx="55">
                  <c:v>5242.894736842105</c:v>
                </c:pt>
                <c:pt idx="56">
                  <c:v>5242.894736842105</c:v>
                </c:pt>
                <c:pt idx="57">
                  <c:v>5242.894736842105</c:v>
                </c:pt>
                <c:pt idx="58">
                  <c:v>5242.894736842105</c:v>
                </c:pt>
                <c:pt idx="59">
                  <c:v>5242.894736842105</c:v>
                </c:pt>
                <c:pt idx="60">
                  <c:v>5242.894736842105</c:v>
                </c:pt>
                <c:pt idx="61">
                  <c:v>5242.894736842105</c:v>
                </c:pt>
                <c:pt idx="62">
                  <c:v>5242.894736842105</c:v>
                </c:pt>
                <c:pt idx="63">
                  <c:v>5242.894736842105</c:v>
                </c:pt>
                <c:pt idx="64">
                  <c:v>5242.894736842105</c:v>
                </c:pt>
                <c:pt idx="65">
                  <c:v>5242.894736842105</c:v>
                </c:pt>
                <c:pt idx="66">
                  <c:v>5242.894736842105</c:v>
                </c:pt>
                <c:pt idx="67">
                  <c:v>5242.894736842105</c:v>
                </c:pt>
                <c:pt idx="68">
                  <c:v>5242.894736842105</c:v>
                </c:pt>
                <c:pt idx="69">
                  <c:v>5242.894736842105</c:v>
                </c:pt>
                <c:pt idx="70">
                  <c:v>5242.894736842105</c:v>
                </c:pt>
                <c:pt idx="71">
                  <c:v>5242.894736842105</c:v>
                </c:pt>
                <c:pt idx="72">
                  <c:v>5242.894736842105</c:v>
                </c:pt>
                <c:pt idx="73">
                  <c:v>5242.894736842105</c:v>
                </c:pt>
                <c:pt idx="74">
                  <c:v>5242.894736842105</c:v>
                </c:pt>
                <c:pt idx="75">
                  <c:v>5242.894736842105</c:v>
                </c:pt>
                <c:pt idx="76">
                  <c:v>5242.894736842105</c:v>
                </c:pt>
                <c:pt idx="77">
                  <c:v>5242.894736842105</c:v>
                </c:pt>
                <c:pt idx="78">
                  <c:v>5242.894736842105</c:v>
                </c:pt>
                <c:pt idx="79">
                  <c:v>5242.894736842105</c:v>
                </c:pt>
                <c:pt idx="80">
                  <c:v>5242.894736842105</c:v>
                </c:pt>
                <c:pt idx="81">
                  <c:v>5242.894736842105</c:v>
                </c:pt>
                <c:pt idx="82">
                  <c:v>5242.894736842105</c:v>
                </c:pt>
                <c:pt idx="83">
                  <c:v>5242.894736842105</c:v>
                </c:pt>
                <c:pt idx="84">
                  <c:v>5242.894736842105</c:v>
                </c:pt>
                <c:pt idx="85">
                  <c:v>5242.894736842105</c:v>
                </c:pt>
                <c:pt idx="86">
                  <c:v>5242.894736842105</c:v>
                </c:pt>
                <c:pt idx="87">
                  <c:v>5242.894736842105</c:v>
                </c:pt>
                <c:pt idx="88">
                  <c:v>5242.894736842105</c:v>
                </c:pt>
                <c:pt idx="89">
                  <c:v>5242.894736842105</c:v>
                </c:pt>
                <c:pt idx="90">
                  <c:v>5242.894736842105</c:v>
                </c:pt>
                <c:pt idx="91">
                  <c:v>5242.894736842105</c:v>
                </c:pt>
                <c:pt idx="92">
                  <c:v>5242.894736842105</c:v>
                </c:pt>
                <c:pt idx="93">
                  <c:v>5242.894736842105</c:v>
                </c:pt>
                <c:pt idx="94">
                  <c:v>5242.894736842105</c:v>
                </c:pt>
                <c:pt idx="95">
                  <c:v>5242.894736842105</c:v>
                </c:pt>
                <c:pt idx="96">
                  <c:v>5242.894736842105</c:v>
                </c:pt>
                <c:pt idx="97">
                  <c:v>5242.894736842105</c:v>
                </c:pt>
                <c:pt idx="98">
                  <c:v>5242.894736842105</c:v>
                </c:pt>
                <c:pt idx="99">
                  <c:v>5242.894736842105</c:v>
                </c:pt>
                <c:pt idx="100">
                  <c:v>5242.894736842105</c:v>
                </c:pt>
                <c:pt idx="101">
                  <c:v>5242.894736842105</c:v>
                </c:pt>
                <c:pt idx="102">
                  <c:v>5242.894736842105</c:v>
                </c:pt>
                <c:pt idx="103">
                  <c:v>5242.894736842105</c:v>
                </c:pt>
                <c:pt idx="104">
                  <c:v>5242.894736842105</c:v>
                </c:pt>
                <c:pt idx="105">
                  <c:v>5242.894736842105</c:v>
                </c:pt>
                <c:pt idx="106">
                  <c:v>5242.894736842105</c:v>
                </c:pt>
                <c:pt idx="107">
                  <c:v>5242.894736842105</c:v>
                </c:pt>
                <c:pt idx="108">
                  <c:v>5242.894736842105</c:v>
                </c:pt>
                <c:pt idx="109">
                  <c:v>5242.894736842105</c:v>
                </c:pt>
                <c:pt idx="110">
                  <c:v>5242.894736842105</c:v>
                </c:pt>
                <c:pt idx="111">
                  <c:v>5242.894736842105</c:v>
                </c:pt>
                <c:pt idx="112">
                  <c:v>5242.894736842105</c:v>
                </c:pt>
                <c:pt idx="113">
                  <c:v>5242.894736842105</c:v>
                </c:pt>
                <c:pt idx="114">
                  <c:v>5242.894736842105</c:v>
                </c:pt>
                <c:pt idx="115">
                  <c:v>5242.894736842105</c:v>
                </c:pt>
                <c:pt idx="116">
                  <c:v>5242.894736842105</c:v>
                </c:pt>
                <c:pt idx="117">
                  <c:v>5242.894736842105</c:v>
                </c:pt>
                <c:pt idx="118">
                  <c:v>5242.894736842105</c:v>
                </c:pt>
                <c:pt idx="119">
                  <c:v>5242.894736842105</c:v>
                </c:pt>
                <c:pt idx="120">
                  <c:v>5242.894736842105</c:v>
                </c:pt>
                <c:pt idx="121">
                  <c:v>5242.894736842105</c:v>
                </c:pt>
                <c:pt idx="122">
                  <c:v>5242.894736842105</c:v>
                </c:pt>
                <c:pt idx="123">
                  <c:v>5242.894736842105</c:v>
                </c:pt>
                <c:pt idx="124">
                  <c:v>5242.894736842105</c:v>
                </c:pt>
                <c:pt idx="125">
                  <c:v>5242.894736842105</c:v>
                </c:pt>
                <c:pt idx="126">
                  <c:v>5242.894736842105</c:v>
                </c:pt>
                <c:pt idx="127">
                  <c:v>5242.894736842105</c:v>
                </c:pt>
                <c:pt idx="128">
                  <c:v>5242.894736842105</c:v>
                </c:pt>
                <c:pt idx="129">
                  <c:v>5242.894736842105</c:v>
                </c:pt>
                <c:pt idx="130">
                  <c:v>5242.894736842105</c:v>
                </c:pt>
                <c:pt idx="131">
                  <c:v>5242.894736842105</c:v>
                </c:pt>
                <c:pt idx="132">
                  <c:v>5242.894736842105</c:v>
                </c:pt>
                <c:pt idx="133">
                  <c:v>5242.894736842105</c:v>
                </c:pt>
                <c:pt idx="134">
                  <c:v>5242.894736842105</c:v>
                </c:pt>
                <c:pt idx="135">
                  <c:v>5242.894736842105</c:v>
                </c:pt>
                <c:pt idx="136">
                  <c:v>5242.894736842105</c:v>
                </c:pt>
                <c:pt idx="137">
                  <c:v>5242.894736842105</c:v>
                </c:pt>
                <c:pt idx="138">
                  <c:v>5242.894736842105</c:v>
                </c:pt>
                <c:pt idx="139">
                  <c:v>5242.894736842105</c:v>
                </c:pt>
                <c:pt idx="140">
                  <c:v>5242.894736842105</c:v>
                </c:pt>
                <c:pt idx="141">
                  <c:v>5242.894736842105</c:v>
                </c:pt>
                <c:pt idx="142">
                  <c:v>5242.894736842105</c:v>
                </c:pt>
                <c:pt idx="143">
                  <c:v>5242.894736842105</c:v>
                </c:pt>
                <c:pt idx="144">
                  <c:v>5242.894736842105</c:v>
                </c:pt>
                <c:pt idx="145">
                  <c:v>5242.894736842105</c:v>
                </c:pt>
                <c:pt idx="146">
                  <c:v>5242.894736842105</c:v>
                </c:pt>
                <c:pt idx="147">
                  <c:v>5242.894736842105</c:v>
                </c:pt>
                <c:pt idx="148">
                  <c:v>5242.894736842105</c:v>
                </c:pt>
                <c:pt idx="149">
                  <c:v>5242.894736842105</c:v>
                </c:pt>
                <c:pt idx="150">
                  <c:v>5242.894736842105</c:v>
                </c:pt>
                <c:pt idx="151">
                  <c:v>5242.894736842105</c:v>
                </c:pt>
                <c:pt idx="152">
                  <c:v>5242.894736842105</c:v>
                </c:pt>
                <c:pt idx="153">
                  <c:v>5242.894736842105</c:v>
                </c:pt>
                <c:pt idx="154">
                  <c:v>5242.894736842105</c:v>
                </c:pt>
                <c:pt idx="155">
                  <c:v>5242.894736842105</c:v>
                </c:pt>
                <c:pt idx="156">
                  <c:v>5242.894736842105</c:v>
                </c:pt>
                <c:pt idx="157">
                  <c:v>5242.894736842105</c:v>
                </c:pt>
                <c:pt idx="158">
                  <c:v>5242.894736842105</c:v>
                </c:pt>
                <c:pt idx="159">
                  <c:v>5242.894736842105</c:v>
                </c:pt>
                <c:pt idx="160">
                  <c:v>5242.894736842105</c:v>
                </c:pt>
                <c:pt idx="161">
                  <c:v>5242.894736842105</c:v>
                </c:pt>
                <c:pt idx="162">
                  <c:v>5242.894736842105</c:v>
                </c:pt>
                <c:pt idx="163">
                  <c:v>5242.894736842105</c:v>
                </c:pt>
                <c:pt idx="164">
                  <c:v>5242.894736842105</c:v>
                </c:pt>
                <c:pt idx="165">
                  <c:v>5242.894736842105</c:v>
                </c:pt>
                <c:pt idx="166">
                  <c:v>5242.894736842105</c:v>
                </c:pt>
                <c:pt idx="167">
                  <c:v>5242.894736842105</c:v>
                </c:pt>
                <c:pt idx="168">
                  <c:v>5242.894736842105</c:v>
                </c:pt>
                <c:pt idx="169">
                  <c:v>5242.894736842105</c:v>
                </c:pt>
                <c:pt idx="170">
                  <c:v>5242.894736842105</c:v>
                </c:pt>
                <c:pt idx="171">
                  <c:v>5242.894736842105</c:v>
                </c:pt>
                <c:pt idx="172">
                  <c:v>5242.894736842105</c:v>
                </c:pt>
                <c:pt idx="173">
                  <c:v>5242.894736842105</c:v>
                </c:pt>
                <c:pt idx="174">
                  <c:v>5242.894736842105</c:v>
                </c:pt>
                <c:pt idx="175">
                  <c:v>5242.894736842105</c:v>
                </c:pt>
                <c:pt idx="176">
                  <c:v>5242.894736842105</c:v>
                </c:pt>
                <c:pt idx="177">
                  <c:v>5242.894736842105</c:v>
                </c:pt>
                <c:pt idx="178">
                  <c:v>5242.894736842105</c:v>
                </c:pt>
                <c:pt idx="179">
                  <c:v>5242.894736842105</c:v>
                </c:pt>
                <c:pt idx="180">
                  <c:v>5242.894736842105</c:v>
                </c:pt>
                <c:pt idx="181">
                  <c:v>5242.894736842105</c:v>
                </c:pt>
                <c:pt idx="182">
                  <c:v>5242.894736842105</c:v>
                </c:pt>
                <c:pt idx="183">
                  <c:v>5242.894736842105</c:v>
                </c:pt>
                <c:pt idx="184">
                  <c:v>5242.894736842105</c:v>
                </c:pt>
                <c:pt idx="185">
                  <c:v>5242.894736842105</c:v>
                </c:pt>
                <c:pt idx="186">
                  <c:v>5242.894736842105</c:v>
                </c:pt>
                <c:pt idx="187">
                  <c:v>5242.894736842105</c:v>
                </c:pt>
                <c:pt idx="188">
                  <c:v>5242.894736842105</c:v>
                </c:pt>
                <c:pt idx="189">
                  <c:v>5242.894736842105</c:v>
                </c:pt>
                <c:pt idx="190">
                  <c:v>5242.894736842105</c:v>
                </c:pt>
                <c:pt idx="191">
                  <c:v>5242.894736842105</c:v>
                </c:pt>
                <c:pt idx="192">
                  <c:v>5242.894736842105</c:v>
                </c:pt>
                <c:pt idx="193">
                  <c:v>5242.894736842105</c:v>
                </c:pt>
                <c:pt idx="194">
                  <c:v>5242.894736842105</c:v>
                </c:pt>
                <c:pt idx="195">
                  <c:v>5242.894736842105</c:v>
                </c:pt>
                <c:pt idx="196">
                  <c:v>5242.894736842105</c:v>
                </c:pt>
                <c:pt idx="197">
                  <c:v>5242.894736842105</c:v>
                </c:pt>
                <c:pt idx="198">
                  <c:v>5242.894736842105</c:v>
                </c:pt>
                <c:pt idx="199">
                  <c:v>5242.894736842105</c:v>
                </c:pt>
                <c:pt idx="200">
                  <c:v>5242.894736842105</c:v>
                </c:pt>
                <c:pt idx="201">
                  <c:v>5242.894736842105</c:v>
                </c:pt>
                <c:pt idx="202">
                  <c:v>5242.894736842105</c:v>
                </c:pt>
                <c:pt idx="203">
                  <c:v>5242.894736842105</c:v>
                </c:pt>
                <c:pt idx="204">
                  <c:v>5242.894736842105</c:v>
                </c:pt>
                <c:pt idx="205">
                  <c:v>5242.894736842105</c:v>
                </c:pt>
                <c:pt idx="206">
                  <c:v>5242.894736842105</c:v>
                </c:pt>
                <c:pt idx="207">
                  <c:v>5242.894736842105</c:v>
                </c:pt>
                <c:pt idx="208">
                  <c:v>5242.894736842105</c:v>
                </c:pt>
                <c:pt idx="209">
                  <c:v>5242.894736842105</c:v>
                </c:pt>
                <c:pt idx="210">
                  <c:v>5242.894736842105</c:v>
                </c:pt>
                <c:pt idx="211">
                  <c:v>5242.894736842105</c:v>
                </c:pt>
                <c:pt idx="212">
                  <c:v>5242.894736842105</c:v>
                </c:pt>
                <c:pt idx="213">
                  <c:v>5242.894736842105</c:v>
                </c:pt>
                <c:pt idx="214">
                  <c:v>5242.894736842105</c:v>
                </c:pt>
                <c:pt idx="215">
                  <c:v>5242.894736842105</c:v>
                </c:pt>
                <c:pt idx="216">
                  <c:v>5242.894736842105</c:v>
                </c:pt>
                <c:pt idx="217">
                  <c:v>5242.894736842105</c:v>
                </c:pt>
                <c:pt idx="218">
                  <c:v>5242.894736842105</c:v>
                </c:pt>
                <c:pt idx="219">
                  <c:v>5242.894736842105</c:v>
                </c:pt>
                <c:pt idx="220">
                  <c:v>5242.894736842105</c:v>
                </c:pt>
                <c:pt idx="221">
                  <c:v>5242.894736842105</c:v>
                </c:pt>
                <c:pt idx="222">
                  <c:v>5242.894736842105</c:v>
                </c:pt>
                <c:pt idx="223">
                  <c:v>5242.894736842105</c:v>
                </c:pt>
                <c:pt idx="224">
                  <c:v>5242.894736842105</c:v>
                </c:pt>
                <c:pt idx="225">
                  <c:v>5242.894736842105</c:v>
                </c:pt>
                <c:pt idx="226">
                  <c:v>5242.894736842105</c:v>
                </c:pt>
                <c:pt idx="227">
                  <c:v>5242.894736842105</c:v>
                </c:pt>
                <c:pt idx="228">
                  <c:v>5242.894736842105</c:v>
                </c:pt>
                <c:pt idx="229">
                  <c:v>5242.894736842105</c:v>
                </c:pt>
                <c:pt idx="230">
                  <c:v>5242.894736842105</c:v>
                </c:pt>
                <c:pt idx="231">
                  <c:v>5242.894736842105</c:v>
                </c:pt>
                <c:pt idx="232">
                  <c:v>5242.894736842105</c:v>
                </c:pt>
                <c:pt idx="233">
                  <c:v>5242.894736842105</c:v>
                </c:pt>
                <c:pt idx="234">
                  <c:v>5242.894736842105</c:v>
                </c:pt>
                <c:pt idx="235">
                  <c:v>5242.894736842105</c:v>
                </c:pt>
                <c:pt idx="236">
                  <c:v>5242.894736842105</c:v>
                </c:pt>
                <c:pt idx="237">
                  <c:v>5242.894736842105</c:v>
                </c:pt>
                <c:pt idx="238">
                  <c:v>5242.894736842105</c:v>
                </c:pt>
                <c:pt idx="239">
                  <c:v>5242.894736842105</c:v>
                </c:pt>
                <c:pt idx="240">
                  <c:v>5242.894736842105</c:v>
                </c:pt>
                <c:pt idx="241">
                  <c:v>5242.894736842105</c:v>
                </c:pt>
                <c:pt idx="242">
                  <c:v>5242.894736842105</c:v>
                </c:pt>
                <c:pt idx="243">
                  <c:v>5242.894736842105</c:v>
                </c:pt>
                <c:pt idx="244">
                  <c:v>5242.894736842105</c:v>
                </c:pt>
                <c:pt idx="245">
                  <c:v>5242.894736842105</c:v>
                </c:pt>
                <c:pt idx="246">
                  <c:v>5242.894736842105</c:v>
                </c:pt>
                <c:pt idx="247">
                  <c:v>5242.894736842105</c:v>
                </c:pt>
                <c:pt idx="248">
                  <c:v>5242.894736842105</c:v>
                </c:pt>
                <c:pt idx="249">
                  <c:v>5242.894736842105</c:v>
                </c:pt>
                <c:pt idx="250">
                  <c:v>5242.894736842105</c:v>
                </c:pt>
                <c:pt idx="251">
                  <c:v>5242.894736842105</c:v>
                </c:pt>
                <c:pt idx="252">
                  <c:v>5242.894736842105</c:v>
                </c:pt>
                <c:pt idx="253">
                  <c:v>5242.894736842105</c:v>
                </c:pt>
                <c:pt idx="254">
                  <c:v>5242.894736842105</c:v>
                </c:pt>
                <c:pt idx="255">
                  <c:v>5242.894736842105</c:v>
                </c:pt>
                <c:pt idx="256">
                  <c:v>5242.894736842105</c:v>
                </c:pt>
                <c:pt idx="257">
                  <c:v>5242.894736842105</c:v>
                </c:pt>
                <c:pt idx="258">
                  <c:v>5242.894736842105</c:v>
                </c:pt>
                <c:pt idx="259">
                  <c:v>5242.894736842105</c:v>
                </c:pt>
                <c:pt idx="260">
                  <c:v>5242.894736842105</c:v>
                </c:pt>
                <c:pt idx="261">
                  <c:v>5242.894736842105</c:v>
                </c:pt>
                <c:pt idx="262">
                  <c:v>5242.894736842105</c:v>
                </c:pt>
                <c:pt idx="263">
                  <c:v>5242.894736842105</c:v>
                </c:pt>
                <c:pt idx="264">
                  <c:v>5242.894736842105</c:v>
                </c:pt>
                <c:pt idx="265">
                  <c:v>5242.894736842105</c:v>
                </c:pt>
                <c:pt idx="266">
                  <c:v>5242.894736842105</c:v>
                </c:pt>
                <c:pt idx="267">
                  <c:v>5242.894736842105</c:v>
                </c:pt>
                <c:pt idx="268">
                  <c:v>5242.894736842105</c:v>
                </c:pt>
                <c:pt idx="269">
                  <c:v>5242.894736842105</c:v>
                </c:pt>
                <c:pt idx="270">
                  <c:v>5242.894736842105</c:v>
                </c:pt>
                <c:pt idx="271">
                  <c:v>5242.894736842105</c:v>
                </c:pt>
                <c:pt idx="272">
                  <c:v>5242.894736842105</c:v>
                </c:pt>
                <c:pt idx="273">
                  <c:v>5242.894736842105</c:v>
                </c:pt>
                <c:pt idx="274">
                  <c:v>5242.894736842105</c:v>
                </c:pt>
                <c:pt idx="275">
                  <c:v>5242.894736842105</c:v>
                </c:pt>
                <c:pt idx="276">
                  <c:v>5242.894736842105</c:v>
                </c:pt>
                <c:pt idx="277">
                  <c:v>5242.894736842105</c:v>
                </c:pt>
                <c:pt idx="278">
                  <c:v>5242.894736842105</c:v>
                </c:pt>
                <c:pt idx="279">
                  <c:v>5242.894736842105</c:v>
                </c:pt>
                <c:pt idx="280">
                  <c:v>5242.894736842105</c:v>
                </c:pt>
                <c:pt idx="281">
                  <c:v>5242.894736842105</c:v>
                </c:pt>
                <c:pt idx="282">
                  <c:v>5242.894736842105</c:v>
                </c:pt>
                <c:pt idx="283">
                  <c:v>5242.894736842105</c:v>
                </c:pt>
                <c:pt idx="284">
                  <c:v>5242.894736842105</c:v>
                </c:pt>
                <c:pt idx="285">
                  <c:v>5242.894736842105</c:v>
                </c:pt>
                <c:pt idx="286">
                  <c:v>5242.894736842105</c:v>
                </c:pt>
                <c:pt idx="287">
                  <c:v>5242.894736842105</c:v>
                </c:pt>
                <c:pt idx="288">
                  <c:v>5242.894736842105</c:v>
                </c:pt>
                <c:pt idx="289">
                  <c:v>5242.894736842105</c:v>
                </c:pt>
                <c:pt idx="290">
                  <c:v>5242.894736842105</c:v>
                </c:pt>
                <c:pt idx="291">
                  <c:v>5242.894736842105</c:v>
                </c:pt>
                <c:pt idx="292">
                  <c:v>5242.894736842105</c:v>
                </c:pt>
                <c:pt idx="293">
                  <c:v>5242.894736842105</c:v>
                </c:pt>
                <c:pt idx="294">
                  <c:v>5242.894736842105</c:v>
                </c:pt>
                <c:pt idx="295">
                  <c:v>5242.894736842105</c:v>
                </c:pt>
                <c:pt idx="296">
                  <c:v>5242.894736842105</c:v>
                </c:pt>
                <c:pt idx="297">
                  <c:v>5242.894736842105</c:v>
                </c:pt>
                <c:pt idx="298">
                  <c:v>5242.894736842105</c:v>
                </c:pt>
                <c:pt idx="299">
                  <c:v>5242.894736842105</c:v>
                </c:pt>
                <c:pt idx="300">
                  <c:v>5242.894736842105</c:v>
                </c:pt>
                <c:pt idx="301">
                  <c:v>5242.894736842105</c:v>
                </c:pt>
                <c:pt idx="302">
                  <c:v>5242.894736842105</c:v>
                </c:pt>
                <c:pt idx="303">
                  <c:v>5242.894736842105</c:v>
                </c:pt>
                <c:pt idx="304">
                  <c:v>5242.894736842105</c:v>
                </c:pt>
                <c:pt idx="305">
                  <c:v>5242.894736842105</c:v>
                </c:pt>
                <c:pt idx="306">
                  <c:v>5242.894736842105</c:v>
                </c:pt>
                <c:pt idx="307">
                  <c:v>5242.894736842105</c:v>
                </c:pt>
                <c:pt idx="308">
                  <c:v>5242.894736842105</c:v>
                </c:pt>
                <c:pt idx="309">
                  <c:v>5242.894736842105</c:v>
                </c:pt>
                <c:pt idx="310">
                  <c:v>5242.894736842105</c:v>
                </c:pt>
                <c:pt idx="311">
                  <c:v>5242.894736842105</c:v>
                </c:pt>
                <c:pt idx="312">
                  <c:v>5242.894736842105</c:v>
                </c:pt>
                <c:pt idx="313">
                  <c:v>5242.894736842105</c:v>
                </c:pt>
                <c:pt idx="314">
                  <c:v>5242.894736842105</c:v>
                </c:pt>
                <c:pt idx="315">
                  <c:v>5242.894736842105</c:v>
                </c:pt>
                <c:pt idx="316">
                  <c:v>5242.894736842105</c:v>
                </c:pt>
                <c:pt idx="317">
                  <c:v>5242.894736842105</c:v>
                </c:pt>
                <c:pt idx="318">
                  <c:v>5242.894736842105</c:v>
                </c:pt>
                <c:pt idx="319">
                  <c:v>5242.894736842105</c:v>
                </c:pt>
                <c:pt idx="320">
                  <c:v>5242.894736842105</c:v>
                </c:pt>
                <c:pt idx="321">
                  <c:v>5242.894736842105</c:v>
                </c:pt>
                <c:pt idx="322">
                  <c:v>5242.894736842105</c:v>
                </c:pt>
                <c:pt idx="323">
                  <c:v>5242.894736842105</c:v>
                </c:pt>
                <c:pt idx="324">
                  <c:v>5242.894736842105</c:v>
                </c:pt>
                <c:pt idx="325">
                  <c:v>5242.894736842105</c:v>
                </c:pt>
                <c:pt idx="326">
                  <c:v>5242.894736842105</c:v>
                </c:pt>
                <c:pt idx="327">
                  <c:v>5242.894736842105</c:v>
                </c:pt>
                <c:pt idx="328">
                  <c:v>5242.894736842105</c:v>
                </c:pt>
                <c:pt idx="329">
                  <c:v>5242.894736842105</c:v>
                </c:pt>
                <c:pt idx="330">
                  <c:v>5242.894736842105</c:v>
                </c:pt>
                <c:pt idx="331">
                  <c:v>5242.894736842105</c:v>
                </c:pt>
                <c:pt idx="332">
                  <c:v>5242.894736842105</c:v>
                </c:pt>
                <c:pt idx="333">
                  <c:v>5242.894736842105</c:v>
                </c:pt>
                <c:pt idx="334">
                  <c:v>5242.894736842105</c:v>
                </c:pt>
                <c:pt idx="335">
                  <c:v>5242.894736842105</c:v>
                </c:pt>
                <c:pt idx="336">
                  <c:v>5242.894736842105</c:v>
                </c:pt>
                <c:pt idx="337">
                  <c:v>5242.894736842105</c:v>
                </c:pt>
                <c:pt idx="338">
                  <c:v>5242.894736842105</c:v>
                </c:pt>
                <c:pt idx="339">
                  <c:v>5242.894736842105</c:v>
                </c:pt>
                <c:pt idx="340">
                  <c:v>5242.894736842105</c:v>
                </c:pt>
                <c:pt idx="341">
                  <c:v>5242.894736842105</c:v>
                </c:pt>
                <c:pt idx="342">
                  <c:v>5242.894736842105</c:v>
                </c:pt>
                <c:pt idx="343">
                  <c:v>5242.894736842105</c:v>
                </c:pt>
                <c:pt idx="344">
                  <c:v>5242.894736842105</c:v>
                </c:pt>
                <c:pt idx="345">
                  <c:v>5242.894736842105</c:v>
                </c:pt>
                <c:pt idx="346">
                  <c:v>5242.894736842105</c:v>
                </c:pt>
                <c:pt idx="347">
                  <c:v>5242.894736842105</c:v>
                </c:pt>
                <c:pt idx="348">
                  <c:v>5242.894736842105</c:v>
                </c:pt>
                <c:pt idx="349">
                  <c:v>5242.894736842105</c:v>
                </c:pt>
                <c:pt idx="350">
                  <c:v>5242.894736842105</c:v>
                </c:pt>
                <c:pt idx="351">
                  <c:v>5242.894736842105</c:v>
                </c:pt>
                <c:pt idx="352">
                  <c:v>5242.894736842105</c:v>
                </c:pt>
                <c:pt idx="353">
                  <c:v>5242.894736842105</c:v>
                </c:pt>
                <c:pt idx="354">
                  <c:v>5242.894736842105</c:v>
                </c:pt>
                <c:pt idx="355">
                  <c:v>5242.894736842105</c:v>
                </c:pt>
                <c:pt idx="356">
                  <c:v>5242.894736842105</c:v>
                </c:pt>
                <c:pt idx="357">
                  <c:v>5242.894736842105</c:v>
                </c:pt>
                <c:pt idx="358">
                  <c:v>5242.894736842105</c:v>
                </c:pt>
                <c:pt idx="359">
                  <c:v>5242.894736842105</c:v>
                </c:pt>
                <c:pt idx="360">
                  <c:v>5242.894736842105</c:v>
                </c:pt>
                <c:pt idx="361">
                  <c:v>5242.894736842105</c:v>
                </c:pt>
                <c:pt idx="362">
                  <c:v>5242.894736842105</c:v>
                </c:pt>
                <c:pt idx="363">
                  <c:v>5242.894736842105</c:v>
                </c:pt>
                <c:pt idx="364">
                  <c:v>5242.894736842105</c:v>
                </c:pt>
                <c:pt idx="365">
                  <c:v>5242.894736842105</c:v>
                </c:pt>
                <c:pt idx="366">
                  <c:v>5242.894736842105</c:v>
                </c:pt>
                <c:pt idx="367">
                  <c:v>5242.894736842105</c:v>
                </c:pt>
                <c:pt idx="368">
                  <c:v>5242.894736842105</c:v>
                </c:pt>
                <c:pt idx="369">
                  <c:v>5242.894736842105</c:v>
                </c:pt>
                <c:pt idx="370">
                  <c:v>5242.894736842105</c:v>
                </c:pt>
                <c:pt idx="371">
                  <c:v>5242.894736842105</c:v>
                </c:pt>
                <c:pt idx="372">
                  <c:v>5242.894736842105</c:v>
                </c:pt>
                <c:pt idx="373">
                  <c:v>5242.894736842105</c:v>
                </c:pt>
                <c:pt idx="374">
                  <c:v>5242.894736842105</c:v>
                </c:pt>
                <c:pt idx="375">
                  <c:v>5242.894736842105</c:v>
                </c:pt>
                <c:pt idx="376">
                  <c:v>5242.894736842105</c:v>
                </c:pt>
                <c:pt idx="377">
                  <c:v>5242.894736842105</c:v>
                </c:pt>
                <c:pt idx="378">
                  <c:v>5242.894736842105</c:v>
                </c:pt>
                <c:pt idx="379">
                  <c:v>5242.894736842105</c:v>
                </c:pt>
                <c:pt idx="380">
                  <c:v>5242.894736842105</c:v>
                </c:pt>
                <c:pt idx="381">
                  <c:v>5242.894736842105</c:v>
                </c:pt>
                <c:pt idx="382">
                  <c:v>5242.894736842105</c:v>
                </c:pt>
                <c:pt idx="383">
                  <c:v>5242.894736842105</c:v>
                </c:pt>
                <c:pt idx="384">
                  <c:v>5242.894736842105</c:v>
                </c:pt>
                <c:pt idx="385">
                  <c:v>5242.894736842105</c:v>
                </c:pt>
                <c:pt idx="386">
                  <c:v>5242.894736842105</c:v>
                </c:pt>
                <c:pt idx="387">
                  <c:v>5242.894736842105</c:v>
                </c:pt>
                <c:pt idx="388">
                  <c:v>5242.894736842105</c:v>
                </c:pt>
                <c:pt idx="389">
                  <c:v>5242.894736842105</c:v>
                </c:pt>
                <c:pt idx="390">
                  <c:v>5242.894736842105</c:v>
                </c:pt>
                <c:pt idx="391">
                  <c:v>5242.894736842105</c:v>
                </c:pt>
                <c:pt idx="392">
                  <c:v>5242.894736842105</c:v>
                </c:pt>
                <c:pt idx="393">
                  <c:v>5242.894736842105</c:v>
                </c:pt>
                <c:pt idx="394">
                  <c:v>5242.894736842105</c:v>
                </c:pt>
                <c:pt idx="395">
                  <c:v>5242.894736842105</c:v>
                </c:pt>
                <c:pt idx="396">
                  <c:v>5242.894736842105</c:v>
                </c:pt>
                <c:pt idx="397">
                  <c:v>5242.894736842105</c:v>
                </c:pt>
                <c:pt idx="398">
                  <c:v>5242.894736842105</c:v>
                </c:pt>
                <c:pt idx="399">
                  <c:v>5242.894736842105</c:v>
                </c:pt>
                <c:pt idx="400">
                  <c:v>5242.894736842105</c:v>
                </c:pt>
                <c:pt idx="401">
                  <c:v>5242.894736842105</c:v>
                </c:pt>
                <c:pt idx="402">
                  <c:v>5242.894736842105</c:v>
                </c:pt>
                <c:pt idx="403">
                  <c:v>5242.894736842105</c:v>
                </c:pt>
                <c:pt idx="404">
                  <c:v>5242.894736842105</c:v>
                </c:pt>
                <c:pt idx="405">
                  <c:v>5242.894736842105</c:v>
                </c:pt>
                <c:pt idx="406">
                  <c:v>5242.894736842105</c:v>
                </c:pt>
                <c:pt idx="407">
                  <c:v>5242.894736842105</c:v>
                </c:pt>
                <c:pt idx="408">
                  <c:v>5242.894736842105</c:v>
                </c:pt>
                <c:pt idx="409">
                  <c:v>5242.894736842105</c:v>
                </c:pt>
                <c:pt idx="410">
                  <c:v>5242.894736842105</c:v>
                </c:pt>
                <c:pt idx="411">
                  <c:v>5242.894736842105</c:v>
                </c:pt>
                <c:pt idx="412">
                  <c:v>5242.894736842105</c:v>
                </c:pt>
                <c:pt idx="413">
                  <c:v>5242.894736842105</c:v>
                </c:pt>
                <c:pt idx="414">
                  <c:v>5242.894736842105</c:v>
                </c:pt>
                <c:pt idx="415">
                  <c:v>5242.894736842105</c:v>
                </c:pt>
                <c:pt idx="416">
                  <c:v>5242.894736842105</c:v>
                </c:pt>
                <c:pt idx="417">
                  <c:v>5242.894736842105</c:v>
                </c:pt>
                <c:pt idx="418">
                  <c:v>5242.894736842105</c:v>
                </c:pt>
                <c:pt idx="419">
                  <c:v>5242.894736842105</c:v>
                </c:pt>
                <c:pt idx="420">
                  <c:v>5242.894736842105</c:v>
                </c:pt>
                <c:pt idx="421">
                  <c:v>5242.894736842105</c:v>
                </c:pt>
                <c:pt idx="422">
                  <c:v>5242.894736842105</c:v>
                </c:pt>
                <c:pt idx="423">
                  <c:v>5242.894736842105</c:v>
                </c:pt>
                <c:pt idx="424">
                  <c:v>5242.894736842105</c:v>
                </c:pt>
                <c:pt idx="425">
                  <c:v>5242.894736842105</c:v>
                </c:pt>
                <c:pt idx="426">
                  <c:v>5242.894736842105</c:v>
                </c:pt>
                <c:pt idx="427">
                  <c:v>5242.894736842105</c:v>
                </c:pt>
                <c:pt idx="428">
                  <c:v>5242.894736842105</c:v>
                </c:pt>
                <c:pt idx="429">
                  <c:v>5242.894736842105</c:v>
                </c:pt>
                <c:pt idx="430">
                  <c:v>5242.894736842105</c:v>
                </c:pt>
                <c:pt idx="431">
                  <c:v>5242.894736842105</c:v>
                </c:pt>
                <c:pt idx="432">
                  <c:v>5242.894736842105</c:v>
                </c:pt>
                <c:pt idx="433">
                  <c:v>5242.894736842105</c:v>
                </c:pt>
                <c:pt idx="434">
                  <c:v>5242.894736842105</c:v>
                </c:pt>
                <c:pt idx="435">
                  <c:v>5242.894736842105</c:v>
                </c:pt>
                <c:pt idx="436">
                  <c:v>5242.894736842105</c:v>
                </c:pt>
                <c:pt idx="437">
                  <c:v>5242.894736842105</c:v>
                </c:pt>
                <c:pt idx="438">
                  <c:v>5242.894736842105</c:v>
                </c:pt>
                <c:pt idx="439">
                  <c:v>5242.894736842105</c:v>
                </c:pt>
                <c:pt idx="440">
                  <c:v>5242.894736842105</c:v>
                </c:pt>
                <c:pt idx="441">
                  <c:v>5242.894736842105</c:v>
                </c:pt>
                <c:pt idx="442">
                  <c:v>5242.894736842105</c:v>
                </c:pt>
                <c:pt idx="443">
                  <c:v>5242.894736842105</c:v>
                </c:pt>
                <c:pt idx="444">
                  <c:v>5242.894736842105</c:v>
                </c:pt>
                <c:pt idx="445">
                  <c:v>5242.894736842105</c:v>
                </c:pt>
                <c:pt idx="446">
                  <c:v>5242.894736842105</c:v>
                </c:pt>
                <c:pt idx="447">
                  <c:v>5242.894736842105</c:v>
                </c:pt>
                <c:pt idx="448">
                  <c:v>5242.894736842105</c:v>
                </c:pt>
                <c:pt idx="449">
                  <c:v>5242.894736842105</c:v>
                </c:pt>
                <c:pt idx="450">
                  <c:v>5242.894736842105</c:v>
                </c:pt>
                <c:pt idx="451">
                  <c:v>5242.894736842105</c:v>
                </c:pt>
                <c:pt idx="452">
                  <c:v>5242.894736842105</c:v>
                </c:pt>
                <c:pt idx="453">
                  <c:v>5242.894736842105</c:v>
                </c:pt>
                <c:pt idx="454">
                  <c:v>5242.894736842105</c:v>
                </c:pt>
                <c:pt idx="455">
                  <c:v>5242.894736842105</c:v>
                </c:pt>
                <c:pt idx="456">
                  <c:v>5242.894736842105</c:v>
                </c:pt>
                <c:pt idx="457">
                  <c:v>5242.894736842105</c:v>
                </c:pt>
                <c:pt idx="458">
                  <c:v>5242.894736842105</c:v>
                </c:pt>
                <c:pt idx="459">
                  <c:v>5242.894736842105</c:v>
                </c:pt>
                <c:pt idx="460">
                  <c:v>5242.894736842105</c:v>
                </c:pt>
                <c:pt idx="461">
                  <c:v>5242.894736842105</c:v>
                </c:pt>
                <c:pt idx="462">
                  <c:v>5242.894736842105</c:v>
                </c:pt>
                <c:pt idx="463">
                  <c:v>5242.894736842105</c:v>
                </c:pt>
                <c:pt idx="464">
                  <c:v>5242.894736842105</c:v>
                </c:pt>
                <c:pt idx="465">
                  <c:v>5242.894736842105</c:v>
                </c:pt>
                <c:pt idx="466">
                  <c:v>5242.894736842105</c:v>
                </c:pt>
                <c:pt idx="467">
                  <c:v>5242.894736842105</c:v>
                </c:pt>
                <c:pt idx="468">
                  <c:v>5242.894736842105</c:v>
                </c:pt>
                <c:pt idx="469">
                  <c:v>5242.894736842105</c:v>
                </c:pt>
                <c:pt idx="470">
                  <c:v>5242.894736842105</c:v>
                </c:pt>
                <c:pt idx="471">
                  <c:v>5242.894736842105</c:v>
                </c:pt>
                <c:pt idx="472">
                  <c:v>5242.894736842105</c:v>
                </c:pt>
                <c:pt idx="473">
                  <c:v>5242.894736842105</c:v>
                </c:pt>
                <c:pt idx="474">
                  <c:v>5242.894736842105</c:v>
                </c:pt>
                <c:pt idx="475">
                  <c:v>5242.894736842105</c:v>
                </c:pt>
                <c:pt idx="476">
                  <c:v>5242.894736842105</c:v>
                </c:pt>
                <c:pt idx="477">
                  <c:v>5242.894736842105</c:v>
                </c:pt>
                <c:pt idx="478">
                  <c:v>5242.894736842105</c:v>
                </c:pt>
                <c:pt idx="479">
                  <c:v>5242.894736842105</c:v>
                </c:pt>
                <c:pt idx="480">
                  <c:v>5242.894736842105</c:v>
                </c:pt>
                <c:pt idx="481">
                  <c:v>5242.894736842105</c:v>
                </c:pt>
                <c:pt idx="482">
                  <c:v>5242.894736842105</c:v>
                </c:pt>
                <c:pt idx="483">
                  <c:v>5242.894736842105</c:v>
                </c:pt>
                <c:pt idx="484">
                  <c:v>5242.894736842105</c:v>
                </c:pt>
                <c:pt idx="485">
                  <c:v>5242.894736842105</c:v>
                </c:pt>
                <c:pt idx="486">
                  <c:v>5242.894736842105</c:v>
                </c:pt>
                <c:pt idx="487">
                  <c:v>5242.894736842105</c:v>
                </c:pt>
                <c:pt idx="488">
                  <c:v>5242.894736842105</c:v>
                </c:pt>
                <c:pt idx="489">
                  <c:v>5242.894736842105</c:v>
                </c:pt>
                <c:pt idx="490">
                  <c:v>5242.894736842105</c:v>
                </c:pt>
                <c:pt idx="491">
                  <c:v>5242.894736842105</c:v>
                </c:pt>
                <c:pt idx="492">
                  <c:v>5242.894736842105</c:v>
                </c:pt>
                <c:pt idx="493">
                  <c:v>5242.894736842105</c:v>
                </c:pt>
                <c:pt idx="494">
                  <c:v>5242.894736842105</c:v>
                </c:pt>
                <c:pt idx="495">
                  <c:v>5242.894736842105</c:v>
                </c:pt>
                <c:pt idx="496">
                  <c:v>5242.894736842105</c:v>
                </c:pt>
                <c:pt idx="497">
                  <c:v>5242.894736842105</c:v>
                </c:pt>
                <c:pt idx="498">
                  <c:v>5242.894736842105</c:v>
                </c:pt>
                <c:pt idx="499">
                  <c:v>5242.894736842105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'KN 2020'!$AR$5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2020'!$AR$6:$AR$505</c:f>
              <c:numCache>
                <c:formatCode>#,##0</c:formatCode>
                <c:ptCount val="500"/>
                <c:pt idx="0">
                  <c:v>1118.9373814041746</c:v>
                </c:pt>
                <c:pt idx="1">
                  <c:v>1118.9373814041746</c:v>
                </c:pt>
                <c:pt idx="2">
                  <c:v>1118.9373814041746</c:v>
                </c:pt>
                <c:pt idx="3">
                  <c:v>1118.9373814041746</c:v>
                </c:pt>
                <c:pt idx="4">
                  <c:v>1118.9373814041746</c:v>
                </c:pt>
                <c:pt idx="5">
                  <c:v>1118.9373814041746</c:v>
                </c:pt>
                <c:pt idx="6">
                  <c:v>1118.9373814041746</c:v>
                </c:pt>
                <c:pt idx="7">
                  <c:v>1118.9373814041746</c:v>
                </c:pt>
                <c:pt idx="8">
                  <c:v>1118.9373814041746</c:v>
                </c:pt>
                <c:pt idx="9">
                  <c:v>1118.9373814041746</c:v>
                </c:pt>
                <c:pt idx="10">
                  <c:v>1118.9373814041746</c:v>
                </c:pt>
                <c:pt idx="11">
                  <c:v>1118.9373814041746</c:v>
                </c:pt>
                <c:pt idx="12">
                  <c:v>1118.9373814041746</c:v>
                </c:pt>
                <c:pt idx="13">
                  <c:v>1118.9373814041746</c:v>
                </c:pt>
                <c:pt idx="14">
                  <c:v>1118.9373814041746</c:v>
                </c:pt>
                <c:pt idx="15">
                  <c:v>1118.9373814041746</c:v>
                </c:pt>
                <c:pt idx="16">
                  <c:v>1118.9373814041746</c:v>
                </c:pt>
                <c:pt idx="17">
                  <c:v>1118.9373814041746</c:v>
                </c:pt>
                <c:pt idx="18">
                  <c:v>1118.9373814041746</c:v>
                </c:pt>
                <c:pt idx="19">
                  <c:v>1118.9373814041746</c:v>
                </c:pt>
                <c:pt idx="20">
                  <c:v>1118.6341463414635</c:v>
                </c:pt>
                <c:pt idx="21">
                  <c:v>1118.5735190504581</c:v>
                </c:pt>
                <c:pt idx="22">
                  <c:v>1118.5128983308041</c:v>
                </c:pt>
                <c:pt idx="23">
                  <c:v>1118.4522841814339</c:v>
                </c:pt>
                <c:pt idx="24">
                  <c:v>1118.391676601279</c:v>
                </c:pt>
                <c:pt idx="25">
                  <c:v>1118.3613752743233</c:v>
                </c:pt>
                <c:pt idx="26">
                  <c:v>1118.3007775459889</c:v>
                </c:pt>
                <c:pt idx="27">
                  <c:v>1118.2401863842008</c:v>
                </c:pt>
                <c:pt idx="28">
                  <c:v>1118.1796017878912</c:v>
                </c:pt>
                <c:pt idx="29">
                  <c:v>1118.1190237559931</c:v>
                </c:pt>
                <c:pt idx="30">
                  <c:v>1118.0887372013651</c:v>
                </c:pt>
                <c:pt idx="31">
                  <c:v>1118.0281690140846</c:v>
                </c:pt>
                <c:pt idx="32">
                  <c:v>1117.9676073885487</c:v>
                </c:pt>
                <c:pt idx="33">
                  <c:v>1117.9070523236919</c:v>
                </c:pt>
                <c:pt idx="34">
                  <c:v>1117.8767772511849</c:v>
                </c:pt>
                <c:pt idx="35">
                  <c:v>1117.8162320253473</c:v>
                </c:pt>
                <c:pt idx="36">
                  <c:v>1117.7556933575238</c:v>
                </c:pt>
                <c:pt idx="37">
                  <c:v>1117.7254264825344</c:v>
                </c:pt>
                <c:pt idx="38">
                  <c:v>1117.6648976497347</c:v>
                </c:pt>
                <c:pt idx="39">
                  <c:v>1117.6346356916579</c:v>
                </c:pt>
                <c:pt idx="40">
                  <c:v>1117.574116691485</c:v>
                </c:pt>
                <c:pt idx="41">
                  <c:v>1117.5438596491229</c:v>
                </c:pt>
                <c:pt idx="42">
                  <c:v>1117.4833504791814</c:v>
                </c:pt>
                <c:pt idx="43">
                  <c:v>1117.4530983513359</c:v>
                </c:pt>
                <c:pt idx="44">
                  <c:v>1117.3925990092309</c:v>
                </c:pt>
                <c:pt idx="45">
                  <c:v>1117.3623517947051</c:v>
                </c:pt>
                <c:pt idx="46">
                  <c:v>1117.3018622780426</c:v>
                </c:pt>
                <c:pt idx="47">
                  <c:v>1117.2716199756394</c:v>
                </c:pt>
                <c:pt idx="48">
                  <c:v>1117.2413793103449</c:v>
                </c:pt>
                <c:pt idx="49">
                  <c:v>1117.1809028905489</c:v>
                </c:pt>
                <c:pt idx="50">
                  <c:v>1117.1506671357818</c:v>
                </c:pt>
                <c:pt idx="51">
                  <c:v>1117.1204330175913</c:v>
                </c:pt>
                <c:pt idx="52">
                  <c:v>1117.0599696904092</c:v>
                </c:pt>
                <c:pt idx="53">
                  <c:v>1117.0297404811517</c:v>
                </c:pt>
                <c:pt idx="54">
                  <c:v>1116.9995129079396</c:v>
                </c:pt>
                <c:pt idx="55">
                  <c:v>1116.9390626691199</c:v>
                </c:pt>
                <c:pt idx="56">
                  <c:v>1116.908840003247</c:v>
                </c:pt>
                <c:pt idx="57">
                  <c:v>1116.8786189728883</c:v>
                </c:pt>
                <c:pt idx="58">
                  <c:v>1116.8483995779106</c:v>
                </c:pt>
                <c:pt idx="59">
                  <c:v>1116.8181818181818</c:v>
                </c:pt>
                <c:pt idx="60">
                  <c:v>1116.7577512039393</c:v>
                </c:pt>
                <c:pt idx="61">
                  <c:v>1116.7275383491599</c:v>
                </c:pt>
                <c:pt idx="62">
                  <c:v>1116.6973271290985</c:v>
                </c:pt>
                <c:pt idx="63">
                  <c:v>1116.6671175436225</c:v>
                </c:pt>
                <c:pt idx="64">
                  <c:v>1116.6369095925986</c:v>
                </c:pt>
                <c:pt idx="65">
                  <c:v>1116.6067032758947</c:v>
                </c:pt>
                <c:pt idx="66">
                  <c:v>1116.5764985933781</c:v>
                </c:pt>
                <c:pt idx="67">
                  <c:v>1116.5462955449161</c:v>
                </c:pt>
                <c:pt idx="68">
                  <c:v>1116.5160941303759</c:v>
                </c:pt>
                <c:pt idx="69">
                  <c:v>1116.4858943496254</c:v>
                </c:pt>
                <c:pt idx="70">
                  <c:v>1116.4556962025315</c:v>
                </c:pt>
                <c:pt idx="71">
                  <c:v>1116.4254996889622</c:v>
                </c:pt>
                <c:pt idx="72">
                  <c:v>1116.3953048087844</c:v>
                </c:pt>
                <c:pt idx="73">
                  <c:v>1116.3651115618661</c:v>
                </c:pt>
                <c:pt idx="74">
                  <c:v>1116.3349199480745</c:v>
                </c:pt>
                <c:pt idx="75">
                  <c:v>1116.3047299672769</c:v>
                </c:pt>
                <c:pt idx="76">
                  <c:v>1116.2745416193413</c:v>
                </c:pt>
                <c:pt idx="77">
                  <c:v>1116.2443549041348</c:v>
                </c:pt>
                <c:pt idx="78">
                  <c:v>1116.214169821525</c:v>
                </c:pt>
                <c:pt idx="79">
                  <c:v>1116.1839863713799</c:v>
                </c:pt>
                <c:pt idx="80">
                  <c:v>1116.1538045535667</c:v>
                </c:pt>
                <c:pt idx="81">
                  <c:v>1116.123624367953</c:v>
                </c:pt>
                <c:pt idx="82">
                  <c:v>1116.0934458144063</c:v>
                </c:pt>
                <c:pt idx="83">
                  <c:v>1116.0934458144063</c:v>
                </c:pt>
                <c:pt idx="84">
                  <c:v>1116.0632688927942</c:v>
                </c:pt>
                <c:pt idx="85">
                  <c:v>1116.0330936029848</c:v>
                </c:pt>
                <c:pt idx="86">
                  <c:v>1116.0029199448454</c:v>
                </c:pt>
                <c:pt idx="87">
                  <c:v>1115.9727479182438</c:v>
                </c:pt>
                <c:pt idx="88">
                  <c:v>1115.9727479182438</c:v>
                </c:pt>
                <c:pt idx="89">
                  <c:v>1115.9425775230475</c:v>
                </c:pt>
                <c:pt idx="90">
                  <c:v>1115.9124087591242</c:v>
                </c:pt>
                <c:pt idx="91">
                  <c:v>1115.8822416263415</c:v>
                </c:pt>
                <c:pt idx="92">
                  <c:v>1115.8822416263415</c:v>
                </c:pt>
                <c:pt idx="93">
                  <c:v>1115.8520761245675</c:v>
                </c:pt>
                <c:pt idx="94">
                  <c:v>1115.8219122536696</c:v>
                </c:pt>
                <c:pt idx="95">
                  <c:v>1115.7917500135156</c:v>
                </c:pt>
                <c:pt idx="96">
                  <c:v>1115.7917500135156</c:v>
                </c:pt>
                <c:pt idx="97">
                  <c:v>1115.7615894039736</c:v>
                </c:pt>
                <c:pt idx="98">
                  <c:v>1115.731430424911</c:v>
                </c:pt>
                <c:pt idx="99">
                  <c:v>1115.731430424911</c:v>
                </c:pt>
                <c:pt idx="100">
                  <c:v>1115.7012730761953</c:v>
                </c:pt>
                <c:pt idx="101">
                  <c:v>1115.671117357695</c:v>
                </c:pt>
                <c:pt idx="102">
                  <c:v>1115.671117357695</c:v>
                </c:pt>
                <c:pt idx="103">
                  <c:v>1115.6409632692776</c:v>
                </c:pt>
                <c:pt idx="104">
                  <c:v>1115.6409632692776</c:v>
                </c:pt>
                <c:pt idx="105">
                  <c:v>1115.6108108108108</c:v>
                </c:pt>
                <c:pt idx="106">
                  <c:v>1115.5806599821626</c:v>
                </c:pt>
                <c:pt idx="107">
                  <c:v>1115.5806599821626</c:v>
                </c:pt>
                <c:pt idx="108">
                  <c:v>1115.5505107832009</c:v>
                </c:pt>
                <c:pt idx="109">
                  <c:v>1115.5505107832009</c:v>
                </c:pt>
                <c:pt idx="110">
                  <c:v>1115.5203632137936</c:v>
                </c:pt>
                <c:pt idx="111">
                  <c:v>1115.4902172738082</c:v>
                </c:pt>
                <c:pt idx="112">
                  <c:v>1115.4902172738082</c:v>
                </c:pt>
                <c:pt idx="113">
                  <c:v>1115.4600729631131</c:v>
                </c:pt>
                <c:pt idx="114">
                  <c:v>1115.4600729631131</c:v>
                </c:pt>
                <c:pt idx="115">
                  <c:v>1115.4299302815759</c:v>
                </c:pt>
                <c:pt idx="116">
                  <c:v>1115.4299302815759</c:v>
                </c:pt>
                <c:pt idx="117">
                  <c:v>1115.3997892290647</c:v>
                </c:pt>
                <c:pt idx="118">
                  <c:v>1115.3997892290647</c:v>
                </c:pt>
                <c:pt idx="119">
                  <c:v>1115.3696498054476</c:v>
                </c:pt>
                <c:pt idx="120">
                  <c:v>1115.3696498054476</c:v>
                </c:pt>
                <c:pt idx="121">
                  <c:v>1115.339512010592</c:v>
                </c:pt>
                <c:pt idx="122">
                  <c:v>1115.339512010592</c:v>
                </c:pt>
                <c:pt idx="123">
                  <c:v>1115.3093758443663</c:v>
                </c:pt>
                <c:pt idx="124">
                  <c:v>1115.3093758443663</c:v>
                </c:pt>
                <c:pt idx="125">
                  <c:v>1115.3093758443663</c:v>
                </c:pt>
                <c:pt idx="126">
                  <c:v>1115.2792413066386</c:v>
                </c:pt>
                <c:pt idx="127">
                  <c:v>1115.2792413066386</c:v>
                </c:pt>
                <c:pt idx="128">
                  <c:v>1115.2491083972766</c:v>
                </c:pt>
                <c:pt idx="129">
                  <c:v>1115.2491083972766</c:v>
                </c:pt>
                <c:pt idx="130">
                  <c:v>1115.2189771161484</c:v>
                </c:pt>
                <c:pt idx="131">
                  <c:v>1115.2189771161484</c:v>
                </c:pt>
                <c:pt idx="132">
                  <c:v>1115.2189771161484</c:v>
                </c:pt>
                <c:pt idx="133">
                  <c:v>1115.1888474631221</c:v>
                </c:pt>
                <c:pt idx="134">
                  <c:v>1115.1888474631221</c:v>
                </c:pt>
                <c:pt idx="135">
                  <c:v>1115.1587194380656</c:v>
                </c:pt>
                <c:pt idx="136">
                  <c:v>1115.1587194380656</c:v>
                </c:pt>
                <c:pt idx="137">
                  <c:v>1115.1587194380656</c:v>
                </c:pt>
                <c:pt idx="138">
                  <c:v>1115.1285930408471</c:v>
                </c:pt>
                <c:pt idx="139">
                  <c:v>1115.1285930408471</c:v>
                </c:pt>
                <c:pt idx="140">
                  <c:v>1115.0984682713347</c:v>
                </c:pt>
                <c:pt idx="141">
                  <c:v>1115.0984682713347</c:v>
                </c:pt>
                <c:pt idx="142">
                  <c:v>1115.0984682713347</c:v>
                </c:pt>
                <c:pt idx="143">
                  <c:v>1115.0683451293964</c:v>
                </c:pt>
                <c:pt idx="144">
                  <c:v>1115.0683451293964</c:v>
                </c:pt>
                <c:pt idx="145">
                  <c:v>1115.0683451293964</c:v>
                </c:pt>
                <c:pt idx="146">
                  <c:v>1115.0382236149005</c:v>
                </c:pt>
                <c:pt idx="147">
                  <c:v>1115.0382236149005</c:v>
                </c:pt>
                <c:pt idx="148">
                  <c:v>1115.0382236149005</c:v>
                </c:pt>
                <c:pt idx="149">
                  <c:v>1115.0081037277148</c:v>
                </c:pt>
                <c:pt idx="150">
                  <c:v>1115.0081037277148</c:v>
                </c:pt>
                <c:pt idx="151">
                  <c:v>1115.0081037277148</c:v>
                </c:pt>
                <c:pt idx="152">
                  <c:v>1114.9779854677076</c:v>
                </c:pt>
                <c:pt idx="153">
                  <c:v>1114.9779854677076</c:v>
                </c:pt>
                <c:pt idx="154">
                  <c:v>1114.9779854677076</c:v>
                </c:pt>
                <c:pt idx="155">
                  <c:v>1114.9478688347467</c:v>
                </c:pt>
                <c:pt idx="156">
                  <c:v>1114.9478688347467</c:v>
                </c:pt>
                <c:pt idx="157">
                  <c:v>1114.9478688347467</c:v>
                </c:pt>
                <c:pt idx="158">
                  <c:v>1114.9177538287011</c:v>
                </c:pt>
                <c:pt idx="159">
                  <c:v>1114.9177538287011</c:v>
                </c:pt>
                <c:pt idx="160">
                  <c:v>1114.9177538287011</c:v>
                </c:pt>
                <c:pt idx="161">
                  <c:v>1114.9177538287011</c:v>
                </c:pt>
                <c:pt idx="162">
                  <c:v>1114.8876404494381</c:v>
                </c:pt>
                <c:pt idx="163">
                  <c:v>1114.8876404494381</c:v>
                </c:pt>
                <c:pt idx="164">
                  <c:v>1114.8876404494381</c:v>
                </c:pt>
                <c:pt idx="165">
                  <c:v>1114.8575286968264</c:v>
                </c:pt>
                <c:pt idx="166">
                  <c:v>1114.8575286968264</c:v>
                </c:pt>
                <c:pt idx="167">
                  <c:v>1114.8575286968264</c:v>
                </c:pt>
                <c:pt idx="168">
                  <c:v>1114.8575286968264</c:v>
                </c:pt>
                <c:pt idx="169">
                  <c:v>1114.8274185707342</c:v>
                </c:pt>
                <c:pt idx="170">
                  <c:v>1114.8274185707342</c:v>
                </c:pt>
                <c:pt idx="171">
                  <c:v>1114.8274185707342</c:v>
                </c:pt>
                <c:pt idx="172">
                  <c:v>1114.7973100710294</c:v>
                </c:pt>
                <c:pt idx="173">
                  <c:v>1114.7973100710294</c:v>
                </c:pt>
                <c:pt idx="174">
                  <c:v>1114.7973100710294</c:v>
                </c:pt>
                <c:pt idx="175">
                  <c:v>1114.7973100710294</c:v>
                </c:pt>
                <c:pt idx="176">
                  <c:v>1114.7672031975803</c:v>
                </c:pt>
                <c:pt idx="177">
                  <c:v>1114.7672031975803</c:v>
                </c:pt>
                <c:pt idx="178">
                  <c:v>1114.7672031975803</c:v>
                </c:pt>
                <c:pt idx="179">
                  <c:v>1114.7672031975803</c:v>
                </c:pt>
                <c:pt idx="180">
                  <c:v>1114.7370979502552</c:v>
                </c:pt>
                <c:pt idx="181">
                  <c:v>1114.7370979502552</c:v>
                </c:pt>
                <c:pt idx="182">
                  <c:v>1114.7370979502552</c:v>
                </c:pt>
                <c:pt idx="183">
                  <c:v>1114.7370979502552</c:v>
                </c:pt>
                <c:pt idx="184">
                  <c:v>1114.7069943289225</c:v>
                </c:pt>
                <c:pt idx="185">
                  <c:v>1114.7069943289225</c:v>
                </c:pt>
                <c:pt idx="186">
                  <c:v>1114.7069943289225</c:v>
                </c:pt>
                <c:pt idx="187">
                  <c:v>1114.7069943289225</c:v>
                </c:pt>
                <c:pt idx="188">
                  <c:v>1114.6768923334503</c:v>
                </c:pt>
                <c:pt idx="189">
                  <c:v>1114.6768923334503</c:v>
                </c:pt>
                <c:pt idx="190">
                  <c:v>1114.6768923334503</c:v>
                </c:pt>
                <c:pt idx="191">
                  <c:v>1114.6768923334503</c:v>
                </c:pt>
                <c:pt idx="192">
                  <c:v>1114.6467919637071</c:v>
                </c:pt>
                <c:pt idx="193">
                  <c:v>1114.6467919637071</c:v>
                </c:pt>
                <c:pt idx="194">
                  <c:v>1114.6467919637071</c:v>
                </c:pt>
                <c:pt idx="195">
                  <c:v>1114.6467919637071</c:v>
                </c:pt>
                <c:pt idx="196">
                  <c:v>1114.6166932195611</c:v>
                </c:pt>
                <c:pt idx="197">
                  <c:v>1114.6166932195611</c:v>
                </c:pt>
                <c:pt idx="198">
                  <c:v>1114.6166932195611</c:v>
                </c:pt>
                <c:pt idx="199">
                  <c:v>1114.6166932195611</c:v>
                </c:pt>
                <c:pt idx="200">
                  <c:v>1114.5865961008803</c:v>
                </c:pt>
                <c:pt idx="201">
                  <c:v>1114.5865961008803</c:v>
                </c:pt>
                <c:pt idx="202">
                  <c:v>1114.5865961008803</c:v>
                </c:pt>
                <c:pt idx="203">
                  <c:v>1114.5865961008803</c:v>
                </c:pt>
                <c:pt idx="204">
                  <c:v>1114.5565006075333</c:v>
                </c:pt>
                <c:pt idx="205">
                  <c:v>1114.5565006075333</c:v>
                </c:pt>
                <c:pt idx="206">
                  <c:v>1114.5565006075333</c:v>
                </c:pt>
                <c:pt idx="207">
                  <c:v>1114.5565006075333</c:v>
                </c:pt>
                <c:pt idx="208">
                  <c:v>1114.5264067393887</c:v>
                </c:pt>
                <c:pt idx="209">
                  <c:v>1114.5264067393887</c:v>
                </c:pt>
                <c:pt idx="210">
                  <c:v>1114.5264067393887</c:v>
                </c:pt>
                <c:pt idx="211">
                  <c:v>1114.4963144963144</c:v>
                </c:pt>
                <c:pt idx="212">
                  <c:v>1114.4963144963144</c:v>
                </c:pt>
                <c:pt idx="213">
                  <c:v>1114.4963144963144</c:v>
                </c:pt>
                <c:pt idx="214">
                  <c:v>1114.4963144963144</c:v>
                </c:pt>
                <c:pt idx="215">
                  <c:v>1114.4662238781791</c:v>
                </c:pt>
                <c:pt idx="216">
                  <c:v>1114.4662238781791</c:v>
                </c:pt>
                <c:pt idx="217">
                  <c:v>1114.4662238781791</c:v>
                </c:pt>
                <c:pt idx="218">
                  <c:v>1114.4662238781791</c:v>
                </c:pt>
                <c:pt idx="219">
                  <c:v>1114.4361348848511</c:v>
                </c:pt>
                <c:pt idx="220">
                  <c:v>1114.4361348848511</c:v>
                </c:pt>
                <c:pt idx="221">
                  <c:v>1114.4361348848511</c:v>
                </c:pt>
                <c:pt idx="222">
                  <c:v>1114.4361348848511</c:v>
                </c:pt>
                <c:pt idx="223">
                  <c:v>1114.4060475161987</c:v>
                </c:pt>
                <c:pt idx="224">
                  <c:v>1114.4060475161987</c:v>
                </c:pt>
                <c:pt idx="225">
                  <c:v>1114.4060475161987</c:v>
                </c:pt>
                <c:pt idx="226">
                  <c:v>1114.3759617720902</c:v>
                </c:pt>
                <c:pt idx="227">
                  <c:v>1114.3759617720902</c:v>
                </c:pt>
                <c:pt idx="228">
                  <c:v>1114.3759617720902</c:v>
                </c:pt>
                <c:pt idx="229">
                  <c:v>1114.3759617720902</c:v>
                </c:pt>
                <c:pt idx="230">
                  <c:v>1114.3458776523946</c:v>
                </c:pt>
                <c:pt idx="231">
                  <c:v>1114.3458776523946</c:v>
                </c:pt>
                <c:pt idx="232">
                  <c:v>1114.3458776523946</c:v>
                </c:pt>
                <c:pt idx="233">
                  <c:v>1114.3157951569797</c:v>
                </c:pt>
                <c:pt idx="234">
                  <c:v>1114.3157951569797</c:v>
                </c:pt>
                <c:pt idx="235">
                  <c:v>1114.3157951569797</c:v>
                </c:pt>
                <c:pt idx="236">
                  <c:v>1114.3157951569797</c:v>
                </c:pt>
                <c:pt idx="237">
                  <c:v>1114.2857142857142</c:v>
                </c:pt>
                <c:pt idx="238">
                  <c:v>1114.2857142857142</c:v>
                </c:pt>
                <c:pt idx="239">
                  <c:v>1114.2857142857142</c:v>
                </c:pt>
                <c:pt idx="240">
                  <c:v>1114.2556350384668</c:v>
                </c:pt>
                <c:pt idx="241">
                  <c:v>1114.2556350384668</c:v>
                </c:pt>
                <c:pt idx="242">
                  <c:v>1114.2556350384668</c:v>
                </c:pt>
                <c:pt idx="243">
                  <c:v>1114.2255574151056</c:v>
                </c:pt>
                <c:pt idx="244">
                  <c:v>1114.2255574151056</c:v>
                </c:pt>
                <c:pt idx="245">
                  <c:v>1114.2255574151056</c:v>
                </c:pt>
                <c:pt idx="246">
                  <c:v>1114.2255574151056</c:v>
                </c:pt>
                <c:pt idx="247">
                  <c:v>1114.1954814154992</c:v>
                </c:pt>
                <c:pt idx="248">
                  <c:v>1114.1954814154992</c:v>
                </c:pt>
                <c:pt idx="249">
                  <c:v>1114.1954814154992</c:v>
                </c:pt>
                <c:pt idx="250">
                  <c:v>1114.1654070395161</c:v>
                </c:pt>
                <c:pt idx="251">
                  <c:v>1114.1654070395161</c:v>
                </c:pt>
                <c:pt idx="252">
                  <c:v>1114.1654070395161</c:v>
                </c:pt>
                <c:pt idx="253">
                  <c:v>1114.1353342870252</c:v>
                </c:pt>
                <c:pt idx="254">
                  <c:v>1114.1353342870252</c:v>
                </c:pt>
                <c:pt idx="255">
                  <c:v>1114.1353342870252</c:v>
                </c:pt>
                <c:pt idx="256">
                  <c:v>1114.1052631578948</c:v>
                </c:pt>
                <c:pt idx="257">
                  <c:v>1114.1052631578948</c:v>
                </c:pt>
                <c:pt idx="258">
                  <c:v>1114.1052631578948</c:v>
                </c:pt>
                <c:pt idx="259">
                  <c:v>1114.0751936519932</c:v>
                </c:pt>
                <c:pt idx="260">
                  <c:v>1114.0751936519932</c:v>
                </c:pt>
                <c:pt idx="261">
                  <c:v>1114.0751936519932</c:v>
                </c:pt>
                <c:pt idx="262">
                  <c:v>1114.0451257691893</c:v>
                </c:pt>
                <c:pt idx="263">
                  <c:v>1114.0451257691893</c:v>
                </c:pt>
                <c:pt idx="264">
                  <c:v>1114.0451257691893</c:v>
                </c:pt>
                <c:pt idx="265">
                  <c:v>1114.0150595093517</c:v>
                </c:pt>
                <c:pt idx="266">
                  <c:v>1114.0150595093517</c:v>
                </c:pt>
                <c:pt idx="267">
                  <c:v>1114.0150595093517</c:v>
                </c:pt>
                <c:pt idx="268">
                  <c:v>1113.9849948723484</c:v>
                </c:pt>
                <c:pt idx="269">
                  <c:v>1113.9849948723484</c:v>
                </c:pt>
                <c:pt idx="270">
                  <c:v>1113.9849948723484</c:v>
                </c:pt>
                <c:pt idx="271">
                  <c:v>1113.9549318580489</c:v>
                </c:pt>
                <c:pt idx="272">
                  <c:v>1113.9549318580489</c:v>
                </c:pt>
                <c:pt idx="273">
                  <c:v>1113.9248704663212</c:v>
                </c:pt>
                <c:pt idx="274">
                  <c:v>1113.9248704663212</c:v>
                </c:pt>
                <c:pt idx="275">
                  <c:v>1113.9248704663212</c:v>
                </c:pt>
                <c:pt idx="276">
                  <c:v>1113.8948106970342</c:v>
                </c:pt>
                <c:pt idx="277">
                  <c:v>1113.8948106970342</c:v>
                </c:pt>
                <c:pt idx="278">
                  <c:v>1113.8948106970342</c:v>
                </c:pt>
                <c:pt idx="279">
                  <c:v>1113.8647525500567</c:v>
                </c:pt>
                <c:pt idx="280">
                  <c:v>1113.8647525500567</c:v>
                </c:pt>
                <c:pt idx="281">
                  <c:v>1113.834696025257</c:v>
                </c:pt>
                <c:pt idx="282">
                  <c:v>1113.834696025257</c:v>
                </c:pt>
                <c:pt idx="283">
                  <c:v>1113.834696025257</c:v>
                </c:pt>
                <c:pt idx="284">
                  <c:v>1113.8046411225039</c:v>
                </c:pt>
                <c:pt idx="285">
                  <c:v>1113.8046411225039</c:v>
                </c:pt>
                <c:pt idx="286">
                  <c:v>1113.8046411225039</c:v>
                </c:pt>
                <c:pt idx="287">
                  <c:v>1113.7745878416663</c:v>
                </c:pt>
                <c:pt idx="288">
                  <c:v>1113.7745878416663</c:v>
                </c:pt>
                <c:pt idx="289">
                  <c:v>1113.7445361826128</c:v>
                </c:pt>
                <c:pt idx="290">
                  <c:v>1113.7445361826128</c:v>
                </c:pt>
                <c:pt idx="291">
                  <c:v>1113.7445361826128</c:v>
                </c:pt>
                <c:pt idx="292">
                  <c:v>1113.7144861452123</c:v>
                </c:pt>
                <c:pt idx="293">
                  <c:v>1113.7144861452123</c:v>
                </c:pt>
                <c:pt idx="294">
                  <c:v>1113.684437729333</c:v>
                </c:pt>
                <c:pt idx="295">
                  <c:v>1113.684437729333</c:v>
                </c:pt>
                <c:pt idx="296">
                  <c:v>1113.684437729333</c:v>
                </c:pt>
                <c:pt idx="297">
                  <c:v>1113.6543909348443</c:v>
                </c:pt>
                <c:pt idx="298">
                  <c:v>1113.6543909348443</c:v>
                </c:pt>
                <c:pt idx="299">
                  <c:v>1113.6243457616144</c:v>
                </c:pt>
                <c:pt idx="300">
                  <c:v>1113.6243457616144</c:v>
                </c:pt>
                <c:pt idx="301">
                  <c:v>1113.6243457616144</c:v>
                </c:pt>
                <c:pt idx="302">
                  <c:v>1113.6243457616144</c:v>
                </c:pt>
                <c:pt idx="303">
                  <c:v>1113.6243457616144</c:v>
                </c:pt>
                <c:pt idx="304">
                  <c:v>1113.6243457616144</c:v>
                </c:pt>
                <c:pt idx="305">
                  <c:v>1113.6243457616144</c:v>
                </c:pt>
                <c:pt idx="306">
                  <c:v>1113.6243457616144</c:v>
                </c:pt>
                <c:pt idx="307">
                  <c:v>1113.6243457616144</c:v>
                </c:pt>
                <c:pt idx="308">
                  <c:v>1113.6243457616144</c:v>
                </c:pt>
                <c:pt idx="309">
                  <c:v>1113.6243457616144</c:v>
                </c:pt>
                <c:pt idx="310">
                  <c:v>1113.6243457616144</c:v>
                </c:pt>
                <c:pt idx="311">
                  <c:v>1113.6243457616144</c:v>
                </c:pt>
                <c:pt idx="312">
                  <c:v>1113.6243457616144</c:v>
                </c:pt>
                <c:pt idx="313">
                  <c:v>1113.6243457616144</c:v>
                </c:pt>
                <c:pt idx="314">
                  <c:v>1113.6243457616144</c:v>
                </c:pt>
                <c:pt idx="315">
                  <c:v>1113.6243457616144</c:v>
                </c:pt>
                <c:pt idx="316">
                  <c:v>1113.6243457616144</c:v>
                </c:pt>
                <c:pt idx="317">
                  <c:v>1113.6243457616144</c:v>
                </c:pt>
                <c:pt idx="318">
                  <c:v>1113.6243457616144</c:v>
                </c:pt>
                <c:pt idx="319">
                  <c:v>1113.6243457616144</c:v>
                </c:pt>
                <c:pt idx="320">
                  <c:v>1113.6243457616144</c:v>
                </c:pt>
                <c:pt idx="321">
                  <c:v>1113.6243457616144</c:v>
                </c:pt>
                <c:pt idx="322">
                  <c:v>1113.6243457616144</c:v>
                </c:pt>
                <c:pt idx="323">
                  <c:v>1113.6243457616144</c:v>
                </c:pt>
                <c:pt idx="324">
                  <c:v>1113.6243457616144</c:v>
                </c:pt>
                <c:pt idx="325">
                  <c:v>1113.6243457616144</c:v>
                </c:pt>
                <c:pt idx="326">
                  <c:v>1113.6243457616144</c:v>
                </c:pt>
                <c:pt idx="327">
                  <c:v>1113.6243457616144</c:v>
                </c:pt>
                <c:pt idx="328">
                  <c:v>1113.6243457616144</c:v>
                </c:pt>
                <c:pt idx="329">
                  <c:v>1113.6243457616144</c:v>
                </c:pt>
                <c:pt idx="330">
                  <c:v>1113.6243457616144</c:v>
                </c:pt>
                <c:pt idx="331">
                  <c:v>1113.6243457616144</c:v>
                </c:pt>
                <c:pt idx="332">
                  <c:v>1113.6243457616144</c:v>
                </c:pt>
                <c:pt idx="333">
                  <c:v>1113.6243457616144</c:v>
                </c:pt>
                <c:pt idx="334">
                  <c:v>1113.6243457616144</c:v>
                </c:pt>
                <c:pt idx="335">
                  <c:v>1113.6243457616144</c:v>
                </c:pt>
                <c:pt idx="336">
                  <c:v>1113.6243457616144</c:v>
                </c:pt>
                <c:pt idx="337">
                  <c:v>1113.6243457616144</c:v>
                </c:pt>
                <c:pt idx="338">
                  <c:v>1113.6243457616144</c:v>
                </c:pt>
                <c:pt idx="339">
                  <c:v>1113.6243457616144</c:v>
                </c:pt>
                <c:pt idx="340">
                  <c:v>1113.6243457616144</c:v>
                </c:pt>
                <c:pt idx="341">
                  <c:v>1113.6243457616144</c:v>
                </c:pt>
                <c:pt idx="342">
                  <c:v>1113.6243457616144</c:v>
                </c:pt>
                <c:pt idx="343">
                  <c:v>1113.6243457616144</c:v>
                </c:pt>
                <c:pt idx="344">
                  <c:v>1113.6243457616144</c:v>
                </c:pt>
                <c:pt idx="345">
                  <c:v>1113.6243457616144</c:v>
                </c:pt>
                <c:pt idx="346">
                  <c:v>1113.6243457616144</c:v>
                </c:pt>
                <c:pt idx="347">
                  <c:v>1113.6243457616144</c:v>
                </c:pt>
                <c:pt idx="348">
                  <c:v>1113.6243457616144</c:v>
                </c:pt>
                <c:pt idx="349">
                  <c:v>1113.6243457616144</c:v>
                </c:pt>
                <c:pt idx="350">
                  <c:v>1113.6243457616144</c:v>
                </c:pt>
                <c:pt idx="351">
                  <c:v>1113.6243457616144</c:v>
                </c:pt>
                <c:pt idx="352">
                  <c:v>1113.6243457616144</c:v>
                </c:pt>
                <c:pt idx="353">
                  <c:v>1113.6243457616144</c:v>
                </c:pt>
                <c:pt idx="354">
                  <c:v>1113.6243457616144</c:v>
                </c:pt>
                <c:pt idx="355">
                  <c:v>1113.6243457616144</c:v>
                </c:pt>
                <c:pt idx="356">
                  <c:v>1113.6243457616144</c:v>
                </c:pt>
                <c:pt idx="357">
                  <c:v>1113.6243457616144</c:v>
                </c:pt>
                <c:pt idx="358">
                  <c:v>1113.6243457616144</c:v>
                </c:pt>
                <c:pt idx="359">
                  <c:v>1113.6243457616144</c:v>
                </c:pt>
                <c:pt idx="360">
                  <c:v>1113.6243457616144</c:v>
                </c:pt>
                <c:pt idx="361">
                  <c:v>1113.6243457616144</c:v>
                </c:pt>
                <c:pt idx="362">
                  <c:v>1113.6243457616144</c:v>
                </c:pt>
                <c:pt idx="363">
                  <c:v>1113.6243457616144</c:v>
                </c:pt>
                <c:pt idx="364">
                  <c:v>1113.6243457616144</c:v>
                </c:pt>
                <c:pt idx="365">
                  <c:v>1113.6243457616144</c:v>
                </c:pt>
                <c:pt idx="366">
                  <c:v>1113.6243457616144</c:v>
                </c:pt>
                <c:pt idx="367">
                  <c:v>1113.6243457616144</c:v>
                </c:pt>
                <c:pt idx="368">
                  <c:v>1113.6243457616144</c:v>
                </c:pt>
                <c:pt idx="369">
                  <c:v>1113.6243457616144</c:v>
                </c:pt>
                <c:pt idx="370">
                  <c:v>1113.6243457616144</c:v>
                </c:pt>
                <c:pt idx="371">
                  <c:v>1113.6243457616144</c:v>
                </c:pt>
                <c:pt idx="372">
                  <c:v>1113.6243457616144</c:v>
                </c:pt>
                <c:pt idx="373">
                  <c:v>1113.6243457616144</c:v>
                </c:pt>
                <c:pt idx="374">
                  <c:v>1113.6243457616144</c:v>
                </c:pt>
                <c:pt idx="375">
                  <c:v>1113.6243457616144</c:v>
                </c:pt>
                <c:pt idx="376">
                  <c:v>1113.6243457616144</c:v>
                </c:pt>
                <c:pt idx="377">
                  <c:v>1113.6243457616144</c:v>
                </c:pt>
                <c:pt idx="378">
                  <c:v>1113.6243457616144</c:v>
                </c:pt>
                <c:pt idx="379">
                  <c:v>1113.6243457616144</c:v>
                </c:pt>
                <c:pt idx="380">
                  <c:v>1113.6243457616144</c:v>
                </c:pt>
                <c:pt idx="381">
                  <c:v>1113.6243457616144</c:v>
                </c:pt>
                <c:pt idx="382">
                  <c:v>1113.6243457616144</c:v>
                </c:pt>
                <c:pt idx="383">
                  <c:v>1113.6243457616144</c:v>
                </c:pt>
                <c:pt idx="384">
                  <c:v>1113.6243457616144</c:v>
                </c:pt>
                <c:pt idx="385">
                  <c:v>1113.6243457616144</c:v>
                </c:pt>
                <c:pt idx="386">
                  <c:v>1113.6243457616144</c:v>
                </c:pt>
                <c:pt idx="387">
                  <c:v>1113.6243457616144</c:v>
                </c:pt>
                <c:pt idx="388">
                  <c:v>1113.6243457616144</c:v>
                </c:pt>
                <c:pt idx="389">
                  <c:v>1113.6243457616144</c:v>
                </c:pt>
                <c:pt idx="390">
                  <c:v>1113.6243457616144</c:v>
                </c:pt>
                <c:pt idx="391">
                  <c:v>1113.6243457616144</c:v>
                </c:pt>
                <c:pt idx="392">
                  <c:v>1113.6243457616144</c:v>
                </c:pt>
                <c:pt idx="393">
                  <c:v>1113.6243457616144</c:v>
                </c:pt>
                <c:pt idx="394">
                  <c:v>1113.6243457616144</c:v>
                </c:pt>
                <c:pt idx="395">
                  <c:v>1113.6243457616144</c:v>
                </c:pt>
                <c:pt idx="396">
                  <c:v>1113.6243457616144</c:v>
                </c:pt>
                <c:pt idx="397">
                  <c:v>1113.6243457616144</c:v>
                </c:pt>
                <c:pt idx="398">
                  <c:v>1113.6243457616144</c:v>
                </c:pt>
                <c:pt idx="399">
                  <c:v>1113.6243457616144</c:v>
                </c:pt>
                <c:pt idx="400">
                  <c:v>1113.6243457616144</c:v>
                </c:pt>
                <c:pt idx="401">
                  <c:v>1113.6243457616144</c:v>
                </c:pt>
                <c:pt idx="402">
                  <c:v>1113.6243457616144</c:v>
                </c:pt>
                <c:pt idx="403">
                  <c:v>1113.6243457616144</c:v>
                </c:pt>
                <c:pt idx="404">
                  <c:v>1113.6243457616144</c:v>
                </c:pt>
                <c:pt idx="405">
                  <c:v>1113.6243457616144</c:v>
                </c:pt>
                <c:pt idx="406">
                  <c:v>1113.6243457616144</c:v>
                </c:pt>
                <c:pt idx="407">
                  <c:v>1113.6243457616144</c:v>
                </c:pt>
                <c:pt idx="408">
                  <c:v>1113.6243457616144</c:v>
                </c:pt>
                <c:pt idx="409">
                  <c:v>1113.6243457616144</c:v>
                </c:pt>
                <c:pt idx="410">
                  <c:v>1113.6243457616144</c:v>
                </c:pt>
                <c:pt idx="411">
                  <c:v>1113.6243457616144</c:v>
                </c:pt>
                <c:pt idx="412">
                  <c:v>1113.6243457616144</c:v>
                </c:pt>
                <c:pt idx="413">
                  <c:v>1113.6243457616144</c:v>
                </c:pt>
                <c:pt idx="414">
                  <c:v>1113.6243457616144</c:v>
                </c:pt>
                <c:pt idx="415">
                  <c:v>1113.6243457616144</c:v>
                </c:pt>
                <c:pt idx="416">
                  <c:v>1113.6243457616144</c:v>
                </c:pt>
                <c:pt idx="417">
                  <c:v>1113.6243457616144</c:v>
                </c:pt>
                <c:pt idx="418">
                  <c:v>1113.6243457616144</c:v>
                </c:pt>
                <c:pt idx="419">
                  <c:v>1113.6243457616144</c:v>
                </c:pt>
                <c:pt idx="420">
                  <c:v>1113.6243457616144</c:v>
                </c:pt>
                <c:pt idx="421">
                  <c:v>1113.6243457616144</c:v>
                </c:pt>
                <c:pt idx="422">
                  <c:v>1113.6243457616144</c:v>
                </c:pt>
                <c:pt idx="423">
                  <c:v>1113.6243457616144</c:v>
                </c:pt>
                <c:pt idx="424">
                  <c:v>1113.6243457616144</c:v>
                </c:pt>
                <c:pt idx="425">
                  <c:v>1113.6243457616144</c:v>
                </c:pt>
                <c:pt idx="426">
                  <c:v>1113.6243457616144</c:v>
                </c:pt>
                <c:pt idx="427">
                  <c:v>1113.6243457616144</c:v>
                </c:pt>
                <c:pt idx="428">
                  <c:v>1113.6243457616144</c:v>
                </c:pt>
                <c:pt idx="429">
                  <c:v>1113.6243457616144</c:v>
                </c:pt>
                <c:pt idx="430">
                  <c:v>1113.6243457616144</c:v>
                </c:pt>
                <c:pt idx="431">
                  <c:v>1113.6243457616144</c:v>
                </c:pt>
                <c:pt idx="432">
                  <c:v>1113.6243457616144</c:v>
                </c:pt>
                <c:pt idx="433">
                  <c:v>1113.6243457616144</c:v>
                </c:pt>
                <c:pt idx="434">
                  <c:v>1113.6243457616144</c:v>
                </c:pt>
                <c:pt idx="435">
                  <c:v>1113.6243457616144</c:v>
                </c:pt>
                <c:pt idx="436">
                  <c:v>1113.6243457616144</c:v>
                </c:pt>
                <c:pt idx="437">
                  <c:v>1113.6243457616144</c:v>
                </c:pt>
                <c:pt idx="438">
                  <c:v>1113.6243457616144</c:v>
                </c:pt>
                <c:pt idx="439">
                  <c:v>1113.6243457616144</c:v>
                </c:pt>
                <c:pt idx="440">
                  <c:v>1113.6243457616144</c:v>
                </c:pt>
                <c:pt idx="441">
                  <c:v>1113.6243457616144</c:v>
                </c:pt>
                <c:pt idx="442">
                  <c:v>1113.6243457616144</c:v>
                </c:pt>
                <c:pt idx="443">
                  <c:v>1113.6243457616144</c:v>
                </c:pt>
                <c:pt idx="444">
                  <c:v>1113.6243457616144</c:v>
                </c:pt>
                <c:pt idx="445">
                  <c:v>1113.6243457616144</c:v>
                </c:pt>
                <c:pt idx="446">
                  <c:v>1113.6243457616144</c:v>
                </c:pt>
                <c:pt idx="447">
                  <c:v>1113.6243457616144</c:v>
                </c:pt>
                <c:pt idx="448">
                  <c:v>1113.6243457616144</c:v>
                </c:pt>
                <c:pt idx="449">
                  <c:v>1113.6243457616144</c:v>
                </c:pt>
                <c:pt idx="450">
                  <c:v>1113.6243457616144</c:v>
                </c:pt>
                <c:pt idx="451">
                  <c:v>1113.6243457616144</c:v>
                </c:pt>
                <c:pt idx="452">
                  <c:v>1113.6243457616144</c:v>
                </c:pt>
                <c:pt idx="453">
                  <c:v>1113.6243457616144</c:v>
                </c:pt>
                <c:pt idx="454">
                  <c:v>1113.6243457616144</c:v>
                </c:pt>
                <c:pt idx="455">
                  <c:v>1113.6243457616144</c:v>
                </c:pt>
                <c:pt idx="456">
                  <c:v>1113.6243457616144</c:v>
                </c:pt>
                <c:pt idx="457">
                  <c:v>1113.6243457616144</c:v>
                </c:pt>
                <c:pt idx="458">
                  <c:v>1113.6243457616144</c:v>
                </c:pt>
                <c:pt idx="459">
                  <c:v>1113.6243457616144</c:v>
                </c:pt>
                <c:pt idx="460">
                  <c:v>1113.6243457616144</c:v>
                </c:pt>
                <c:pt idx="461">
                  <c:v>1113.6243457616144</c:v>
                </c:pt>
                <c:pt idx="462">
                  <c:v>1113.6243457616144</c:v>
                </c:pt>
                <c:pt idx="463">
                  <c:v>1113.6243457616144</c:v>
                </c:pt>
                <c:pt idx="464">
                  <c:v>1113.6243457616144</c:v>
                </c:pt>
                <c:pt idx="465">
                  <c:v>1113.6243457616144</c:v>
                </c:pt>
                <c:pt idx="466">
                  <c:v>1113.6243457616144</c:v>
                </c:pt>
                <c:pt idx="467">
                  <c:v>1113.6243457616144</c:v>
                </c:pt>
                <c:pt idx="468">
                  <c:v>1113.6243457616144</c:v>
                </c:pt>
                <c:pt idx="469">
                  <c:v>1113.6243457616144</c:v>
                </c:pt>
                <c:pt idx="470">
                  <c:v>1113.6243457616144</c:v>
                </c:pt>
                <c:pt idx="471">
                  <c:v>1113.6243457616144</c:v>
                </c:pt>
                <c:pt idx="472">
                  <c:v>1113.6243457616144</c:v>
                </c:pt>
                <c:pt idx="473">
                  <c:v>1113.6243457616144</c:v>
                </c:pt>
                <c:pt idx="474">
                  <c:v>1113.6243457616144</c:v>
                </c:pt>
                <c:pt idx="475">
                  <c:v>1113.6243457616144</c:v>
                </c:pt>
                <c:pt idx="476">
                  <c:v>1113.6243457616144</c:v>
                </c:pt>
                <c:pt idx="477">
                  <c:v>1113.6243457616144</c:v>
                </c:pt>
                <c:pt idx="478">
                  <c:v>1113.6243457616144</c:v>
                </c:pt>
                <c:pt idx="479">
                  <c:v>1113.6243457616144</c:v>
                </c:pt>
                <c:pt idx="480">
                  <c:v>1113.6243457616144</c:v>
                </c:pt>
                <c:pt idx="481">
                  <c:v>1113.6243457616144</c:v>
                </c:pt>
                <c:pt idx="482">
                  <c:v>1113.6243457616144</c:v>
                </c:pt>
                <c:pt idx="483">
                  <c:v>1113.6243457616144</c:v>
                </c:pt>
                <c:pt idx="484">
                  <c:v>1113.6243457616144</c:v>
                </c:pt>
                <c:pt idx="485">
                  <c:v>1113.6243457616144</c:v>
                </c:pt>
                <c:pt idx="486">
                  <c:v>1113.6243457616144</c:v>
                </c:pt>
                <c:pt idx="487">
                  <c:v>1113.6243457616144</c:v>
                </c:pt>
                <c:pt idx="488">
                  <c:v>1113.6243457616144</c:v>
                </c:pt>
                <c:pt idx="489">
                  <c:v>1113.6243457616144</c:v>
                </c:pt>
                <c:pt idx="490">
                  <c:v>1113.6243457616144</c:v>
                </c:pt>
                <c:pt idx="491">
                  <c:v>1113.6243457616144</c:v>
                </c:pt>
                <c:pt idx="492">
                  <c:v>1113.6243457616144</c:v>
                </c:pt>
                <c:pt idx="493">
                  <c:v>1113.6243457616144</c:v>
                </c:pt>
                <c:pt idx="494">
                  <c:v>1113.6243457616144</c:v>
                </c:pt>
                <c:pt idx="495">
                  <c:v>1113.6243457616144</c:v>
                </c:pt>
                <c:pt idx="496">
                  <c:v>1113.6243457616144</c:v>
                </c:pt>
                <c:pt idx="497">
                  <c:v>1113.6243457616144</c:v>
                </c:pt>
                <c:pt idx="498">
                  <c:v>1113.6243457616144</c:v>
                </c:pt>
                <c:pt idx="499">
                  <c:v>1113.6243457616144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'KN 2020'!$AS$5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2020'!$AS$6:$AS$505</c:f>
              <c:numCache>
                <c:formatCode>#,##0</c:formatCode>
                <c:ptCount val="500"/>
                <c:pt idx="0">
                  <c:v>188916</c:v>
                </c:pt>
                <c:pt idx="1">
                  <c:v>94458</c:v>
                </c:pt>
                <c:pt idx="2">
                  <c:v>62972</c:v>
                </c:pt>
                <c:pt idx="3">
                  <c:v>47229</c:v>
                </c:pt>
                <c:pt idx="4">
                  <c:v>37783.199999999997</c:v>
                </c:pt>
                <c:pt idx="5">
                  <c:v>31486</c:v>
                </c:pt>
                <c:pt idx="6">
                  <c:v>26988</c:v>
                </c:pt>
                <c:pt idx="7">
                  <c:v>23614.5</c:v>
                </c:pt>
                <c:pt idx="8">
                  <c:v>20990.666666666668</c:v>
                </c:pt>
                <c:pt idx="9">
                  <c:v>18891.599999999999</c:v>
                </c:pt>
                <c:pt idx="10">
                  <c:v>17174.18181818182</c:v>
                </c:pt>
                <c:pt idx="11">
                  <c:v>15743</c:v>
                </c:pt>
                <c:pt idx="12">
                  <c:v>14532</c:v>
                </c:pt>
                <c:pt idx="13">
                  <c:v>13494</c:v>
                </c:pt>
                <c:pt idx="14">
                  <c:v>12594.4</c:v>
                </c:pt>
                <c:pt idx="15">
                  <c:v>11807.25</c:v>
                </c:pt>
                <c:pt idx="16">
                  <c:v>11112.705882352941</c:v>
                </c:pt>
                <c:pt idx="17">
                  <c:v>10495.333333333334</c:v>
                </c:pt>
                <c:pt idx="18">
                  <c:v>9942.9473684210534</c:v>
                </c:pt>
                <c:pt idx="19">
                  <c:v>9445.7999999999993</c:v>
                </c:pt>
                <c:pt idx="20">
                  <c:v>8996</c:v>
                </c:pt>
                <c:pt idx="21">
                  <c:v>8587.0909090909099</c:v>
                </c:pt>
                <c:pt idx="22">
                  <c:v>8213.7391304347821</c:v>
                </c:pt>
                <c:pt idx="23">
                  <c:v>7871.5</c:v>
                </c:pt>
                <c:pt idx="24">
                  <c:v>7556.64</c:v>
                </c:pt>
                <c:pt idx="25">
                  <c:v>7266</c:v>
                </c:pt>
                <c:pt idx="26">
                  <c:v>6996.8888888888887</c:v>
                </c:pt>
                <c:pt idx="27">
                  <c:v>6747</c:v>
                </c:pt>
                <c:pt idx="28">
                  <c:v>6514.3448275862065</c:v>
                </c:pt>
                <c:pt idx="29">
                  <c:v>6297.2</c:v>
                </c:pt>
                <c:pt idx="30">
                  <c:v>6094.0645161290322</c:v>
                </c:pt>
                <c:pt idx="31">
                  <c:v>5903.625</c:v>
                </c:pt>
                <c:pt idx="32">
                  <c:v>5724.727272727273</c:v>
                </c:pt>
                <c:pt idx="33">
                  <c:v>5556.3529411764703</c:v>
                </c:pt>
                <c:pt idx="34">
                  <c:v>5397.6</c:v>
                </c:pt>
                <c:pt idx="35">
                  <c:v>5247.666666666667</c:v>
                </c:pt>
                <c:pt idx="36">
                  <c:v>5105.8378378378375</c:v>
                </c:pt>
                <c:pt idx="37">
                  <c:v>4971.4736842105267</c:v>
                </c:pt>
                <c:pt idx="38">
                  <c:v>4844</c:v>
                </c:pt>
                <c:pt idx="39">
                  <c:v>4722.8999999999996</c:v>
                </c:pt>
                <c:pt idx="40">
                  <c:v>4607.707317073171</c:v>
                </c:pt>
                <c:pt idx="41">
                  <c:v>4498</c:v>
                </c:pt>
                <c:pt idx="42">
                  <c:v>4393.395348837209</c:v>
                </c:pt>
                <c:pt idx="43">
                  <c:v>4293.545454545455</c:v>
                </c:pt>
                <c:pt idx="44">
                  <c:v>4198.1333333333332</c:v>
                </c:pt>
                <c:pt idx="45">
                  <c:v>4194.8706561563231</c:v>
                </c:pt>
                <c:pt idx="46">
                  <c:v>4191.6130463723093</c:v>
                </c:pt>
                <c:pt idx="47">
                  <c:v>4188.3604921849019</c:v>
                </c:pt>
                <c:pt idx="48">
                  <c:v>4185.1129818342934</c:v>
                </c:pt>
                <c:pt idx="49">
                  <c:v>4181.8705035971225</c:v>
                </c:pt>
                <c:pt idx="50">
                  <c:v>4178.6330457863305</c:v>
                </c:pt>
                <c:pt idx="51">
                  <c:v>4175.8620689655172</c:v>
                </c:pt>
                <c:pt idx="52">
                  <c:v>4173.0947647448638</c:v>
                </c:pt>
                <c:pt idx="53">
                  <c:v>4169.8708751793401</c:v>
                </c:pt>
                <c:pt idx="54">
                  <c:v>4167.1115032535572</c:v>
                </c:pt>
                <c:pt idx="55">
                  <c:v>4164.3557808883497</c:v>
                </c:pt>
                <c:pt idx="56">
                  <c:v>4161.6037008481107</c:v>
                </c:pt>
                <c:pt idx="57">
                  <c:v>4159.3130779392341</c:v>
                </c:pt>
                <c:pt idx="58">
                  <c:v>4156.5676567656765</c:v>
                </c:pt>
                <c:pt idx="59">
                  <c:v>4153.8258575197888</c:v>
                </c:pt>
                <c:pt idx="60">
                  <c:v>4151.5437863970992</c:v>
                </c:pt>
                <c:pt idx="61">
                  <c:v>4148.8086087624906</c:v>
                </c:pt>
                <c:pt idx="62">
                  <c:v>4146.5320456540821</c:v>
                </c:pt>
                <c:pt idx="63">
                  <c:v>4144.2579795985521</c:v>
                </c:pt>
                <c:pt idx="64">
                  <c:v>4141.9864064898047</c:v>
                </c:pt>
                <c:pt idx="65">
                  <c:v>4139.2638036809813</c:v>
                </c:pt>
                <c:pt idx="66">
                  <c:v>4136.9977006460094</c:v>
                </c:pt>
                <c:pt idx="67">
                  <c:v>4135.186603918135</c:v>
                </c:pt>
                <c:pt idx="68">
                  <c:v>4132.9249617151609</c:v>
                </c:pt>
                <c:pt idx="69">
                  <c:v>4130.6657920629714</c:v>
                </c:pt>
                <c:pt idx="70">
                  <c:v>4128.409090909091</c:v>
                </c:pt>
                <c:pt idx="71">
                  <c:v>4126.1548542098944</c:v>
                </c:pt>
                <c:pt idx="72">
                  <c:v>4124.3532365462288</c:v>
                </c:pt>
                <c:pt idx="73">
                  <c:v>4122.1034257036881</c:v>
                </c:pt>
                <c:pt idx="74">
                  <c:v>4120.3053435114507</c:v>
                </c:pt>
                <c:pt idx="75">
                  <c:v>4118.0599455040874</c:v>
                </c:pt>
                <c:pt idx="76">
                  <c:v>4116.2653883865341</c:v>
                </c:pt>
                <c:pt idx="77">
                  <c:v>4114.4723946422737</c:v>
                </c:pt>
                <c:pt idx="78">
                  <c:v>4112.6809622292367</c:v>
                </c:pt>
                <c:pt idx="79">
                  <c:v>4110.4438642297646</c:v>
                </c:pt>
                <c:pt idx="80">
                  <c:v>4108.6559373640712</c:v>
                </c:pt>
                <c:pt idx="81">
                  <c:v>4106.869565217391</c:v>
                </c:pt>
                <c:pt idx="82">
                  <c:v>4105.0847457627115</c:v>
                </c:pt>
                <c:pt idx="83">
                  <c:v>4103.3014769765423</c:v>
                </c:pt>
                <c:pt idx="84">
                  <c:v>4101.5197568389058</c:v>
                </c:pt>
                <c:pt idx="85">
                  <c:v>4099.7395833333339</c:v>
                </c:pt>
                <c:pt idx="86">
                  <c:v>4097.9609544468549</c:v>
                </c:pt>
                <c:pt idx="87">
                  <c:v>4096.627995229318</c:v>
                </c:pt>
                <c:pt idx="88">
                  <c:v>4094.8520645930425</c:v>
                </c:pt>
                <c:pt idx="89">
                  <c:v>4093.0776730581733</c:v>
                </c:pt>
                <c:pt idx="90">
                  <c:v>4091.304818624797</c:v>
                </c:pt>
                <c:pt idx="91">
                  <c:v>4089.9761853214982</c:v>
                </c:pt>
                <c:pt idx="92">
                  <c:v>4088.2060160138499</c:v>
                </c:pt>
                <c:pt idx="93">
                  <c:v>4086.8793942671714</c:v>
                </c:pt>
                <c:pt idx="94">
                  <c:v>4085.1119039896207</c:v>
                </c:pt>
                <c:pt idx="95">
                  <c:v>4083.78728923476</c:v>
                </c:pt>
                <c:pt idx="96">
                  <c:v>4082.0224719101125</c:v>
                </c:pt>
                <c:pt idx="97">
                  <c:v>4080.6998595960686</c:v>
                </c:pt>
                <c:pt idx="98">
                  <c:v>4078.9377091654974</c:v>
                </c:pt>
                <c:pt idx="99">
                  <c:v>4077.6170947550186</c:v>
                </c:pt>
                <c:pt idx="100">
                  <c:v>4076.2973352033659</c:v>
                </c:pt>
                <c:pt idx="101">
                  <c:v>4074.5389841475248</c:v>
                </c:pt>
                <c:pt idx="102">
                  <c:v>4073.2212160413969</c:v>
                </c:pt>
                <c:pt idx="103">
                  <c:v>4071.9043000323309</c:v>
                </c:pt>
                <c:pt idx="104">
                  <c:v>4070.588235294118</c:v>
                </c:pt>
                <c:pt idx="105">
                  <c:v>4069.2730210016157</c:v>
                </c:pt>
                <c:pt idx="106">
                  <c:v>4067.9586563307494</c:v>
                </c:pt>
                <c:pt idx="107">
                  <c:v>4066.2074903142488</c:v>
                </c:pt>
                <c:pt idx="108">
                  <c:v>4064.8951048951049</c:v>
                </c:pt>
                <c:pt idx="109">
                  <c:v>4063.5835663583566</c:v>
                </c:pt>
                <c:pt idx="110">
                  <c:v>4062.2728738845285</c:v>
                </c:pt>
                <c:pt idx="111">
                  <c:v>4060.9630266552017</c:v>
                </c:pt>
                <c:pt idx="112">
                  <c:v>4059.6540238530142</c:v>
                </c:pt>
                <c:pt idx="113">
                  <c:v>4058.3458646616546</c:v>
                </c:pt>
                <c:pt idx="114">
                  <c:v>4057.4742268041236</c:v>
                </c:pt>
                <c:pt idx="115">
                  <c:v>4056.1674718196455</c:v>
                </c:pt>
                <c:pt idx="116">
                  <c:v>4054.8615582743073</c:v>
                </c:pt>
                <c:pt idx="117">
                  <c:v>4053.5564853556489</c:v>
                </c:pt>
                <c:pt idx="118">
                  <c:v>4052.2522522522527</c:v>
                </c:pt>
                <c:pt idx="119">
                  <c:v>4050.9488581537476</c:v>
                </c:pt>
                <c:pt idx="120">
                  <c:v>4050.08039446886</c:v>
                </c:pt>
                <c:pt idx="121">
                  <c:v>4048.778396913845</c:v>
                </c:pt>
                <c:pt idx="122">
                  <c:v>4047.4772362078202</c:v>
                </c:pt>
                <c:pt idx="123">
                  <c:v>4046.176911544228</c:v>
                </c:pt>
                <c:pt idx="124">
                  <c:v>4045.3104925053531</c:v>
                </c:pt>
                <c:pt idx="125">
                  <c:v>4044.0115594562772</c:v>
                </c:pt>
                <c:pt idx="126">
                  <c:v>4042.7134603038735</c:v>
                </c:pt>
                <c:pt idx="127">
                  <c:v>4041.8485237483951</c:v>
                </c:pt>
                <c:pt idx="128">
                  <c:v>4040.551812640359</c:v>
                </c:pt>
                <c:pt idx="129">
                  <c:v>4039.6878007056557</c:v>
                </c:pt>
                <c:pt idx="130">
                  <c:v>4038.3924754168447</c:v>
                </c:pt>
                <c:pt idx="131">
                  <c:v>4037.5293866210732</c:v>
                </c:pt>
                <c:pt idx="132">
                  <c:v>4036.2354449310969</c:v>
                </c:pt>
                <c:pt idx="133">
                  <c:v>4035.3732777955784</c:v>
                </c:pt>
                <c:pt idx="134">
                  <c:v>4034.0807174887896</c:v>
                </c:pt>
                <c:pt idx="135">
                  <c:v>4033.2194705380016</c:v>
                </c:pt>
                <c:pt idx="136">
                  <c:v>4031.9282894034791</c:v>
                </c:pt>
                <c:pt idx="137">
                  <c:v>4031.0679611650485</c:v>
                </c:pt>
                <c:pt idx="138">
                  <c:v>4029.7781569965869</c:v>
                </c:pt>
                <c:pt idx="139">
                  <c:v>4028.9187460012795</c:v>
                </c:pt>
                <c:pt idx="140">
                  <c:v>4028.0597014925374</c:v>
                </c:pt>
                <c:pt idx="141">
                  <c:v>4026.7718213790899</c:v>
                </c:pt>
                <c:pt idx="142">
                  <c:v>4025.9136920618012</c:v>
                </c:pt>
                <c:pt idx="143">
                  <c:v>4025.055928411633</c:v>
                </c:pt>
                <c:pt idx="144">
                  <c:v>4023.7699680511178</c:v>
                </c:pt>
                <c:pt idx="145">
                  <c:v>4022.9131175468483</c:v>
                </c:pt>
                <c:pt idx="146">
                  <c:v>4022.0566318926976</c:v>
                </c:pt>
                <c:pt idx="147">
                  <c:v>4021.2005108556837</c:v>
                </c:pt>
                <c:pt idx="148">
                  <c:v>4019.9170124481329</c:v>
                </c:pt>
                <c:pt idx="149">
                  <c:v>4019.061801935964</c:v>
                </c:pt>
                <c:pt idx="150">
                  <c:v>4018.206955227055</c:v>
                </c:pt>
                <c:pt idx="151">
                  <c:v>4017.3524720893142</c:v>
                </c:pt>
                <c:pt idx="152">
                  <c:v>4016.0714285714284</c:v>
                </c:pt>
                <c:pt idx="153">
                  <c:v>4015.217853347503</c:v>
                </c:pt>
                <c:pt idx="154">
                  <c:v>4014.3646408839777</c:v>
                </c:pt>
                <c:pt idx="155">
                  <c:v>4013.5117909496494</c:v>
                </c:pt>
                <c:pt idx="156">
                  <c:v>4012.6593033135091</c:v>
                </c:pt>
                <c:pt idx="157">
                  <c:v>4011.807177744744</c:v>
                </c:pt>
                <c:pt idx="158">
                  <c:v>4010.9554140127389</c:v>
                </c:pt>
                <c:pt idx="159">
                  <c:v>4010.1040118870728</c:v>
                </c:pt>
                <c:pt idx="160">
                  <c:v>4008.8275862068967</c:v>
                </c:pt>
                <c:pt idx="161">
                  <c:v>4007.977087090273</c:v>
                </c:pt>
                <c:pt idx="162">
                  <c:v>4007.1269487750556</c:v>
                </c:pt>
                <c:pt idx="163">
                  <c:v>4006.2771710317038</c:v>
                </c:pt>
                <c:pt idx="164">
                  <c:v>4005.4277536308705</c:v>
                </c:pt>
                <c:pt idx="165">
                  <c:v>4004.5786963434025</c:v>
                </c:pt>
                <c:pt idx="166">
                  <c:v>4003.7299989403409</c:v>
                </c:pt>
                <c:pt idx="167">
                  <c:v>4002.8816611929228</c:v>
                </c:pt>
                <c:pt idx="168">
                  <c:v>4002.0336828725772</c:v>
                </c:pt>
                <c:pt idx="169">
                  <c:v>4001.1860637509262</c:v>
                </c:pt>
                <c:pt idx="170">
                  <c:v>4000.3388035997882</c:v>
                </c:pt>
                <c:pt idx="171">
                  <c:v>3999.4919021911719</c:v>
                </c:pt>
                <c:pt idx="172">
                  <c:v>3999.0685859441151</c:v>
                </c:pt>
                <c:pt idx="173">
                  <c:v>3998.2222222222222</c:v>
                </c:pt>
                <c:pt idx="174">
                  <c:v>3997.3762166737201</c:v>
                </c:pt>
                <c:pt idx="175">
                  <c:v>3996.5305690712921</c:v>
                </c:pt>
                <c:pt idx="176">
                  <c:v>3995.6852791878173</c:v>
                </c:pt>
                <c:pt idx="177">
                  <c:v>3994.8403467963631</c:v>
                </c:pt>
                <c:pt idx="178">
                  <c:v>3993.9957716701906</c:v>
                </c:pt>
                <c:pt idx="179">
                  <c:v>3993.1515535827521</c:v>
                </c:pt>
                <c:pt idx="180">
                  <c:v>3992.3076923076924</c:v>
                </c:pt>
                <c:pt idx="181">
                  <c:v>3991.8858954041202</c:v>
                </c:pt>
                <c:pt idx="182">
                  <c:v>3991.0425689236295</c:v>
                </c:pt>
                <c:pt idx="183">
                  <c:v>3990.1995986904635</c:v>
                </c:pt>
                <c:pt idx="184">
                  <c:v>3989.3569844789358</c:v>
                </c:pt>
                <c:pt idx="185">
                  <c:v>3988.514726063549</c:v>
                </c:pt>
                <c:pt idx="186">
                  <c:v>3988.0937302089933</c:v>
                </c:pt>
                <c:pt idx="187">
                  <c:v>3987.2520050654284</c:v>
                </c:pt>
                <c:pt idx="188">
                  <c:v>3986.4106351550959</c:v>
                </c:pt>
                <c:pt idx="189">
                  <c:v>3985.5696202531649</c:v>
                </c:pt>
                <c:pt idx="190">
                  <c:v>3985.149245860141</c:v>
                </c:pt>
                <c:pt idx="191">
                  <c:v>3984.308763049668</c:v>
                </c:pt>
                <c:pt idx="192">
                  <c:v>3983.4686346863473</c:v>
                </c:pt>
                <c:pt idx="193">
                  <c:v>3982.6288605460099</c:v>
                </c:pt>
                <c:pt idx="194">
                  <c:v>3982.2091062394607</c:v>
                </c:pt>
                <c:pt idx="195">
                  <c:v>3981.3698630136983</c:v>
                </c:pt>
                <c:pt idx="196">
                  <c:v>3980.5309734513276</c:v>
                </c:pt>
                <c:pt idx="197">
                  <c:v>3980.1116612240594</c:v>
                </c:pt>
                <c:pt idx="198">
                  <c:v>3979.2733017377568</c:v>
                </c:pt>
                <c:pt idx="199">
                  <c:v>3978.4352953564285</c:v>
                </c:pt>
                <c:pt idx="200">
                  <c:v>3978.0164245104229</c:v>
                </c:pt>
                <c:pt idx="201">
                  <c:v>3977.1789473684212</c:v>
                </c:pt>
                <c:pt idx="202">
                  <c:v>3976.3418227741531</c:v>
                </c:pt>
                <c:pt idx="203">
                  <c:v>3975.9233926128591</c:v>
                </c:pt>
                <c:pt idx="204">
                  <c:v>3975.0867964229355</c:v>
                </c:pt>
                <c:pt idx="205">
                  <c:v>3974.250552224677</c:v>
                </c:pt>
                <c:pt idx="206">
                  <c:v>3973.8325620530081</c:v>
                </c:pt>
                <c:pt idx="207">
                  <c:v>3972.9968454258678</c:v>
                </c:pt>
                <c:pt idx="208">
                  <c:v>3972.5791189149404</c:v>
                </c:pt>
                <c:pt idx="209">
                  <c:v>3971.7439293598236</c:v>
                </c:pt>
                <c:pt idx="210">
                  <c:v>3970.9090909090905</c:v>
                </c:pt>
                <c:pt idx="211">
                  <c:v>3970.4918032786886</c:v>
                </c:pt>
                <c:pt idx="212">
                  <c:v>3969.6574910695522</c:v>
                </c:pt>
                <c:pt idx="213">
                  <c:v>3969.2404664355499</c:v>
                </c:pt>
                <c:pt idx="214">
                  <c:v>3968.4066799705915</c:v>
                </c:pt>
                <c:pt idx="215">
                  <c:v>3967.9899180844359</c:v>
                </c:pt>
                <c:pt idx="216">
                  <c:v>3967.1566568668627</c:v>
                </c:pt>
                <c:pt idx="217">
                  <c:v>3966.7401574803148</c:v>
                </c:pt>
                <c:pt idx="218">
                  <c:v>3965.9074210139606</c:v>
                </c:pt>
                <c:pt idx="219">
                  <c:v>3965.0750341064117</c:v>
                </c:pt>
                <c:pt idx="220">
                  <c:v>3964.6589716684157</c:v>
                </c:pt>
                <c:pt idx="221">
                  <c:v>3963.8271086865298</c:v>
                </c:pt>
                <c:pt idx="222">
                  <c:v>3963.4113080876955</c:v>
                </c:pt>
                <c:pt idx="223">
                  <c:v>3962.5799685369693</c:v>
                </c:pt>
                <c:pt idx="224">
                  <c:v>3962.1644295302012</c:v>
                </c:pt>
                <c:pt idx="225">
                  <c:v>3961.7489776659327</c:v>
                </c:pt>
                <c:pt idx="226">
                  <c:v>3960.9183352552677</c:v>
                </c:pt>
                <c:pt idx="227">
                  <c:v>3960.5031446540879</c:v>
                </c:pt>
                <c:pt idx="228">
                  <c:v>3959.6730245231606</c:v>
                </c:pt>
                <c:pt idx="229">
                  <c:v>3959.2580949386984</c:v>
                </c:pt>
                <c:pt idx="230">
                  <c:v>3958.428496595076</c:v>
                </c:pt>
                <c:pt idx="231">
                  <c:v>3958.0138277812698</c:v>
                </c:pt>
                <c:pt idx="232">
                  <c:v>3957.1847507331377</c:v>
                </c:pt>
                <c:pt idx="233">
                  <c:v>3956.7703424442352</c:v>
                </c:pt>
                <c:pt idx="234">
                  <c:v>3956.3560209424086</c:v>
                </c:pt>
                <c:pt idx="235">
                  <c:v>3955.5276381909548</c:v>
                </c:pt>
                <c:pt idx="236">
                  <c:v>3955.1135768868417</c:v>
                </c:pt>
                <c:pt idx="237">
                  <c:v>3954.2857142857142</c:v>
                </c:pt>
                <c:pt idx="238">
                  <c:v>3953.8719129342821</c:v>
                </c:pt>
                <c:pt idx="239">
                  <c:v>3953.0445699937227</c:v>
                </c:pt>
                <c:pt idx="240">
                  <c:v>3952.6310283502457</c:v>
                </c:pt>
                <c:pt idx="241">
                  <c:v>3952.2175732217574</c:v>
                </c:pt>
                <c:pt idx="242">
                  <c:v>3951.3909224011713</c:v>
                </c:pt>
                <c:pt idx="243">
                  <c:v>3950.9777266548158</c:v>
                </c:pt>
                <c:pt idx="244">
                  <c:v>3950.5646173149312</c:v>
                </c:pt>
                <c:pt idx="245">
                  <c:v>3949.7386577461843</c:v>
                </c:pt>
                <c:pt idx="246">
                  <c:v>3949.3258074631544</c:v>
                </c:pt>
                <c:pt idx="247">
                  <c:v>3948.9130434782605</c:v>
                </c:pt>
                <c:pt idx="248">
                  <c:v>3948.0877742946709</c:v>
                </c:pt>
                <c:pt idx="249">
                  <c:v>3947.6752690418975</c:v>
                </c:pt>
                <c:pt idx="250">
                  <c:v>3947.2628499791058</c:v>
                </c:pt>
                <c:pt idx="251">
                  <c:v>3946.4382703154379</c:v>
                </c:pt>
                <c:pt idx="252">
                  <c:v>3946.0261096605745</c:v>
                </c:pt>
                <c:pt idx="253">
                  <c:v>3945.614035087719</c:v>
                </c:pt>
                <c:pt idx="254">
                  <c:v>3944.7901440801838</c:v>
                </c:pt>
                <c:pt idx="255">
                  <c:v>3944.3783275916062</c:v>
                </c:pt>
                <c:pt idx="256">
                  <c:v>3943.9665970772444</c:v>
                </c:pt>
                <c:pt idx="257">
                  <c:v>3943.1433938634941</c:v>
                </c:pt>
                <c:pt idx="258">
                  <c:v>3942.7319211102995</c:v>
                </c:pt>
                <c:pt idx="259">
                  <c:v>3942.3205342237061</c:v>
                </c:pt>
                <c:pt idx="260">
                  <c:v>3941.9092331768388</c:v>
                </c:pt>
                <c:pt idx="261">
                  <c:v>3941.0868884948368</c:v>
                </c:pt>
                <c:pt idx="262">
                  <c:v>3940.6758448060077</c:v>
                </c:pt>
                <c:pt idx="263">
                  <c:v>3940.2648868495148</c:v>
                </c:pt>
                <c:pt idx="264">
                  <c:v>3939.4432280262749</c:v>
                </c:pt>
                <c:pt idx="265">
                  <c:v>3939.0325271059214</c:v>
                </c:pt>
                <c:pt idx="266">
                  <c:v>3938.6219118106951</c:v>
                </c:pt>
                <c:pt idx="267">
                  <c:v>3938.2113821138214</c:v>
                </c:pt>
                <c:pt idx="268">
                  <c:v>3937.8009379885357</c:v>
                </c:pt>
                <c:pt idx="269">
                  <c:v>3936.980306345733</c:v>
                </c:pt>
                <c:pt idx="270">
                  <c:v>3936.5701187747445</c:v>
                </c:pt>
                <c:pt idx="271">
                  <c:v>3936.1600166684034</c:v>
                </c:pt>
                <c:pt idx="272">
                  <c:v>3935.75</c:v>
                </c:pt>
                <c:pt idx="273">
                  <c:v>3934.9302228702354</c:v>
                </c:pt>
                <c:pt idx="274">
                  <c:v>3934.5204623555137</c:v>
                </c:pt>
                <c:pt idx="275">
                  <c:v>3934.1107871720114</c:v>
                </c:pt>
                <c:pt idx="276">
                  <c:v>3933.7011972930768</c:v>
                </c:pt>
                <c:pt idx="277">
                  <c:v>3933.2916926920675</c:v>
                </c:pt>
                <c:pt idx="278">
                  <c:v>3932.472939217319</c:v>
                </c:pt>
                <c:pt idx="279">
                  <c:v>3932.0636902903525</c:v>
                </c:pt>
                <c:pt idx="280">
                  <c:v>3931.6545265348595</c:v>
                </c:pt>
                <c:pt idx="281">
                  <c:v>3931.2454479242533</c:v>
                </c:pt>
                <c:pt idx="282">
                  <c:v>3930.8364544319597</c:v>
                </c:pt>
                <c:pt idx="283">
                  <c:v>3930.0187226960684</c:v>
                </c:pt>
                <c:pt idx="284">
                  <c:v>3929.6099843993757</c:v>
                </c:pt>
                <c:pt idx="285">
                  <c:v>3929.2013311148089</c:v>
                </c:pt>
                <c:pt idx="286">
                  <c:v>3928.7927628158468</c:v>
                </c:pt>
                <c:pt idx="287">
                  <c:v>3928.3842794759821</c:v>
                </c:pt>
                <c:pt idx="288">
                  <c:v>3927.9758810687181</c:v>
                </c:pt>
                <c:pt idx="289">
                  <c:v>3927.1593389460559</c:v>
                </c:pt>
                <c:pt idx="290">
                  <c:v>3926.7511951777178</c:v>
                </c:pt>
                <c:pt idx="291">
                  <c:v>3926.3431362361007</c:v>
                </c:pt>
                <c:pt idx="292">
                  <c:v>3925.9351620947632</c:v>
                </c:pt>
                <c:pt idx="293">
                  <c:v>3925.5272727272727</c:v>
                </c:pt>
                <c:pt idx="294">
                  <c:v>3925.1194681072093</c:v>
                </c:pt>
                <c:pt idx="295">
                  <c:v>3924.7117482081649</c:v>
                </c:pt>
                <c:pt idx="296">
                  <c:v>3924.3041130037391</c:v>
                </c:pt>
                <c:pt idx="297">
                  <c:v>3923.4890965732088</c:v>
                </c:pt>
                <c:pt idx="298">
                  <c:v>3923.0817152943619</c:v>
                </c:pt>
                <c:pt idx="299">
                  <c:v>3922.6744186046512</c:v>
                </c:pt>
                <c:pt idx="300">
                  <c:v>3922.267206477733</c:v>
                </c:pt>
                <c:pt idx="301">
                  <c:v>3921.8600788872741</c:v>
                </c:pt>
                <c:pt idx="302">
                  <c:v>3921.4530358069542</c:v>
                </c:pt>
                <c:pt idx="303">
                  <c:v>3921.0460772104607</c:v>
                </c:pt>
                <c:pt idx="304">
                  <c:v>3920.6392030714951</c:v>
                </c:pt>
                <c:pt idx="305">
                  <c:v>3920.2324133637685</c:v>
                </c:pt>
                <c:pt idx="306">
                  <c:v>3919.4190871369292</c:v>
                </c:pt>
                <c:pt idx="307">
                  <c:v>3919.0125505652941</c:v>
                </c:pt>
                <c:pt idx="308">
                  <c:v>3918.6060983198504</c:v>
                </c:pt>
                <c:pt idx="309">
                  <c:v>3918.1997303743647</c:v>
                </c:pt>
                <c:pt idx="310">
                  <c:v>3917.793446702613</c:v>
                </c:pt>
                <c:pt idx="311">
                  <c:v>3917.3872472783823</c:v>
                </c:pt>
                <c:pt idx="312">
                  <c:v>3916.981132075472</c:v>
                </c:pt>
                <c:pt idx="313">
                  <c:v>3916.5751010676895</c:v>
                </c:pt>
                <c:pt idx="314">
                  <c:v>3916.1691542288554</c:v>
                </c:pt>
                <c:pt idx="315">
                  <c:v>3915.7632915328018</c:v>
                </c:pt>
                <c:pt idx="316">
                  <c:v>3915.3575129533679</c:v>
                </c:pt>
                <c:pt idx="317">
                  <c:v>3914.9518184644076</c:v>
                </c:pt>
                <c:pt idx="318">
                  <c:v>3914.5462080397847</c:v>
                </c:pt>
                <c:pt idx="319">
                  <c:v>3914.1406816533718</c:v>
                </c:pt>
                <c:pt idx="320">
                  <c:v>3913.7352392790549</c:v>
                </c:pt>
                <c:pt idx="321">
                  <c:v>3913.3298808907302</c:v>
                </c:pt>
                <c:pt idx="322">
                  <c:v>3912.924606462303</c:v>
                </c:pt>
                <c:pt idx="323">
                  <c:v>3912.5194159676921</c:v>
                </c:pt>
                <c:pt idx="324">
                  <c:v>3912.1143093808241</c:v>
                </c:pt>
                <c:pt idx="325">
                  <c:v>3911.304347826087</c:v>
                </c:pt>
                <c:pt idx="326">
                  <c:v>3910.8994928061279</c:v>
                </c:pt>
                <c:pt idx="327">
                  <c:v>3910.4947215897328</c:v>
                </c:pt>
                <c:pt idx="328">
                  <c:v>3910.090034150885</c:v>
                </c:pt>
                <c:pt idx="329">
                  <c:v>3909.6854304635763</c:v>
                </c:pt>
                <c:pt idx="330">
                  <c:v>3909.2809105018105</c:v>
                </c:pt>
                <c:pt idx="331">
                  <c:v>3908.8764742396029</c:v>
                </c:pt>
                <c:pt idx="332">
                  <c:v>3908.4721216509774</c:v>
                </c:pt>
                <c:pt idx="333">
                  <c:v>3908.0678527099708</c:v>
                </c:pt>
                <c:pt idx="334">
                  <c:v>3907.6636673906301</c:v>
                </c:pt>
                <c:pt idx="335">
                  <c:v>3907.2595656670114</c:v>
                </c:pt>
                <c:pt idx="336">
                  <c:v>3906.8555475131839</c:v>
                </c:pt>
                <c:pt idx="337">
                  <c:v>3906.4516129032259</c:v>
                </c:pt>
                <c:pt idx="338">
                  <c:v>3906.0477618112268</c:v>
                </c:pt>
                <c:pt idx="339">
                  <c:v>3905.6439942112884</c:v>
                </c:pt>
                <c:pt idx="340">
                  <c:v>3905.6439942112884</c:v>
                </c:pt>
                <c:pt idx="341">
                  <c:v>3905.2403100775196</c:v>
                </c:pt>
                <c:pt idx="342">
                  <c:v>3904.8367093840429</c:v>
                </c:pt>
                <c:pt idx="343">
                  <c:v>3904.4331921049916</c:v>
                </c:pt>
                <c:pt idx="344">
                  <c:v>3904.0297582145072</c:v>
                </c:pt>
                <c:pt idx="345">
                  <c:v>3903.6264076867442</c:v>
                </c:pt>
                <c:pt idx="346">
                  <c:v>3903.2231404958679</c:v>
                </c:pt>
                <c:pt idx="347">
                  <c:v>3902.819956616052</c:v>
                </c:pt>
                <c:pt idx="348">
                  <c:v>3902.4168560214835</c:v>
                </c:pt>
                <c:pt idx="349">
                  <c:v>3902.0138386863578</c:v>
                </c:pt>
                <c:pt idx="350">
                  <c:v>3901.6109045848821</c:v>
                </c:pt>
                <c:pt idx="351">
                  <c:v>3901.2080536912754</c:v>
                </c:pt>
                <c:pt idx="352">
                  <c:v>3900.8052859797644</c:v>
                </c:pt>
                <c:pt idx="353">
                  <c:v>3900.4026014245896</c:v>
                </c:pt>
                <c:pt idx="354">
                  <c:v>3900</c:v>
                </c:pt>
                <c:pt idx="355">
                  <c:v>3899.5974816802559</c:v>
                </c:pt>
                <c:pt idx="356">
                  <c:v>3899.1950464396282</c:v>
                </c:pt>
                <c:pt idx="357">
                  <c:v>3898.7926942523991</c:v>
                </c:pt>
                <c:pt idx="358">
                  <c:v>3898.3904250928599</c:v>
                </c:pt>
                <c:pt idx="359">
                  <c:v>3897.9882389353138</c:v>
                </c:pt>
                <c:pt idx="360">
                  <c:v>3897.9882389353138</c:v>
                </c:pt>
                <c:pt idx="361">
                  <c:v>3897.5861357540748</c:v>
                </c:pt>
                <c:pt idx="362">
                  <c:v>3897.1841155234656</c:v>
                </c:pt>
                <c:pt idx="363">
                  <c:v>3896.7821782178221</c:v>
                </c:pt>
                <c:pt idx="364">
                  <c:v>3896.3803238114883</c:v>
                </c:pt>
                <c:pt idx="365">
                  <c:v>3895.9785522788202</c:v>
                </c:pt>
                <c:pt idx="366">
                  <c:v>3895.5768635941854</c:v>
                </c:pt>
                <c:pt idx="367">
                  <c:v>3895.1752577319589</c:v>
                </c:pt>
                <c:pt idx="368">
                  <c:v>3894.773734666529</c:v>
                </c:pt>
                <c:pt idx="369">
                  <c:v>3894.3722943722946</c:v>
                </c:pt>
                <c:pt idx="370">
                  <c:v>3893.9709368236627</c:v>
                </c:pt>
                <c:pt idx="371">
                  <c:v>3893.9709368236627</c:v>
                </c:pt>
                <c:pt idx="372">
                  <c:v>3893.5696619950531</c:v>
                </c:pt>
                <c:pt idx="373">
                  <c:v>3893.1684698608965</c:v>
                </c:pt>
                <c:pt idx="374">
                  <c:v>3892.7673603956314</c:v>
                </c:pt>
                <c:pt idx="375">
                  <c:v>3892.3663335737101</c:v>
                </c:pt>
                <c:pt idx="376">
                  <c:v>3891.9653893695922</c:v>
                </c:pt>
                <c:pt idx="377">
                  <c:v>3891.5645277577505</c:v>
                </c:pt>
                <c:pt idx="378">
                  <c:v>3891.1637487126677</c:v>
                </c:pt>
                <c:pt idx="379">
                  <c:v>3890.7630522088352</c:v>
                </c:pt>
                <c:pt idx="380">
                  <c:v>3890.7630522088352</c:v>
                </c:pt>
                <c:pt idx="381">
                  <c:v>3890.3624382207577</c:v>
                </c:pt>
                <c:pt idx="382">
                  <c:v>3889.9619067229487</c:v>
                </c:pt>
                <c:pt idx="383">
                  <c:v>3889.561457689932</c:v>
                </c:pt>
                <c:pt idx="384">
                  <c:v>3889.1610910962427</c:v>
                </c:pt>
                <c:pt idx="385">
                  <c:v>3888.7608069164266</c:v>
                </c:pt>
                <c:pt idx="386">
                  <c:v>3888.3606051250385</c:v>
                </c:pt>
                <c:pt idx="387">
                  <c:v>3888.3606051250385</c:v>
                </c:pt>
                <c:pt idx="388">
                  <c:v>3887.9604856966453</c:v>
                </c:pt>
                <c:pt idx="389">
                  <c:v>3887.5604486058237</c:v>
                </c:pt>
                <c:pt idx="390">
                  <c:v>3887.1604938271603</c:v>
                </c:pt>
                <c:pt idx="391">
                  <c:v>3886.7606213352537</c:v>
                </c:pt>
                <c:pt idx="392">
                  <c:v>3886.360831104711</c:v>
                </c:pt>
                <c:pt idx="393">
                  <c:v>3885.9611231101512</c:v>
                </c:pt>
                <c:pt idx="394">
                  <c:v>3885.9611231101512</c:v>
                </c:pt>
                <c:pt idx="395">
                  <c:v>3885.5614973262036</c:v>
                </c:pt>
                <c:pt idx="396">
                  <c:v>3885.1619537275064</c:v>
                </c:pt>
                <c:pt idx="397">
                  <c:v>3884.7624922887103</c:v>
                </c:pt>
                <c:pt idx="398">
                  <c:v>3884.3631129844762</c:v>
                </c:pt>
                <c:pt idx="399">
                  <c:v>3883.9638157894738</c:v>
                </c:pt>
                <c:pt idx="400">
                  <c:v>3883.9638157894738</c:v>
                </c:pt>
                <c:pt idx="401">
                  <c:v>3883.5646006783841</c:v>
                </c:pt>
                <c:pt idx="402">
                  <c:v>3883.1654676258995</c:v>
                </c:pt>
                <c:pt idx="403">
                  <c:v>3882.7664166067207</c:v>
                </c:pt>
                <c:pt idx="404">
                  <c:v>3882.3674475955613</c:v>
                </c:pt>
                <c:pt idx="405">
                  <c:v>3881.968560567143</c:v>
                </c:pt>
                <c:pt idx="406">
                  <c:v>3881.968560567143</c:v>
                </c:pt>
                <c:pt idx="407">
                  <c:v>3881.5697554961989</c:v>
                </c:pt>
                <c:pt idx="408">
                  <c:v>3881.1710323574735</c:v>
                </c:pt>
                <c:pt idx="409">
                  <c:v>3880.772391125719</c:v>
                </c:pt>
                <c:pt idx="410">
                  <c:v>3880.3738317757006</c:v>
                </c:pt>
                <c:pt idx="411">
                  <c:v>3880.3738317757006</c:v>
                </c:pt>
                <c:pt idx="412">
                  <c:v>3879.9753542821936</c:v>
                </c:pt>
                <c:pt idx="413">
                  <c:v>3879.5769586199813</c:v>
                </c:pt>
                <c:pt idx="414">
                  <c:v>3879.1786447638601</c:v>
                </c:pt>
                <c:pt idx="415">
                  <c:v>3878.7804126886358</c:v>
                </c:pt>
                <c:pt idx="416">
                  <c:v>3878.7804126886358</c:v>
                </c:pt>
                <c:pt idx="417">
                  <c:v>3878.3822623691235</c:v>
                </c:pt>
                <c:pt idx="418">
                  <c:v>3877.9841937801498</c:v>
                </c:pt>
                <c:pt idx="419">
                  <c:v>3877.5862068965516</c:v>
                </c:pt>
                <c:pt idx="420">
                  <c:v>3877.1883016931761</c:v>
                </c:pt>
                <c:pt idx="421">
                  <c:v>3877.1883016931761</c:v>
                </c:pt>
                <c:pt idx="422">
                  <c:v>3876.7904781448801</c:v>
                </c:pt>
                <c:pt idx="423">
                  <c:v>3876.3927362265313</c:v>
                </c:pt>
                <c:pt idx="424">
                  <c:v>3875.9950759130074</c:v>
                </c:pt>
                <c:pt idx="425">
                  <c:v>3875.5974971791979</c:v>
                </c:pt>
                <c:pt idx="426">
                  <c:v>3875.5974971791979</c:v>
                </c:pt>
                <c:pt idx="427">
                  <c:v>3875.2</c:v>
                </c:pt>
                <c:pt idx="428">
                  <c:v>3874.8025843503228</c:v>
                </c:pt>
                <c:pt idx="429">
                  <c:v>3874.4052502050863</c:v>
                </c:pt>
                <c:pt idx="430">
                  <c:v>3874.4052502050863</c:v>
                </c:pt>
                <c:pt idx="431">
                  <c:v>3874.0079975392186</c:v>
                </c:pt>
                <c:pt idx="432">
                  <c:v>3873.6108263276601</c:v>
                </c:pt>
                <c:pt idx="433">
                  <c:v>3873.2137365453614</c:v>
                </c:pt>
                <c:pt idx="434">
                  <c:v>3872.8167281672818</c:v>
                </c:pt>
                <c:pt idx="435">
                  <c:v>3872.8167281672818</c:v>
                </c:pt>
                <c:pt idx="436">
                  <c:v>3872.419801168392</c:v>
                </c:pt>
                <c:pt idx="437">
                  <c:v>3872.0229555236729</c:v>
                </c:pt>
                <c:pt idx="438">
                  <c:v>3871.6261912081154</c:v>
                </c:pt>
                <c:pt idx="439">
                  <c:v>3871.6261912081154</c:v>
                </c:pt>
                <c:pt idx="440">
                  <c:v>3871.2295081967213</c:v>
                </c:pt>
                <c:pt idx="441">
                  <c:v>3870.8329064645018</c:v>
                </c:pt>
                <c:pt idx="442">
                  <c:v>3870.4363859864779</c:v>
                </c:pt>
                <c:pt idx="443">
                  <c:v>3870.4363859864779</c:v>
                </c:pt>
                <c:pt idx="444">
                  <c:v>3870.0399467376833</c:v>
                </c:pt>
                <c:pt idx="445">
                  <c:v>3869.6435886931586</c:v>
                </c:pt>
                <c:pt idx="446">
                  <c:v>3869.2473118279568</c:v>
                </c:pt>
                <c:pt idx="447">
                  <c:v>3869.2473118279568</c:v>
                </c:pt>
                <c:pt idx="448">
                  <c:v>3868.8511161171414</c:v>
                </c:pt>
                <c:pt idx="449">
                  <c:v>3868.4550015357836</c:v>
                </c:pt>
                <c:pt idx="450">
                  <c:v>3868.0589680589678</c:v>
                </c:pt>
                <c:pt idx="451">
                  <c:v>3868.0589680589678</c:v>
                </c:pt>
                <c:pt idx="452">
                  <c:v>3867.6630156617875</c:v>
                </c:pt>
                <c:pt idx="453">
                  <c:v>3867.2671443193449</c:v>
                </c:pt>
                <c:pt idx="454">
                  <c:v>3866.8713540067552</c:v>
                </c:pt>
                <c:pt idx="455">
                  <c:v>3866.8713540067552</c:v>
                </c:pt>
                <c:pt idx="456">
                  <c:v>3866.4756446991405</c:v>
                </c:pt>
                <c:pt idx="457">
                  <c:v>3866.0800163716358</c:v>
                </c:pt>
                <c:pt idx="458">
                  <c:v>3866.0800163716358</c:v>
                </c:pt>
                <c:pt idx="459">
                  <c:v>3865.6844689993864</c:v>
                </c:pt>
                <c:pt idx="460">
                  <c:v>3865.2890025575448</c:v>
                </c:pt>
                <c:pt idx="461">
                  <c:v>3864.8936170212764</c:v>
                </c:pt>
                <c:pt idx="462">
                  <c:v>3864.8936170212764</c:v>
                </c:pt>
                <c:pt idx="463">
                  <c:v>3864.4983123657566</c:v>
                </c:pt>
                <c:pt idx="464">
                  <c:v>3864.1030885661689</c:v>
                </c:pt>
                <c:pt idx="465">
                  <c:v>3864.1030885661689</c:v>
                </c:pt>
                <c:pt idx="466">
                  <c:v>3863.7079455977091</c:v>
                </c:pt>
                <c:pt idx="467">
                  <c:v>3863.312883435583</c:v>
                </c:pt>
                <c:pt idx="468">
                  <c:v>3862.9179020550046</c:v>
                </c:pt>
                <c:pt idx="469">
                  <c:v>3862.9179020550046</c:v>
                </c:pt>
                <c:pt idx="470">
                  <c:v>3862.5230014312006</c:v>
                </c:pt>
                <c:pt idx="471">
                  <c:v>3862.128181539405</c:v>
                </c:pt>
                <c:pt idx="472">
                  <c:v>3862.128181539405</c:v>
                </c:pt>
                <c:pt idx="473">
                  <c:v>3861.733442354865</c:v>
                </c:pt>
                <c:pt idx="474">
                  <c:v>3861.3387838528361</c:v>
                </c:pt>
                <c:pt idx="475">
                  <c:v>3860.9442060085839</c:v>
                </c:pt>
                <c:pt idx="476">
                  <c:v>3860.9442060085839</c:v>
                </c:pt>
                <c:pt idx="477">
                  <c:v>3860.549708797384</c:v>
                </c:pt>
                <c:pt idx="478">
                  <c:v>3860.155292194524</c:v>
                </c:pt>
                <c:pt idx="479">
                  <c:v>3860.155292194524</c:v>
                </c:pt>
                <c:pt idx="480">
                  <c:v>3859.7609561752988</c:v>
                </c:pt>
                <c:pt idx="481">
                  <c:v>3859.3667007150152</c:v>
                </c:pt>
                <c:pt idx="482">
                  <c:v>3859.3667007150152</c:v>
                </c:pt>
                <c:pt idx="483">
                  <c:v>3858.97252578899</c:v>
                </c:pt>
                <c:pt idx="484">
                  <c:v>3858.5784313725489</c:v>
                </c:pt>
                <c:pt idx="485">
                  <c:v>3858.5784313725489</c:v>
                </c:pt>
                <c:pt idx="486">
                  <c:v>3858.1844174410289</c:v>
                </c:pt>
                <c:pt idx="487">
                  <c:v>3857.7904839697776</c:v>
                </c:pt>
                <c:pt idx="488">
                  <c:v>3857.3966309341499</c:v>
                </c:pt>
                <c:pt idx="489">
                  <c:v>3857.3966309341499</c:v>
                </c:pt>
                <c:pt idx="490">
                  <c:v>3857.0028583095145</c:v>
                </c:pt>
                <c:pt idx="491">
                  <c:v>3856.6091660712464</c:v>
                </c:pt>
                <c:pt idx="492">
                  <c:v>3856.6091660712464</c:v>
                </c:pt>
                <c:pt idx="493">
                  <c:v>3856.2155541947336</c:v>
                </c:pt>
                <c:pt idx="494">
                  <c:v>3855.8220226553731</c:v>
                </c:pt>
                <c:pt idx="495">
                  <c:v>3855.8220226553731</c:v>
                </c:pt>
                <c:pt idx="496">
                  <c:v>3855.4285714285716</c:v>
                </c:pt>
                <c:pt idx="497">
                  <c:v>3855.0352004897459</c:v>
                </c:pt>
                <c:pt idx="498">
                  <c:v>3855.0352004897459</c:v>
                </c:pt>
                <c:pt idx="499">
                  <c:v>3854.6419098143238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'KN 2020'!$AT$5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'KN 2020'!$AT$6:$AT$505</c:f>
              <c:numCache>
                <c:formatCode>#,##0</c:formatCode>
                <c:ptCount val="500"/>
                <c:pt idx="0">
                  <c:v>19851.118630372202</c:v>
                </c:pt>
                <c:pt idx="1">
                  <c:v>19850.116149883852</c:v>
                </c:pt>
                <c:pt idx="2">
                  <c:v>19849.113770640812</c:v>
                </c:pt>
                <c:pt idx="3">
                  <c:v>19848.111492627751</c:v>
                </c:pt>
                <c:pt idx="4">
                  <c:v>19847.109315829337</c:v>
                </c:pt>
                <c:pt idx="5">
                  <c:v>19846.107240230231</c:v>
                </c:pt>
                <c:pt idx="6">
                  <c:v>19845.105265815113</c:v>
                </c:pt>
                <c:pt idx="7">
                  <c:v>19844.103392568661</c:v>
                </c:pt>
                <c:pt idx="8">
                  <c:v>19843.10162047554</c:v>
                </c:pt>
                <c:pt idx="9">
                  <c:v>19842.099949520441</c:v>
                </c:pt>
                <c:pt idx="10">
                  <c:v>19841.098379688054</c:v>
                </c:pt>
                <c:pt idx="11">
                  <c:v>19840.096910963053</c:v>
                </c:pt>
                <c:pt idx="12">
                  <c:v>19839.095543330135</c:v>
                </c:pt>
                <c:pt idx="13">
                  <c:v>19838.094276773998</c:v>
                </c:pt>
                <c:pt idx="14">
                  <c:v>19837.093111279333</c:v>
                </c:pt>
                <c:pt idx="15">
                  <c:v>19836.092046830843</c:v>
                </c:pt>
                <c:pt idx="16">
                  <c:v>19835.09108341323</c:v>
                </c:pt>
                <c:pt idx="17">
                  <c:v>19834.0902210112</c:v>
                </c:pt>
                <c:pt idx="18">
                  <c:v>19833.089459609466</c:v>
                </c:pt>
                <c:pt idx="19">
                  <c:v>19832.088799192734</c:v>
                </c:pt>
                <c:pt idx="20">
                  <c:v>19831.088239745724</c:v>
                </c:pt>
                <c:pt idx="21">
                  <c:v>19830.087781253154</c:v>
                </c:pt>
                <c:pt idx="22">
                  <c:v>19829.087423699741</c:v>
                </c:pt>
                <c:pt idx="23">
                  <c:v>19828.087167070214</c:v>
                </c:pt>
                <c:pt idx="24">
                  <c:v>19827.087011349307</c:v>
                </c:pt>
                <c:pt idx="25">
                  <c:v>19826.08695652174</c:v>
                </c:pt>
                <c:pt idx="26">
                  <c:v>19825.087002572247</c:v>
                </c:pt>
                <c:pt idx="27">
                  <c:v>19824.087149485578</c:v>
                </c:pt>
                <c:pt idx="28">
                  <c:v>19823.087397246458</c:v>
                </c:pt>
                <c:pt idx="29">
                  <c:v>19822.087745839635</c:v>
                </c:pt>
                <c:pt idx="30">
                  <c:v>19821.08819524986</c:v>
                </c:pt>
                <c:pt idx="31">
                  <c:v>19820.088745461879</c:v>
                </c:pt>
                <c:pt idx="32">
                  <c:v>19819.089396460444</c:v>
                </c:pt>
                <c:pt idx="33">
                  <c:v>19818.090148230312</c:v>
                </c:pt>
                <c:pt idx="34">
                  <c:v>19817.091000756238</c:v>
                </c:pt>
                <c:pt idx="35">
                  <c:v>19816.091954022988</c:v>
                </c:pt>
                <c:pt idx="36">
                  <c:v>19815.093008015327</c:v>
                </c:pt>
                <c:pt idx="37">
                  <c:v>19814.094162718015</c:v>
                </c:pt>
                <c:pt idx="38">
                  <c:v>19813.09541811583</c:v>
                </c:pt>
                <c:pt idx="39">
                  <c:v>19812.096774193549</c:v>
                </c:pt>
                <c:pt idx="40">
                  <c:v>19811.098230935939</c:v>
                </c:pt>
                <c:pt idx="41">
                  <c:v>19810.099788327789</c:v>
                </c:pt>
                <c:pt idx="42">
                  <c:v>19809.101446353878</c:v>
                </c:pt>
                <c:pt idx="43">
                  <c:v>19808.103204998992</c:v>
                </c:pt>
                <c:pt idx="44">
                  <c:v>19807.10506424792</c:v>
                </c:pt>
                <c:pt idx="45">
                  <c:v>19806.107024085457</c:v>
                </c:pt>
                <c:pt idx="46">
                  <c:v>19805.109084496395</c:v>
                </c:pt>
                <c:pt idx="47">
                  <c:v>19804.111245465538</c:v>
                </c:pt>
                <c:pt idx="48">
                  <c:v>19803.113506977683</c:v>
                </c:pt>
                <c:pt idx="49">
                  <c:v>19802.115869017631</c:v>
                </c:pt>
                <c:pt idx="50">
                  <c:v>19801.1183315702</c:v>
                </c:pt>
                <c:pt idx="51">
                  <c:v>19800.120894620188</c:v>
                </c:pt>
                <c:pt idx="52">
                  <c:v>19799.12355815242</c:v>
                </c:pt>
                <c:pt idx="53">
                  <c:v>19798.126322151707</c:v>
                </c:pt>
                <c:pt idx="54">
                  <c:v>19797.12918660287</c:v>
                </c:pt>
                <c:pt idx="55">
                  <c:v>19796.132151490732</c:v>
                </c:pt>
                <c:pt idx="56">
                  <c:v>19795.135216800121</c:v>
                </c:pt>
                <c:pt idx="57">
                  <c:v>19794.138382515863</c:v>
                </c:pt>
                <c:pt idx="58">
                  <c:v>19793.14164862279</c:v>
                </c:pt>
                <c:pt idx="59">
                  <c:v>19792.14501510574</c:v>
                </c:pt>
                <c:pt idx="60">
                  <c:v>19791.148481949549</c:v>
                </c:pt>
                <c:pt idx="61">
                  <c:v>19790.152049139058</c:v>
                </c:pt>
                <c:pt idx="62">
                  <c:v>19789.155716659116</c:v>
                </c:pt>
                <c:pt idx="63">
                  <c:v>19788.159484494561</c:v>
                </c:pt>
                <c:pt idx="64">
                  <c:v>19787.163352630254</c:v>
                </c:pt>
                <c:pt idx="65">
                  <c:v>19786.167321051042</c:v>
                </c:pt>
                <c:pt idx="66">
                  <c:v>19785.171389741783</c:v>
                </c:pt>
                <c:pt idx="67">
                  <c:v>19784.175558687333</c:v>
                </c:pt>
                <c:pt idx="68">
                  <c:v>19783.179827872566</c:v>
                </c:pt>
                <c:pt idx="69">
                  <c:v>19782.184197282335</c:v>
                </c:pt>
                <c:pt idx="70">
                  <c:v>19781.188666901511</c:v>
                </c:pt>
                <c:pt idx="71">
                  <c:v>19780.193236714975</c:v>
                </c:pt>
                <c:pt idx="72">
                  <c:v>19779.197906707592</c:v>
                </c:pt>
                <c:pt idx="73">
                  <c:v>19778.202676864243</c:v>
                </c:pt>
                <c:pt idx="74">
                  <c:v>19777.207547169812</c:v>
                </c:pt>
                <c:pt idx="75">
                  <c:v>19776.212517609176</c:v>
                </c:pt>
                <c:pt idx="76">
                  <c:v>19775.217588167226</c:v>
                </c:pt>
                <c:pt idx="77">
                  <c:v>19774.222758828855</c:v>
                </c:pt>
                <c:pt idx="78">
                  <c:v>19773.22802957895</c:v>
                </c:pt>
                <c:pt idx="79">
                  <c:v>19772.233400402416</c:v>
                </c:pt>
                <c:pt idx="80">
                  <c:v>19771.238871284142</c:v>
                </c:pt>
                <c:pt idx="81">
                  <c:v>19770.24444220903</c:v>
                </c:pt>
                <c:pt idx="82">
                  <c:v>19769.250113161997</c:v>
                </c:pt>
                <c:pt idx="83">
                  <c:v>19768.255884127942</c:v>
                </c:pt>
                <c:pt idx="84">
                  <c:v>19767.261755091775</c:v>
                </c:pt>
                <c:pt idx="85">
                  <c:v>19766.267726038419</c:v>
                </c:pt>
                <c:pt idx="86">
                  <c:v>19765.273796952784</c:v>
                </c:pt>
                <c:pt idx="87">
                  <c:v>19764.279967819788</c:v>
                </c:pt>
                <c:pt idx="88">
                  <c:v>19763.286238624365</c:v>
                </c:pt>
                <c:pt idx="89">
                  <c:v>19762.292609351432</c:v>
                </c:pt>
                <c:pt idx="90">
                  <c:v>19761.299079985922</c:v>
                </c:pt>
                <c:pt idx="91">
                  <c:v>19760.305650512768</c:v>
                </c:pt>
                <c:pt idx="92">
                  <c:v>19759.312320916906</c:v>
                </c:pt>
                <c:pt idx="93">
                  <c:v>19758.319091183268</c:v>
                </c:pt>
                <c:pt idx="94">
                  <c:v>19757.32596129681</c:v>
                </c:pt>
                <c:pt idx="95">
                  <c:v>19756.332931242461</c:v>
                </c:pt>
                <c:pt idx="96">
                  <c:v>19755.340001005174</c:v>
                </c:pt>
                <c:pt idx="97">
                  <c:v>19754.347170569908</c:v>
                </c:pt>
                <c:pt idx="98">
                  <c:v>19753.354439921604</c:v>
                </c:pt>
                <c:pt idx="99">
                  <c:v>19752.361809045226</c:v>
                </c:pt>
                <c:pt idx="100">
                  <c:v>19751.369277925733</c:v>
                </c:pt>
                <c:pt idx="101">
                  <c:v>19750.376846548086</c:v>
                </c:pt>
                <c:pt idx="102">
                  <c:v>19749.38451489725</c:v>
                </c:pt>
                <c:pt idx="103">
                  <c:v>19748.392282958201</c:v>
                </c:pt>
                <c:pt idx="104">
                  <c:v>19747.400150715901</c:v>
                </c:pt>
                <c:pt idx="105">
                  <c:v>19746.408118155327</c:v>
                </c:pt>
                <c:pt idx="106">
                  <c:v>19745.416185261467</c:v>
                </c:pt>
                <c:pt idx="107">
                  <c:v>19744.424352019287</c:v>
                </c:pt>
                <c:pt idx="108">
                  <c:v>19743.432618413779</c:v>
                </c:pt>
                <c:pt idx="109">
                  <c:v>19742.440984429933</c:v>
                </c:pt>
                <c:pt idx="110">
                  <c:v>19741.449450052733</c:v>
                </c:pt>
                <c:pt idx="111">
                  <c:v>19740.458015267177</c:v>
                </c:pt>
                <c:pt idx="112">
                  <c:v>19739.466680058253</c:v>
                </c:pt>
                <c:pt idx="113">
                  <c:v>19738.475444410964</c:v>
                </c:pt>
                <c:pt idx="114">
                  <c:v>19737.484308310319</c:v>
                </c:pt>
                <c:pt idx="115">
                  <c:v>19736.493271741314</c:v>
                </c:pt>
                <c:pt idx="116">
                  <c:v>19735.502334688957</c:v>
                </c:pt>
                <c:pt idx="117">
                  <c:v>19734.511497138268</c:v>
                </c:pt>
                <c:pt idx="118">
                  <c:v>19733.52075907425</c:v>
                </c:pt>
                <c:pt idx="119">
                  <c:v>19732.530120481926</c:v>
                </c:pt>
                <c:pt idx="120">
                  <c:v>19731.539581346318</c:v>
                </c:pt>
                <c:pt idx="121">
                  <c:v>19730.549141652446</c:v>
                </c:pt>
                <c:pt idx="122">
                  <c:v>19729.55880138533</c:v>
                </c:pt>
                <c:pt idx="123">
                  <c:v>19728.568560530013</c:v>
                </c:pt>
                <c:pt idx="124">
                  <c:v>19727.578419071517</c:v>
                </c:pt>
                <c:pt idx="125">
                  <c:v>19726.588376994878</c:v>
                </c:pt>
                <c:pt idx="126">
                  <c:v>19725.598434285141</c:v>
                </c:pt>
                <c:pt idx="127">
                  <c:v>19724.608590927339</c:v>
                </c:pt>
                <c:pt idx="128">
                  <c:v>19723.618846906516</c:v>
                </c:pt>
                <c:pt idx="129">
                  <c:v>19722.629202207729</c:v>
                </c:pt>
                <c:pt idx="130">
                  <c:v>19721.639656816013</c:v>
                </c:pt>
                <c:pt idx="131">
                  <c:v>19720.650210716434</c:v>
                </c:pt>
                <c:pt idx="132">
                  <c:v>19719.660863894045</c:v>
                </c:pt>
                <c:pt idx="133">
                  <c:v>19718.671616333901</c:v>
                </c:pt>
                <c:pt idx="134">
                  <c:v>19717.682468021067</c:v>
                </c:pt>
                <c:pt idx="135">
                  <c:v>19716.693418940609</c:v>
                </c:pt>
                <c:pt idx="136">
                  <c:v>19715.704469077595</c:v>
                </c:pt>
                <c:pt idx="137">
                  <c:v>19714.715618417089</c:v>
                </c:pt>
                <c:pt idx="138">
                  <c:v>19713.72686694418</c:v>
                </c:pt>
                <c:pt idx="139">
                  <c:v>19712.73821464393</c:v>
                </c:pt>
                <c:pt idx="140">
                  <c:v>19711.749661501428</c:v>
                </c:pt>
                <c:pt idx="141">
                  <c:v>19710.761207501753</c:v>
                </c:pt>
                <c:pt idx="142">
                  <c:v>19709.772852629994</c:v>
                </c:pt>
                <c:pt idx="143">
                  <c:v>19708.784596871239</c:v>
                </c:pt>
                <c:pt idx="144">
                  <c:v>19707.796440210579</c:v>
                </c:pt>
                <c:pt idx="145">
                  <c:v>19706.808382633109</c:v>
                </c:pt>
                <c:pt idx="146">
                  <c:v>19705.820424123929</c:v>
                </c:pt>
                <c:pt idx="147">
                  <c:v>19704.832564668137</c:v>
                </c:pt>
                <c:pt idx="148">
                  <c:v>19703.844804250839</c:v>
                </c:pt>
                <c:pt idx="149">
                  <c:v>19702.857142857145</c:v>
                </c:pt>
                <c:pt idx="150">
                  <c:v>19701.869580472157</c:v>
                </c:pt>
                <c:pt idx="151">
                  <c:v>19700.882117080993</c:v>
                </c:pt>
                <c:pt idx="152">
                  <c:v>19699.894752668773</c:v>
                </c:pt>
                <c:pt idx="153">
                  <c:v>19698.907487220607</c:v>
                </c:pt>
                <c:pt idx="154">
                  <c:v>19697.920320721623</c:v>
                </c:pt>
                <c:pt idx="155">
                  <c:v>19696.933253156945</c:v>
                </c:pt>
                <c:pt idx="156">
                  <c:v>19695.946284511698</c:v>
                </c:pt>
                <c:pt idx="157">
                  <c:v>19694.959414771016</c:v>
                </c:pt>
                <c:pt idx="158">
                  <c:v>19693.972643920035</c:v>
                </c:pt>
                <c:pt idx="159">
                  <c:v>19692.985971943886</c:v>
                </c:pt>
                <c:pt idx="160">
                  <c:v>19691.999398827713</c:v>
                </c:pt>
                <c:pt idx="161">
                  <c:v>19691.012924556657</c:v>
                </c:pt>
                <c:pt idx="162">
                  <c:v>19690.026549115864</c:v>
                </c:pt>
                <c:pt idx="163">
                  <c:v>19689.040272490482</c:v>
                </c:pt>
                <c:pt idx="164">
                  <c:v>19688.054094665666</c:v>
                </c:pt>
                <c:pt idx="165">
                  <c:v>19687.068015626563</c:v>
                </c:pt>
                <c:pt idx="166">
                  <c:v>19686.08203535834</c:v>
                </c:pt>
                <c:pt idx="167">
                  <c:v>19685.096153846152</c:v>
                </c:pt>
                <c:pt idx="168">
                  <c:v>19684.110371075167</c:v>
                </c:pt>
                <c:pt idx="169">
                  <c:v>19683.124687030544</c:v>
                </c:pt>
                <c:pt idx="170">
                  <c:v>19682.139101697463</c:v>
                </c:pt>
                <c:pt idx="171">
                  <c:v>19681.153615061085</c:v>
                </c:pt>
                <c:pt idx="172">
                  <c:v>19680.168227106595</c:v>
                </c:pt>
                <c:pt idx="173">
                  <c:v>19679.182937819165</c:v>
                </c:pt>
                <c:pt idx="174">
                  <c:v>19678.197747183978</c:v>
                </c:pt>
                <c:pt idx="175">
                  <c:v>19677.212655186224</c:v>
                </c:pt>
                <c:pt idx="176">
                  <c:v>19676.227661811081</c:v>
                </c:pt>
                <c:pt idx="177">
                  <c:v>19675.242767043746</c:v>
                </c:pt>
                <c:pt idx="178">
                  <c:v>19674.257970869414</c:v>
                </c:pt>
                <c:pt idx="179">
                  <c:v>19673.273273273273</c:v>
                </c:pt>
                <c:pt idx="180">
                  <c:v>19672.288674240528</c:v>
                </c:pt>
                <c:pt idx="181">
                  <c:v>19671.30417375638</c:v>
                </c:pt>
                <c:pt idx="182">
                  <c:v>19670.319771806033</c:v>
                </c:pt>
                <c:pt idx="183">
                  <c:v>19669.335468374698</c:v>
                </c:pt>
                <c:pt idx="184">
                  <c:v>19668.351263447585</c:v>
                </c:pt>
                <c:pt idx="185">
                  <c:v>19667.367157009907</c:v>
                </c:pt>
                <c:pt idx="186">
                  <c:v>19666.38314904688</c:v>
                </c:pt>
                <c:pt idx="187">
                  <c:v>19665.399239543727</c:v>
                </c:pt>
                <c:pt idx="188">
                  <c:v>19664.415428485667</c:v>
                </c:pt>
                <c:pt idx="189">
                  <c:v>19663.431715857929</c:v>
                </c:pt>
                <c:pt idx="190">
                  <c:v>19662.448101645739</c:v>
                </c:pt>
                <c:pt idx="191">
                  <c:v>19661.464585834332</c:v>
                </c:pt>
                <c:pt idx="192">
                  <c:v>19660.48116840894</c:v>
                </c:pt>
                <c:pt idx="193">
                  <c:v>19659.497849354808</c:v>
                </c:pt>
                <c:pt idx="194">
                  <c:v>19658.514628657162</c:v>
                </c:pt>
                <c:pt idx="195">
                  <c:v>19657.531506301257</c:v>
                </c:pt>
                <c:pt idx="196">
                  <c:v>19656.548482272341</c:v>
                </c:pt>
                <c:pt idx="197">
                  <c:v>19655.565556555655</c:v>
                </c:pt>
                <c:pt idx="198">
                  <c:v>19654.582729136455</c:v>
                </c:pt>
                <c:pt idx="199">
                  <c:v>19653.599999999999</c:v>
                </c:pt>
                <c:pt idx="200">
                  <c:v>19652.617369131542</c:v>
                </c:pt>
                <c:pt idx="201">
                  <c:v>19651.634836516347</c:v>
                </c:pt>
                <c:pt idx="202">
                  <c:v>19650.65240213968</c:v>
                </c:pt>
                <c:pt idx="203">
                  <c:v>19649.6700659868</c:v>
                </c:pt>
                <c:pt idx="204">
                  <c:v>19648.687828042992</c:v>
                </c:pt>
                <c:pt idx="205">
                  <c:v>19647.70568829351</c:v>
                </c:pt>
                <c:pt idx="206">
                  <c:v>19646.723646723647</c:v>
                </c:pt>
                <c:pt idx="207">
                  <c:v>19645.741703318672</c:v>
                </c:pt>
                <c:pt idx="208">
                  <c:v>19644.75985806387</c:v>
                </c:pt>
                <c:pt idx="209">
                  <c:v>19643.778110944528</c:v>
                </c:pt>
                <c:pt idx="210">
                  <c:v>19642.796461945931</c:v>
                </c:pt>
                <c:pt idx="211">
                  <c:v>19641.814911053367</c:v>
                </c:pt>
                <c:pt idx="212">
                  <c:v>19640.833458252135</c:v>
                </c:pt>
                <c:pt idx="213">
                  <c:v>19639.85210352753</c:v>
                </c:pt>
                <c:pt idx="214">
                  <c:v>19638.870846864851</c:v>
                </c:pt>
                <c:pt idx="215">
                  <c:v>19637.889688249397</c:v>
                </c:pt>
                <c:pt idx="216">
                  <c:v>19636.908627666486</c:v>
                </c:pt>
                <c:pt idx="217">
                  <c:v>19635.927665101408</c:v>
                </c:pt>
                <c:pt idx="218">
                  <c:v>19634.946800539485</c:v>
                </c:pt>
                <c:pt idx="219">
                  <c:v>19633.966033966033</c:v>
                </c:pt>
                <c:pt idx="220">
                  <c:v>19632.985365366363</c:v>
                </c:pt>
                <c:pt idx="221">
                  <c:v>19632.004794725799</c:v>
                </c:pt>
                <c:pt idx="222">
                  <c:v>19631.024322029665</c:v>
                </c:pt>
                <c:pt idx="223">
                  <c:v>19630.043947263282</c:v>
                </c:pt>
                <c:pt idx="224">
                  <c:v>19629.063670411982</c:v>
                </c:pt>
                <c:pt idx="225">
                  <c:v>19628.0834914611</c:v>
                </c:pt>
                <c:pt idx="226">
                  <c:v>19627.103410395965</c:v>
                </c:pt>
                <c:pt idx="227">
                  <c:v>19626.123427201914</c:v>
                </c:pt>
                <c:pt idx="228">
                  <c:v>19625.143541864298</c:v>
                </c:pt>
                <c:pt idx="229">
                  <c:v>19624.163754368445</c:v>
                </c:pt>
                <c:pt idx="230">
                  <c:v>19623.184064699712</c:v>
                </c:pt>
                <c:pt idx="231">
                  <c:v>19622.204472843452</c:v>
                </c:pt>
                <c:pt idx="232">
                  <c:v>19621.224978785005</c:v>
                </c:pt>
                <c:pt idx="233">
                  <c:v>19620.245582509731</c:v>
                </c:pt>
                <c:pt idx="234">
                  <c:v>19619.266284002995</c:v>
                </c:pt>
                <c:pt idx="235">
                  <c:v>19618.287083250147</c:v>
                </c:pt>
                <c:pt idx="236">
                  <c:v>19617.307980236565</c:v>
                </c:pt>
                <c:pt idx="237">
                  <c:v>19616.328974947599</c:v>
                </c:pt>
                <c:pt idx="238">
                  <c:v>19615.350067368629</c:v>
                </c:pt>
                <c:pt idx="239">
                  <c:v>19614.371257485032</c:v>
                </c:pt>
                <c:pt idx="240">
                  <c:v>19613.392545282171</c:v>
                </c:pt>
                <c:pt idx="241">
                  <c:v>19612.413930745432</c:v>
                </c:pt>
                <c:pt idx="242">
                  <c:v>19611.435413860203</c:v>
                </c:pt>
                <c:pt idx="243">
                  <c:v>19610.456994611854</c:v>
                </c:pt>
                <c:pt idx="244">
                  <c:v>19609.478672985781</c:v>
                </c:pt>
                <c:pt idx="245">
                  <c:v>19608.500448967377</c:v>
                </c:pt>
                <c:pt idx="246">
                  <c:v>19607.522322542027</c:v>
                </c:pt>
                <c:pt idx="247">
                  <c:v>19606.544293695129</c:v>
                </c:pt>
                <c:pt idx="248">
                  <c:v>19605.56636241209</c:v>
                </c:pt>
                <c:pt idx="249">
                  <c:v>19604.588528678305</c:v>
                </c:pt>
                <c:pt idx="250">
                  <c:v>19603.610792479176</c:v>
                </c:pt>
                <c:pt idx="251">
                  <c:v>19602.633153800121</c:v>
                </c:pt>
                <c:pt idx="252">
                  <c:v>19601.655612626539</c:v>
                </c:pt>
                <c:pt idx="253">
                  <c:v>19600.67816894385</c:v>
                </c:pt>
                <c:pt idx="254">
                  <c:v>19599.700822737472</c:v>
                </c:pt>
                <c:pt idx="255">
                  <c:v>19598.723573992818</c:v>
                </c:pt>
                <c:pt idx="256">
                  <c:v>19597.746422695316</c:v>
                </c:pt>
                <c:pt idx="257">
                  <c:v>19596.769368830392</c:v>
                </c:pt>
                <c:pt idx="258">
                  <c:v>19595.792412383467</c:v>
                </c:pt>
                <c:pt idx="259">
                  <c:v>19594.815553339977</c:v>
                </c:pt>
                <c:pt idx="260">
                  <c:v>19593.838791685361</c:v>
                </c:pt>
                <c:pt idx="261">
                  <c:v>19592.862127405042</c:v>
                </c:pt>
                <c:pt idx="262">
                  <c:v>19591.885560484472</c:v>
                </c:pt>
                <c:pt idx="263">
                  <c:v>19590.909090909092</c:v>
                </c:pt>
                <c:pt idx="264">
                  <c:v>19589.932718664339</c:v>
                </c:pt>
                <c:pt idx="265">
                  <c:v>19588.956443735671</c:v>
                </c:pt>
                <c:pt idx="266">
                  <c:v>19587.980266108538</c:v>
                </c:pt>
                <c:pt idx="267">
                  <c:v>19587.004185768386</c:v>
                </c:pt>
                <c:pt idx="268">
                  <c:v>19586.028202700683</c:v>
                </c:pt>
                <c:pt idx="269">
                  <c:v>19585.05231689088</c:v>
                </c:pt>
                <c:pt idx="270">
                  <c:v>19584.076528324447</c:v>
                </c:pt>
                <c:pt idx="271">
                  <c:v>19583.100836986847</c:v>
                </c:pt>
                <c:pt idx="272">
                  <c:v>19582.125242863549</c:v>
                </c:pt>
                <c:pt idx="273">
                  <c:v>19581.14974594002</c:v>
                </c:pt>
                <c:pt idx="274">
                  <c:v>19580.174346201744</c:v>
                </c:pt>
                <c:pt idx="275">
                  <c:v>19579.199043634191</c:v>
                </c:pt>
                <c:pt idx="276">
                  <c:v>19578.223838222839</c:v>
                </c:pt>
                <c:pt idx="277">
                  <c:v>19577.248729953182</c:v>
                </c:pt>
                <c:pt idx="278">
                  <c:v>19576.273718810698</c:v>
                </c:pt>
                <c:pt idx="279">
                  <c:v>19575.298804780876</c:v>
                </c:pt>
                <c:pt idx="280">
                  <c:v>19574.32398784921</c:v>
                </c:pt>
                <c:pt idx="281">
                  <c:v>19573.349268001195</c:v>
                </c:pt>
                <c:pt idx="282">
                  <c:v>19572.374645222324</c:v>
                </c:pt>
                <c:pt idx="283">
                  <c:v>19571.400119498107</c:v>
                </c:pt>
                <c:pt idx="284">
                  <c:v>19570.425690814038</c:v>
                </c:pt>
                <c:pt idx="285">
                  <c:v>19569.451359155628</c:v>
                </c:pt>
                <c:pt idx="286">
                  <c:v>19568.47712450839</c:v>
                </c:pt>
                <c:pt idx="287">
                  <c:v>19567.502986857824</c:v>
                </c:pt>
                <c:pt idx="288">
                  <c:v>19566.528946189454</c:v>
                </c:pt>
                <c:pt idx="289">
                  <c:v>19565.5550024888</c:v>
                </c:pt>
                <c:pt idx="290">
                  <c:v>19564.581155741376</c:v>
                </c:pt>
                <c:pt idx="291">
                  <c:v>19563.607405932707</c:v>
                </c:pt>
                <c:pt idx="292">
                  <c:v>19562.633753048325</c:v>
                </c:pt>
                <c:pt idx="293">
                  <c:v>19561.660197073754</c:v>
                </c:pt>
                <c:pt idx="294">
                  <c:v>19560.686737994525</c:v>
                </c:pt>
                <c:pt idx="295">
                  <c:v>19559.713375796178</c:v>
                </c:pt>
                <c:pt idx="296">
                  <c:v>19558.740110464249</c:v>
                </c:pt>
                <c:pt idx="297">
                  <c:v>19557.766941984279</c:v>
                </c:pt>
                <c:pt idx="298">
                  <c:v>19556.793870341808</c:v>
                </c:pt>
                <c:pt idx="299">
                  <c:v>19555.820895522385</c:v>
                </c:pt>
                <c:pt idx="300">
                  <c:v>19554.848017511569</c:v>
                </c:pt>
                <c:pt idx="301">
                  <c:v>19553.875236294894</c:v>
                </c:pt>
                <c:pt idx="302">
                  <c:v>19552.902551857929</c:v>
                </c:pt>
                <c:pt idx="303">
                  <c:v>19551.929964186231</c:v>
                </c:pt>
                <c:pt idx="304">
                  <c:v>19550.957473265356</c:v>
                </c:pt>
                <c:pt idx="305">
                  <c:v>19549.98507908087</c:v>
                </c:pt>
                <c:pt idx="306">
                  <c:v>19549.012781618341</c:v>
                </c:pt>
                <c:pt idx="307">
                  <c:v>19548.040580863337</c:v>
                </c:pt>
                <c:pt idx="308">
                  <c:v>19547.068476801429</c:v>
                </c:pt>
                <c:pt idx="309">
                  <c:v>19546.0964694182</c:v>
                </c:pt>
                <c:pt idx="310">
                  <c:v>19545.124558699219</c:v>
                </c:pt>
                <c:pt idx="311">
                  <c:v>19544.152744630072</c:v>
                </c:pt>
                <c:pt idx="312">
                  <c:v>19543.18102719634</c:v>
                </c:pt>
                <c:pt idx="313">
                  <c:v>19542.209406383612</c:v>
                </c:pt>
                <c:pt idx="314">
                  <c:v>19541.237882177476</c:v>
                </c:pt>
                <c:pt idx="315">
                  <c:v>19540.266454563531</c:v>
                </c:pt>
                <c:pt idx="316">
                  <c:v>19539.295123527365</c:v>
                </c:pt>
                <c:pt idx="317">
                  <c:v>19538.323889054576</c:v>
                </c:pt>
                <c:pt idx="318">
                  <c:v>19537.352751130773</c:v>
                </c:pt>
                <c:pt idx="319">
                  <c:v>19536.381709741549</c:v>
                </c:pt>
                <c:pt idx="320">
                  <c:v>19535.410764872518</c:v>
                </c:pt>
                <c:pt idx="321">
                  <c:v>19534.439916509295</c:v>
                </c:pt>
                <c:pt idx="322">
                  <c:v>19533.469164637478</c:v>
                </c:pt>
                <c:pt idx="323">
                  <c:v>19532.498509242694</c:v>
                </c:pt>
                <c:pt idx="324">
                  <c:v>19531.527950310559</c:v>
                </c:pt>
                <c:pt idx="325">
                  <c:v>19530.557487826689</c:v>
                </c:pt>
                <c:pt idx="326">
                  <c:v>19529.587121776716</c:v>
                </c:pt>
                <c:pt idx="327">
                  <c:v>19528.616852146264</c:v>
                </c:pt>
                <c:pt idx="328">
                  <c:v>19527.646678920959</c:v>
                </c:pt>
                <c:pt idx="329">
                  <c:v>19526.676602086438</c:v>
                </c:pt>
                <c:pt idx="330">
                  <c:v>19525.706621628335</c:v>
                </c:pt>
                <c:pt idx="331">
                  <c:v>19524.736737532286</c:v>
                </c:pt>
                <c:pt idx="332">
                  <c:v>19523.766949783938</c:v>
                </c:pt>
                <c:pt idx="333">
                  <c:v>19522.797258368926</c:v>
                </c:pt>
                <c:pt idx="334">
                  <c:v>19521.827663272907</c:v>
                </c:pt>
                <c:pt idx="335">
                  <c:v>19520.858164481528</c:v>
                </c:pt>
                <c:pt idx="336">
                  <c:v>19519.888761980434</c:v>
                </c:pt>
                <c:pt idx="337">
                  <c:v>19518.919455755287</c:v>
                </c:pt>
                <c:pt idx="338">
                  <c:v>19517.950245791748</c:v>
                </c:pt>
                <c:pt idx="339">
                  <c:v>19516.981132075471</c:v>
                </c:pt>
                <c:pt idx="340">
                  <c:v>19516.012114592122</c:v>
                </c:pt>
                <c:pt idx="341">
                  <c:v>19515.043193327376</c:v>
                </c:pt>
                <c:pt idx="342">
                  <c:v>19514.074368266891</c:v>
                </c:pt>
                <c:pt idx="343">
                  <c:v>19513.105639396344</c:v>
                </c:pt>
                <c:pt idx="344">
                  <c:v>19512.137006701414</c:v>
                </c:pt>
                <c:pt idx="345">
                  <c:v>19511.168470167773</c:v>
                </c:pt>
                <c:pt idx="346">
                  <c:v>19510.200029781106</c:v>
                </c:pt>
                <c:pt idx="347">
                  <c:v>19509.231685527098</c:v>
                </c:pt>
                <c:pt idx="348">
                  <c:v>19508.263437391433</c:v>
                </c:pt>
                <c:pt idx="349">
                  <c:v>19507.2952853598</c:v>
                </c:pt>
                <c:pt idx="350">
                  <c:v>19506.327229417897</c:v>
                </c:pt>
                <c:pt idx="351">
                  <c:v>19505.359269551409</c:v>
                </c:pt>
                <c:pt idx="352">
                  <c:v>19504.391405746039</c:v>
                </c:pt>
                <c:pt idx="353">
                  <c:v>19503.423637987496</c:v>
                </c:pt>
                <c:pt idx="354">
                  <c:v>19502.455966261474</c:v>
                </c:pt>
                <c:pt idx="355">
                  <c:v>19501.488390553681</c:v>
                </c:pt>
                <c:pt idx="356">
                  <c:v>19500.520910849827</c:v>
                </c:pt>
                <c:pt idx="357">
                  <c:v>19499.553527135628</c:v>
                </c:pt>
                <c:pt idx="358">
                  <c:v>19498.586239396798</c:v>
                </c:pt>
                <c:pt idx="359">
                  <c:v>19497.619047619046</c:v>
                </c:pt>
                <c:pt idx="360">
                  <c:v>19496.651951788106</c:v>
                </c:pt>
                <c:pt idx="361">
                  <c:v>19495.684951889696</c:v>
                </c:pt>
                <c:pt idx="362">
                  <c:v>19494.718047909537</c:v>
                </c:pt>
                <c:pt idx="363">
                  <c:v>19493.751239833364</c:v>
                </c:pt>
                <c:pt idx="364">
                  <c:v>19492.784527646912</c:v>
                </c:pt>
                <c:pt idx="365">
                  <c:v>19491.817911335911</c:v>
                </c:pt>
                <c:pt idx="366">
                  <c:v>19490.851390886099</c:v>
                </c:pt>
                <c:pt idx="367">
                  <c:v>19489.884966283222</c:v>
                </c:pt>
                <c:pt idx="368">
                  <c:v>19488.918637513016</c:v>
                </c:pt>
                <c:pt idx="369">
                  <c:v>19487.952404561227</c:v>
                </c:pt>
                <c:pt idx="370">
                  <c:v>19486.986267413613</c:v>
                </c:pt>
                <c:pt idx="371">
                  <c:v>19486.02022605592</c:v>
                </c:pt>
                <c:pt idx="372">
                  <c:v>19485.054280473898</c:v>
                </c:pt>
                <c:pt idx="373">
                  <c:v>19484.088430653315</c:v>
                </c:pt>
                <c:pt idx="374">
                  <c:v>19483.122676579926</c:v>
                </c:pt>
                <c:pt idx="375">
                  <c:v>19482.15701823949</c:v>
                </c:pt>
                <c:pt idx="376">
                  <c:v>19481.191455617784</c:v>
                </c:pt>
                <c:pt idx="377">
                  <c:v>19480.225988700564</c:v>
                </c:pt>
                <c:pt idx="378">
                  <c:v>19479.26061747361</c:v>
                </c:pt>
                <c:pt idx="379">
                  <c:v>19478.295341922694</c:v>
                </c:pt>
                <c:pt idx="380">
                  <c:v>19477.330162033595</c:v>
                </c:pt>
                <c:pt idx="381">
                  <c:v>19476.365077792088</c:v>
                </c:pt>
                <c:pt idx="382">
                  <c:v>19475.400089183968</c:v>
                </c:pt>
                <c:pt idx="383">
                  <c:v>19474.435196195005</c:v>
                </c:pt>
                <c:pt idx="384">
                  <c:v>19473.470398810998</c:v>
                </c:pt>
                <c:pt idx="385">
                  <c:v>19472.505697017736</c:v>
                </c:pt>
                <c:pt idx="386">
                  <c:v>19471.541090801009</c:v>
                </c:pt>
                <c:pt idx="387">
                  <c:v>19470.576580146619</c:v>
                </c:pt>
                <c:pt idx="388">
                  <c:v>19469.612165040369</c:v>
                </c:pt>
                <c:pt idx="389">
                  <c:v>19468.647845468051</c:v>
                </c:pt>
                <c:pt idx="390">
                  <c:v>19467.683621415479</c:v>
                </c:pt>
                <c:pt idx="391">
                  <c:v>19466.719492868462</c:v>
                </c:pt>
                <c:pt idx="392">
                  <c:v>19465.755459812804</c:v>
                </c:pt>
                <c:pt idx="393">
                  <c:v>19464.791522234329</c:v>
                </c:pt>
                <c:pt idx="394">
                  <c:v>19463.82768011884</c:v>
                </c:pt>
                <c:pt idx="395">
                  <c:v>19462.863933452169</c:v>
                </c:pt>
                <c:pt idx="396">
                  <c:v>19461.900282220133</c:v>
                </c:pt>
                <c:pt idx="397">
                  <c:v>19460.936726408556</c:v>
                </c:pt>
                <c:pt idx="398">
                  <c:v>19459.973266003264</c:v>
                </c:pt>
                <c:pt idx="399">
                  <c:v>19459.009900990099</c:v>
                </c:pt>
                <c:pt idx="400">
                  <c:v>19458.046631354882</c:v>
                </c:pt>
                <c:pt idx="401">
                  <c:v>19457.083457083456</c:v>
                </c:pt>
                <c:pt idx="402">
                  <c:v>19456.12037816166</c:v>
                </c:pt>
                <c:pt idx="403">
                  <c:v>19455.15739457533</c:v>
                </c:pt>
                <c:pt idx="404">
                  <c:v>19454.194506310316</c:v>
                </c:pt>
                <c:pt idx="405">
                  <c:v>19453.23171335247</c:v>
                </c:pt>
                <c:pt idx="406">
                  <c:v>19452.269015687631</c:v>
                </c:pt>
                <c:pt idx="407">
                  <c:v>19451.30641330166</c:v>
                </c:pt>
                <c:pt idx="408">
                  <c:v>19450.343906180417</c:v>
                </c:pt>
                <c:pt idx="409">
                  <c:v>19449.381494309746</c:v>
                </c:pt>
                <c:pt idx="410">
                  <c:v>19448.419177675521</c:v>
                </c:pt>
                <c:pt idx="411">
                  <c:v>19447.456956263606</c:v>
                </c:pt>
                <c:pt idx="412">
                  <c:v>19446.494830059863</c:v>
                </c:pt>
                <c:pt idx="413">
                  <c:v>19445.532799050161</c:v>
                </c:pt>
                <c:pt idx="414">
                  <c:v>19444.570863220382</c:v>
                </c:pt>
                <c:pt idx="415">
                  <c:v>19443.609022556389</c:v>
                </c:pt>
                <c:pt idx="416">
                  <c:v>19442.647277044071</c:v>
                </c:pt>
                <c:pt idx="417">
                  <c:v>19441.685626669303</c:v>
                </c:pt>
                <c:pt idx="418">
                  <c:v>19440.724071417972</c:v>
                </c:pt>
                <c:pt idx="419">
                  <c:v>19439.762611275961</c:v>
                </c:pt>
                <c:pt idx="420">
                  <c:v>19438.801246229166</c:v>
                </c:pt>
                <c:pt idx="421">
                  <c:v>19437.839976263473</c:v>
                </c:pt>
                <c:pt idx="422">
                  <c:v>19436.878801364783</c:v>
                </c:pt>
                <c:pt idx="423">
                  <c:v>19435.917721518988</c:v>
                </c:pt>
                <c:pt idx="424">
                  <c:v>19434.956736711989</c:v>
                </c:pt>
                <c:pt idx="425">
                  <c:v>19433.995846929694</c:v>
                </c:pt>
                <c:pt idx="426">
                  <c:v>19433.035052158008</c:v>
                </c:pt>
                <c:pt idx="427">
                  <c:v>19432.074352382835</c:v>
                </c:pt>
                <c:pt idx="428">
                  <c:v>19431.113747590094</c:v>
                </c:pt>
                <c:pt idx="429">
                  <c:v>19430.153237765695</c:v>
                </c:pt>
                <c:pt idx="430">
                  <c:v>19429.192822895555</c:v>
                </c:pt>
                <c:pt idx="431">
                  <c:v>19428.232502965599</c:v>
                </c:pt>
                <c:pt idx="432">
                  <c:v>19427.272277961743</c:v>
                </c:pt>
                <c:pt idx="433">
                  <c:v>19426.312147869921</c:v>
                </c:pt>
                <c:pt idx="434">
                  <c:v>19425.352112676057</c:v>
                </c:pt>
                <c:pt idx="435">
                  <c:v>19424.392172366079</c:v>
                </c:pt>
                <c:pt idx="436">
                  <c:v>19423.432326925926</c:v>
                </c:pt>
                <c:pt idx="437">
                  <c:v>19422.472576341537</c:v>
                </c:pt>
                <c:pt idx="438">
                  <c:v>19421.512920598841</c:v>
                </c:pt>
                <c:pt idx="439">
                  <c:v>19420.553359683792</c:v>
                </c:pt>
                <c:pt idx="440">
                  <c:v>19419.593893582332</c:v>
                </c:pt>
                <c:pt idx="441">
                  <c:v>19418.634522280405</c:v>
                </c:pt>
                <c:pt idx="442">
                  <c:v>19417.675245763967</c:v>
                </c:pt>
                <c:pt idx="443">
                  <c:v>19416.716064018969</c:v>
                </c:pt>
                <c:pt idx="444">
                  <c:v>19415.756977031364</c:v>
                </c:pt>
                <c:pt idx="445">
                  <c:v>19414.797984787117</c:v>
                </c:pt>
                <c:pt idx="446">
                  <c:v>19413.83908727219</c:v>
                </c:pt>
                <c:pt idx="447">
                  <c:v>19412.88028447254</c:v>
                </c:pt>
                <c:pt idx="448">
                  <c:v>19411.921576374141</c:v>
                </c:pt>
                <c:pt idx="449">
                  <c:v>19410.962962962964</c:v>
                </c:pt>
                <c:pt idx="450">
                  <c:v>19410.004444224975</c:v>
                </c:pt>
                <c:pt idx="451">
                  <c:v>19409.046020146157</c:v>
                </c:pt>
                <c:pt idx="452">
                  <c:v>19408.087690712488</c:v>
                </c:pt>
                <c:pt idx="453">
                  <c:v>19407.129455909944</c:v>
                </c:pt>
                <c:pt idx="454">
                  <c:v>19406.171315724514</c:v>
                </c:pt>
                <c:pt idx="455">
                  <c:v>19405.21327014218</c:v>
                </c:pt>
                <c:pt idx="456">
                  <c:v>19404.255319148935</c:v>
                </c:pt>
                <c:pt idx="457">
                  <c:v>19403.297462730774</c:v>
                </c:pt>
                <c:pt idx="458">
                  <c:v>19402.339700873687</c:v>
                </c:pt>
                <c:pt idx="459">
                  <c:v>19401.38203356367</c:v>
                </c:pt>
                <c:pt idx="460">
                  <c:v>19400.424460786733</c:v>
                </c:pt>
                <c:pt idx="461">
                  <c:v>19399.466982528873</c:v>
                </c:pt>
                <c:pt idx="462">
                  <c:v>19398.509598776094</c:v>
                </c:pt>
                <c:pt idx="463">
                  <c:v>19397.552309514409</c:v>
                </c:pt>
                <c:pt idx="464">
                  <c:v>19396.595114729829</c:v>
                </c:pt>
                <c:pt idx="465">
                  <c:v>19395.638014408367</c:v>
                </c:pt>
                <c:pt idx="466">
                  <c:v>19394.681008536045</c:v>
                </c:pt>
                <c:pt idx="467">
                  <c:v>19393.724097098875</c:v>
                </c:pt>
                <c:pt idx="468">
                  <c:v>19392.767280082884</c:v>
                </c:pt>
                <c:pt idx="469">
                  <c:v>19391.810557474098</c:v>
                </c:pt>
                <c:pt idx="470">
                  <c:v>19390.853929258545</c:v>
                </c:pt>
                <c:pt idx="471">
                  <c:v>19389.897395422257</c:v>
                </c:pt>
                <c:pt idx="472">
                  <c:v>19388.940955951264</c:v>
                </c:pt>
                <c:pt idx="473">
                  <c:v>19387.984610831605</c:v>
                </c:pt>
                <c:pt idx="474">
                  <c:v>19387.02836004932</c:v>
                </c:pt>
                <c:pt idx="475">
                  <c:v>19386.072203590451</c:v>
                </c:pt>
                <c:pt idx="476">
                  <c:v>19385.116141441042</c:v>
                </c:pt>
                <c:pt idx="477">
                  <c:v>19384.160173587137</c:v>
                </c:pt>
                <c:pt idx="478">
                  <c:v>19383.204300014793</c:v>
                </c:pt>
                <c:pt idx="479">
                  <c:v>19382.248520710058</c:v>
                </c:pt>
                <c:pt idx="480">
                  <c:v>19381.292835658987</c:v>
                </c:pt>
                <c:pt idx="481">
                  <c:v>19380.337244847648</c:v>
                </c:pt>
                <c:pt idx="482">
                  <c:v>19379.381748262091</c:v>
                </c:pt>
                <c:pt idx="483">
                  <c:v>19378.426345888387</c:v>
                </c:pt>
                <c:pt idx="484">
                  <c:v>19377.471037712596</c:v>
                </c:pt>
                <c:pt idx="485">
                  <c:v>19376.515823720791</c:v>
                </c:pt>
                <c:pt idx="486">
                  <c:v>19375.560703899049</c:v>
                </c:pt>
                <c:pt idx="487">
                  <c:v>19374.605678233438</c:v>
                </c:pt>
                <c:pt idx="488">
                  <c:v>19373.650746710038</c:v>
                </c:pt>
                <c:pt idx="489">
                  <c:v>19372.695909314934</c:v>
                </c:pt>
                <c:pt idx="490">
                  <c:v>19371.7411660342</c:v>
                </c:pt>
                <c:pt idx="491">
                  <c:v>19370.786516853932</c:v>
                </c:pt>
                <c:pt idx="492">
                  <c:v>19369.831961760214</c:v>
                </c:pt>
                <c:pt idx="493">
                  <c:v>19368.877500739134</c:v>
                </c:pt>
                <c:pt idx="494">
                  <c:v>19367.923133776792</c:v>
                </c:pt>
                <c:pt idx="495">
                  <c:v>19366.968860859284</c:v>
                </c:pt>
                <c:pt idx="496">
                  <c:v>19366.014681972705</c:v>
                </c:pt>
                <c:pt idx="497">
                  <c:v>19365.060597103162</c:v>
                </c:pt>
                <c:pt idx="498">
                  <c:v>19364.106606236761</c:v>
                </c:pt>
                <c:pt idx="499">
                  <c:v>19363.152709359605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'KN 2020'!$AU$5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2020'!$AU$6:$AU$505</c:f>
              <c:numCache>
                <c:formatCode>#,##0</c:formatCode>
                <c:ptCount val="500"/>
                <c:pt idx="0">
                  <c:v>219600</c:v>
                </c:pt>
                <c:pt idx="1">
                  <c:v>109800</c:v>
                </c:pt>
                <c:pt idx="2">
                  <c:v>73200</c:v>
                </c:pt>
                <c:pt idx="3">
                  <c:v>54900</c:v>
                </c:pt>
                <c:pt idx="4">
                  <c:v>43920</c:v>
                </c:pt>
                <c:pt idx="5">
                  <c:v>36600</c:v>
                </c:pt>
                <c:pt idx="6">
                  <c:v>31371.428571428572</c:v>
                </c:pt>
                <c:pt idx="7">
                  <c:v>27450</c:v>
                </c:pt>
                <c:pt idx="8">
                  <c:v>24400</c:v>
                </c:pt>
                <c:pt idx="9">
                  <c:v>21960</c:v>
                </c:pt>
                <c:pt idx="10">
                  <c:v>19963.636363636364</c:v>
                </c:pt>
                <c:pt idx="11">
                  <c:v>18300</c:v>
                </c:pt>
                <c:pt idx="12">
                  <c:v>16892.307692307691</c:v>
                </c:pt>
                <c:pt idx="13">
                  <c:v>15685.714285714286</c:v>
                </c:pt>
                <c:pt idx="14">
                  <c:v>14640</c:v>
                </c:pt>
                <c:pt idx="15">
                  <c:v>13725</c:v>
                </c:pt>
                <c:pt idx="16">
                  <c:v>12917.64705882353</c:v>
                </c:pt>
                <c:pt idx="17">
                  <c:v>12200</c:v>
                </c:pt>
                <c:pt idx="18">
                  <c:v>11557.894736842105</c:v>
                </c:pt>
                <c:pt idx="19">
                  <c:v>10980</c:v>
                </c:pt>
                <c:pt idx="20">
                  <c:v>10457.142857142857</c:v>
                </c:pt>
                <c:pt idx="21">
                  <c:v>9981.818181818182</c:v>
                </c:pt>
                <c:pt idx="22">
                  <c:v>9547.826086956522</c:v>
                </c:pt>
                <c:pt idx="23">
                  <c:v>9150</c:v>
                </c:pt>
                <c:pt idx="24">
                  <c:v>8784</c:v>
                </c:pt>
                <c:pt idx="25">
                  <c:v>8446.1538461538457</c:v>
                </c:pt>
                <c:pt idx="26">
                  <c:v>8133.333333333333</c:v>
                </c:pt>
                <c:pt idx="27">
                  <c:v>7842.8571428571431</c:v>
                </c:pt>
                <c:pt idx="28">
                  <c:v>7572.4137931034484</c:v>
                </c:pt>
                <c:pt idx="29">
                  <c:v>7320</c:v>
                </c:pt>
                <c:pt idx="30">
                  <c:v>7083.8709677419356</c:v>
                </c:pt>
                <c:pt idx="31">
                  <c:v>6862.5</c:v>
                </c:pt>
                <c:pt idx="32">
                  <c:v>6654.545454545455</c:v>
                </c:pt>
                <c:pt idx="33">
                  <c:v>6458.8235294117649</c:v>
                </c:pt>
                <c:pt idx="34">
                  <c:v>6274.2857142857147</c:v>
                </c:pt>
                <c:pt idx="35">
                  <c:v>6100</c:v>
                </c:pt>
                <c:pt idx="36">
                  <c:v>5935.135135135135</c:v>
                </c:pt>
                <c:pt idx="37">
                  <c:v>5778.9473684210525</c:v>
                </c:pt>
                <c:pt idx="38">
                  <c:v>5630.7692307692305</c:v>
                </c:pt>
                <c:pt idx="39">
                  <c:v>5490</c:v>
                </c:pt>
                <c:pt idx="40">
                  <c:v>5356.0975609756097</c:v>
                </c:pt>
                <c:pt idx="41">
                  <c:v>5228.5714285714284</c:v>
                </c:pt>
                <c:pt idx="42">
                  <c:v>5106.9767441860467</c:v>
                </c:pt>
                <c:pt idx="43">
                  <c:v>4990.909090909091</c:v>
                </c:pt>
                <c:pt idx="44">
                  <c:v>4880</c:v>
                </c:pt>
                <c:pt idx="45">
                  <c:v>4773.913043478261</c:v>
                </c:pt>
                <c:pt idx="46">
                  <c:v>4672.3404255319147</c:v>
                </c:pt>
                <c:pt idx="47">
                  <c:v>4575</c:v>
                </c:pt>
                <c:pt idx="48">
                  <c:v>4481.6326530612241</c:v>
                </c:pt>
                <c:pt idx="49">
                  <c:v>4392</c:v>
                </c:pt>
                <c:pt idx="50">
                  <c:v>4305.8823529411766</c:v>
                </c:pt>
                <c:pt idx="51">
                  <c:v>4223.0769230769229</c:v>
                </c:pt>
                <c:pt idx="52">
                  <c:v>4143.3962264150941</c:v>
                </c:pt>
                <c:pt idx="53">
                  <c:v>4066.6666666666665</c:v>
                </c:pt>
                <c:pt idx="54">
                  <c:v>3992.7272727272725</c:v>
                </c:pt>
                <c:pt idx="55">
                  <c:v>3921.4285714285716</c:v>
                </c:pt>
                <c:pt idx="56">
                  <c:v>3852.6315789473683</c:v>
                </c:pt>
                <c:pt idx="57">
                  <c:v>3815.1494093120223</c:v>
                </c:pt>
                <c:pt idx="58">
                  <c:v>3815.1494093120223</c:v>
                </c:pt>
                <c:pt idx="59">
                  <c:v>3815.1494093120223</c:v>
                </c:pt>
                <c:pt idx="60">
                  <c:v>3815.1494093120223</c:v>
                </c:pt>
                <c:pt idx="61">
                  <c:v>3815.1494093120223</c:v>
                </c:pt>
                <c:pt idx="62">
                  <c:v>3815.1494093120223</c:v>
                </c:pt>
                <c:pt idx="63">
                  <c:v>3815.1494093120223</c:v>
                </c:pt>
                <c:pt idx="64">
                  <c:v>3815.1494093120223</c:v>
                </c:pt>
                <c:pt idx="65">
                  <c:v>3815.1494093120223</c:v>
                </c:pt>
                <c:pt idx="66">
                  <c:v>3815.1494093120223</c:v>
                </c:pt>
                <c:pt idx="67">
                  <c:v>3815.1494093120223</c:v>
                </c:pt>
                <c:pt idx="68">
                  <c:v>3815.1494093120223</c:v>
                </c:pt>
                <c:pt idx="69">
                  <c:v>3815.1494093120223</c:v>
                </c:pt>
                <c:pt idx="70">
                  <c:v>3815.1494093120223</c:v>
                </c:pt>
                <c:pt idx="71">
                  <c:v>3815.1494093120223</c:v>
                </c:pt>
                <c:pt idx="72">
                  <c:v>3815.1494093120223</c:v>
                </c:pt>
                <c:pt idx="73">
                  <c:v>3815.1494093120223</c:v>
                </c:pt>
                <c:pt idx="74">
                  <c:v>3815.1494093120223</c:v>
                </c:pt>
                <c:pt idx="75">
                  <c:v>3815.1494093120223</c:v>
                </c:pt>
                <c:pt idx="76">
                  <c:v>3815.1494093120223</c:v>
                </c:pt>
                <c:pt idx="77">
                  <c:v>3815.1494093120223</c:v>
                </c:pt>
                <c:pt idx="78">
                  <c:v>3815.1494093120223</c:v>
                </c:pt>
                <c:pt idx="79">
                  <c:v>3815.1494093120223</c:v>
                </c:pt>
                <c:pt idx="80">
                  <c:v>3815.1494093120223</c:v>
                </c:pt>
                <c:pt idx="81">
                  <c:v>3815.1494093120223</c:v>
                </c:pt>
                <c:pt idx="82">
                  <c:v>3815.1494093120223</c:v>
                </c:pt>
                <c:pt idx="83">
                  <c:v>3815.1494093120223</c:v>
                </c:pt>
                <c:pt idx="84">
                  <c:v>3815.1494093120223</c:v>
                </c:pt>
                <c:pt idx="85">
                  <c:v>3815.1494093120223</c:v>
                </c:pt>
                <c:pt idx="86">
                  <c:v>3815.1494093120223</c:v>
                </c:pt>
                <c:pt idx="87">
                  <c:v>3815.1494093120223</c:v>
                </c:pt>
                <c:pt idx="88">
                  <c:v>3815.1494093120223</c:v>
                </c:pt>
                <c:pt idx="89">
                  <c:v>3815.1494093120223</c:v>
                </c:pt>
                <c:pt idx="90">
                  <c:v>3815.1494093120223</c:v>
                </c:pt>
                <c:pt idx="91">
                  <c:v>3815.1494093120223</c:v>
                </c:pt>
                <c:pt idx="92">
                  <c:v>3815.1494093120223</c:v>
                </c:pt>
                <c:pt idx="93">
                  <c:v>3815.1494093120223</c:v>
                </c:pt>
                <c:pt idx="94">
                  <c:v>3815.1494093120223</c:v>
                </c:pt>
                <c:pt idx="95">
                  <c:v>3815.1494093120223</c:v>
                </c:pt>
                <c:pt idx="96">
                  <c:v>3815.1494093120223</c:v>
                </c:pt>
                <c:pt idx="97">
                  <c:v>3815.1494093120223</c:v>
                </c:pt>
                <c:pt idx="98">
                  <c:v>3815.1494093120223</c:v>
                </c:pt>
                <c:pt idx="99">
                  <c:v>3815.1494093120223</c:v>
                </c:pt>
                <c:pt idx="100">
                  <c:v>3815.1494093120223</c:v>
                </c:pt>
                <c:pt idx="101">
                  <c:v>3815.1494093120223</c:v>
                </c:pt>
                <c:pt idx="102">
                  <c:v>3815.1494093120223</c:v>
                </c:pt>
                <c:pt idx="103">
                  <c:v>3815.1494093120223</c:v>
                </c:pt>
                <c:pt idx="104">
                  <c:v>3815.1494093120223</c:v>
                </c:pt>
                <c:pt idx="105">
                  <c:v>3815.1494093120223</c:v>
                </c:pt>
                <c:pt idx="106">
                  <c:v>3815.1494093120223</c:v>
                </c:pt>
                <c:pt idx="107">
                  <c:v>3815.1494093120223</c:v>
                </c:pt>
                <c:pt idx="108">
                  <c:v>3815.1494093120223</c:v>
                </c:pt>
                <c:pt idx="109">
                  <c:v>3815.1494093120223</c:v>
                </c:pt>
                <c:pt idx="110">
                  <c:v>3815.1494093120223</c:v>
                </c:pt>
                <c:pt idx="111">
                  <c:v>3815.1494093120223</c:v>
                </c:pt>
                <c:pt idx="112">
                  <c:v>3815.1494093120223</c:v>
                </c:pt>
                <c:pt idx="113">
                  <c:v>3815.1494093120223</c:v>
                </c:pt>
                <c:pt idx="114">
                  <c:v>3815.1494093120223</c:v>
                </c:pt>
                <c:pt idx="115">
                  <c:v>3815.1494093120223</c:v>
                </c:pt>
                <c:pt idx="116">
                  <c:v>3815.1494093120223</c:v>
                </c:pt>
                <c:pt idx="117">
                  <c:v>3815.1494093120223</c:v>
                </c:pt>
                <c:pt idx="118">
                  <c:v>3815.1494093120223</c:v>
                </c:pt>
                <c:pt idx="119">
                  <c:v>3815.1494093120223</c:v>
                </c:pt>
                <c:pt idx="120">
                  <c:v>3815.1494093120223</c:v>
                </c:pt>
                <c:pt idx="121">
                  <c:v>3815.1494093120223</c:v>
                </c:pt>
                <c:pt idx="122">
                  <c:v>3815.1494093120223</c:v>
                </c:pt>
                <c:pt idx="123">
                  <c:v>3815.1494093120223</c:v>
                </c:pt>
                <c:pt idx="124">
                  <c:v>3815.1494093120223</c:v>
                </c:pt>
                <c:pt idx="125">
                  <c:v>3815.1494093120223</c:v>
                </c:pt>
                <c:pt idx="126">
                  <c:v>3815.1494093120223</c:v>
                </c:pt>
                <c:pt idx="127">
                  <c:v>3815.1494093120223</c:v>
                </c:pt>
                <c:pt idx="128">
                  <c:v>3815.1494093120223</c:v>
                </c:pt>
                <c:pt idx="129">
                  <c:v>3815.1494093120223</c:v>
                </c:pt>
                <c:pt idx="130">
                  <c:v>3815.1494093120223</c:v>
                </c:pt>
                <c:pt idx="131">
                  <c:v>3815.1494093120223</c:v>
                </c:pt>
                <c:pt idx="132">
                  <c:v>3815.1494093120223</c:v>
                </c:pt>
                <c:pt idx="133">
                  <c:v>3815.1494093120223</c:v>
                </c:pt>
                <c:pt idx="134">
                  <c:v>3815.1494093120223</c:v>
                </c:pt>
                <c:pt idx="135">
                  <c:v>3815.1494093120223</c:v>
                </c:pt>
                <c:pt idx="136">
                  <c:v>3815.1494093120223</c:v>
                </c:pt>
                <c:pt idx="137">
                  <c:v>3815.1494093120223</c:v>
                </c:pt>
                <c:pt idx="138">
                  <c:v>3815.1494093120223</c:v>
                </c:pt>
                <c:pt idx="139">
                  <c:v>3815.1494093120223</c:v>
                </c:pt>
                <c:pt idx="140">
                  <c:v>3815.1494093120223</c:v>
                </c:pt>
                <c:pt idx="141">
                  <c:v>3815.1494093120223</c:v>
                </c:pt>
                <c:pt idx="142">
                  <c:v>3815.1494093120223</c:v>
                </c:pt>
                <c:pt idx="143">
                  <c:v>3815.1494093120223</c:v>
                </c:pt>
                <c:pt idx="144">
                  <c:v>3815.1494093120223</c:v>
                </c:pt>
                <c:pt idx="145">
                  <c:v>3815.1494093120223</c:v>
                </c:pt>
                <c:pt idx="146">
                  <c:v>3815.1494093120223</c:v>
                </c:pt>
                <c:pt idx="147">
                  <c:v>3815.1494093120223</c:v>
                </c:pt>
                <c:pt idx="148">
                  <c:v>3815.1494093120223</c:v>
                </c:pt>
                <c:pt idx="149">
                  <c:v>3815.1494093120223</c:v>
                </c:pt>
                <c:pt idx="150">
                  <c:v>3815.1494093120223</c:v>
                </c:pt>
                <c:pt idx="151">
                  <c:v>3815.1494093120223</c:v>
                </c:pt>
                <c:pt idx="152">
                  <c:v>3815.1494093120223</c:v>
                </c:pt>
                <c:pt idx="153">
                  <c:v>3815.1494093120223</c:v>
                </c:pt>
                <c:pt idx="154">
                  <c:v>3815.1494093120223</c:v>
                </c:pt>
                <c:pt idx="155">
                  <c:v>3815.1494093120223</c:v>
                </c:pt>
                <c:pt idx="156">
                  <c:v>3815.1494093120223</c:v>
                </c:pt>
                <c:pt idx="157">
                  <c:v>3815.1494093120223</c:v>
                </c:pt>
                <c:pt idx="158">
                  <c:v>3815.1494093120223</c:v>
                </c:pt>
                <c:pt idx="159">
                  <c:v>3815.1494093120223</c:v>
                </c:pt>
                <c:pt idx="160">
                  <c:v>3815.1494093120223</c:v>
                </c:pt>
                <c:pt idx="161">
                  <c:v>3815.1494093120223</c:v>
                </c:pt>
                <c:pt idx="162">
                  <c:v>3815.1494093120223</c:v>
                </c:pt>
                <c:pt idx="163">
                  <c:v>3815.1494093120223</c:v>
                </c:pt>
                <c:pt idx="164">
                  <c:v>3815.1494093120223</c:v>
                </c:pt>
                <c:pt idx="165">
                  <c:v>3815.1494093120223</c:v>
                </c:pt>
                <c:pt idx="166">
                  <c:v>3815.1494093120223</c:v>
                </c:pt>
                <c:pt idx="167">
                  <c:v>3815.1494093120223</c:v>
                </c:pt>
                <c:pt idx="168">
                  <c:v>3815.1494093120223</c:v>
                </c:pt>
                <c:pt idx="169">
                  <c:v>3815.1494093120223</c:v>
                </c:pt>
                <c:pt idx="170">
                  <c:v>3815.1494093120223</c:v>
                </c:pt>
                <c:pt idx="171">
                  <c:v>3815.1494093120223</c:v>
                </c:pt>
                <c:pt idx="172">
                  <c:v>3815.1494093120223</c:v>
                </c:pt>
                <c:pt idx="173">
                  <c:v>3815.1494093120223</c:v>
                </c:pt>
                <c:pt idx="174">
                  <c:v>3815.1494093120223</c:v>
                </c:pt>
                <c:pt idx="175">
                  <c:v>3815.1494093120223</c:v>
                </c:pt>
                <c:pt idx="176">
                  <c:v>3815.1494093120223</c:v>
                </c:pt>
                <c:pt idx="177">
                  <c:v>3815.1494093120223</c:v>
                </c:pt>
                <c:pt idx="178">
                  <c:v>3815.1494093120223</c:v>
                </c:pt>
                <c:pt idx="179">
                  <c:v>3815.1494093120223</c:v>
                </c:pt>
                <c:pt idx="180">
                  <c:v>3815.1494093120223</c:v>
                </c:pt>
                <c:pt idx="181">
                  <c:v>3815.1494093120223</c:v>
                </c:pt>
                <c:pt idx="182">
                  <c:v>3815.1494093120223</c:v>
                </c:pt>
                <c:pt idx="183">
                  <c:v>3815.1494093120223</c:v>
                </c:pt>
                <c:pt idx="184">
                  <c:v>3815.1494093120223</c:v>
                </c:pt>
                <c:pt idx="185">
                  <c:v>3815.1494093120223</c:v>
                </c:pt>
                <c:pt idx="186">
                  <c:v>3815.1494093120223</c:v>
                </c:pt>
                <c:pt idx="187">
                  <c:v>3815.1494093120223</c:v>
                </c:pt>
                <c:pt idx="188">
                  <c:v>3815.1494093120223</c:v>
                </c:pt>
                <c:pt idx="189">
                  <c:v>3815.1494093120223</c:v>
                </c:pt>
                <c:pt idx="190">
                  <c:v>3815.1494093120223</c:v>
                </c:pt>
                <c:pt idx="191">
                  <c:v>3815.1494093120223</c:v>
                </c:pt>
                <c:pt idx="192">
                  <c:v>3815.1494093120223</c:v>
                </c:pt>
                <c:pt idx="193">
                  <c:v>3815.1494093120223</c:v>
                </c:pt>
                <c:pt idx="194">
                  <c:v>3815.1494093120223</c:v>
                </c:pt>
                <c:pt idx="195">
                  <c:v>3815.1494093120223</c:v>
                </c:pt>
                <c:pt idx="196">
                  <c:v>3815.1494093120223</c:v>
                </c:pt>
                <c:pt idx="197">
                  <c:v>3815.1494093120223</c:v>
                </c:pt>
                <c:pt idx="198">
                  <c:v>3815.1494093120223</c:v>
                </c:pt>
                <c:pt idx="199">
                  <c:v>3815.1494093120223</c:v>
                </c:pt>
                <c:pt idx="200">
                  <c:v>3815.1494093120223</c:v>
                </c:pt>
                <c:pt idx="201">
                  <c:v>3815.1494093120223</c:v>
                </c:pt>
                <c:pt idx="202">
                  <c:v>3815.1494093120223</c:v>
                </c:pt>
                <c:pt idx="203">
                  <c:v>3815.1494093120223</c:v>
                </c:pt>
                <c:pt idx="204">
                  <c:v>3815.1494093120223</c:v>
                </c:pt>
                <c:pt idx="205">
                  <c:v>3815.1494093120223</c:v>
                </c:pt>
                <c:pt idx="206">
                  <c:v>3815.1494093120223</c:v>
                </c:pt>
                <c:pt idx="207">
                  <c:v>3815.1494093120223</c:v>
                </c:pt>
                <c:pt idx="208">
                  <c:v>3815.1494093120223</c:v>
                </c:pt>
                <c:pt idx="209">
                  <c:v>3815.1494093120223</c:v>
                </c:pt>
                <c:pt idx="210">
                  <c:v>3815.1494093120223</c:v>
                </c:pt>
                <c:pt idx="211">
                  <c:v>3815.1494093120223</c:v>
                </c:pt>
                <c:pt idx="212">
                  <c:v>3815.1494093120223</c:v>
                </c:pt>
                <c:pt idx="213">
                  <c:v>3815.1494093120223</c:v>
                </c:pt>
                <c:pt idx="214">
                  <c:v>3815.1494093120223</c:v>
                </c:pt>
                <c:pt idx="215">
                  <c:v>3815.1494093120223</c:v>
                </c:pt>
                <c:pt idx="216">
                  <c:v>3815.1494093120223</c:v>
                </c:pt>
                <c:pt idx="217">
                  <c:v>3815.1494093120223</c:v>
                </c:pt>
                <c:pt idx="218">
                  <c:v>3815.1494093120223</c:v>
                </c:pt>
                <c:pt idx="219">
                  <c:v>3815.1494093120223</c:v>
                </c:pt>
                <c:pt idx="220">
                  <c:v>3815.1494093120223</c:v>
                </c:pt>
                <c:pt idx="221">
                  <c:v>3815.1494093120223</c:v>
                </c:pt>
                <c:pt idx="222">
                  <c:v>3815.1494093120223</c:v>
                </c:pt>
                <c:pt idx="223">
                  <c:v>3815.1494093120223</c:v>
                </c:pt>
                <c:pt idx="224">
                  <c:v>3815.1494093120223</c:v>
                </c:pt>
                <c:pt idx="225">
                  <c:v>3815.1494093120223</c:v>
                </c:pt>
                <c:pt idx="226">
                  <c:v>3815.1494093120223</c:v>
                </c:pt>
                <c:pt idx="227">
                  <c:v>3815.1494093120223</c:v>
                </c:pt>
                <c:pt idx="228">
                  <c:v>3815.1494093120223</c:v>
                </c:pt>
                <c:pt idx="229">
                  <c:v>3815.1494093120223</c:v>
                </c:pt>
                <c:pt idx="230">
                  <c:v>3815.1494093120223</c:v>
                </c:pt>
                <c:pt idx="231">
                  <c:v>3815.1494093120223</c:v>
                </c:pt>
                <c:pt idx="232">
                  <c:v>3815.1494093120223</c:v>
                </c:pt>
                <c:pt idx="233">
                  <c:v>3815.1494093120223</c:v>
                </c:pt>
                <c:pt idx="234">
                  <c:v>3815.1494093120223</c:v>
                </c:pt>
                <c:pt idx="235">
                  <c:v>3815.1494093120223</c:v>
                </c:pt>
                <c:pt idx="236">
                  <c:v>3815.1494093120223</c:v>
                </c:pt>
                <c:pt idx="237">
                  <c:v>3815.1494093120223</c:v>
                </c:pt>
                <c:pt idx="238">
                  <c:v>3815.1494093120223</c:v>
                </c:pt>
                <c:pt idx="239">
                  <c:v>3815.1494093120223</c:v>
                </c:pt>
                <c:pt idx="240">
                  <c:v>3815.1494093120223</c:v>
                </c:pt>
                <c:pt idx="241">
                  <c:v>3815.1494093120223</c:v>
                </c:pt>
                <c:pt idx="242">
                  <c:v>3815.1494093120223</c:v>
                </c:pt>
                <c:pt idx="243">
                  <c:v>3815.1494093120223</c:v>
                </c:pt>
                <c:pt idx="244">
                  <c:v>3815.1494093120223</c:v>
                </c:pt>
                <c:pt idx="245">
                  <c:v>3815.1494093120223</c:v>
                </c:pt>
                <c:pt idx="246">
                  <c:v>3815.1494093120223</c:v>
                </c:pt>
                <c:pt idx="247">
                  <c:v>3815.1494093120223</c:v>
                </c:pt>
                <c:pt idx="248">
                  <c:v>3815.1494093120223</c:v>
                </c:pt>
                <c:pt idx="249">
                  <c:v>3815.1494093120223</c:v>
                </c:pt>
                <c:pt idx="250">
                  <c:v>3815.1494093120223</c:v>
                </c:pt>
                <c:pt idx="251">
                  <c:v>3815.1494093120223</c:v>
                </c:pt>
                <c:pt idx="252">
                  <c:v>3815.1494093120223</c:v>
                </c:pt>
                <c:pt idx="253">
                  <c:v>3815.1494093120223</c:v>
                </c:pt>
                <c:pt idx="254">
                  <c:v>3815.1494093120223</c:v>
                </c:pt>
                <c:pt idx="255">
                  <c:v>3815.1494093120223</c:v>
                </c:pt>
                <c:pt idx="256">
                  <c:v>3815.1494093120223</c:v>
                </c:pt>
                <c:pt idx="257">
                  <c:v>3815.1494093120223</c:v>
                </c:pt>
                <c:pt idx="258">
                  <c:v>3815.1494093120223</c:v>
                </c:pt>
                <c:pt idx="259">
                  <c:v>3815.1494093120223</c:v>
                </c:pt>
                <c:pt idx="260">
                  <c:v>3815.1494093120223</c:v>
                </c:pt>
                <c:pt idx="261">
                  <c:v>3815.1494093120223</c:v>
                </c:pt>
                <c:pt idx="262">
                  <c:v>3815.1494093120223</c:v>
                </c:pt>
                <c:pt idx="263">
                  <c:v>3815.1494093120223</c:v>
                </c:pt>
                <c:pt idx="264">
                  <c:v>3815.1494093120223</c:v>
                </c:pt>
                <c:pt idx="265">
                  <c:v>3815.1494093120223</c:v>
                </c:pt>
                <c:pt idx="266">
                  <c:v>3815.1494093120223</c:v>
                </c:pt>
                <c:pt idx="267">
                  <c:v>3815.1494093120223</c:v>
                </c:pt>
                <c:pt idx="268">
                  <c:v>3815.1494093120223</c:v>
                </c:pt>
                <c:pt idx="269">
                  <c:v>3815.1494093120223</c:v>
                </c:pt>
                <c:pt idx="270">
                  <c:v>3815.1494093120223</c:v>
                </c:pt>
                <c:pt idx="271">
                  <c:v>3815.1494093120223</c:v>
                </c:pt>
                <c:pt idx="272">
                  <c:v>3815.1494093120223</c:v>
                </c:pt>
                <c:pt idx="273">
                  <c:v>3815.1494093120223</c:v>
                </c:pt>
                <c:pt idx="274">
                  <c:v>3815.1494093120223</c:v>
                </c:pt>
                <c:pt idx="275">
                  <c:v>3815.1494093120223</c:v>
                </c:pt>
                <c:pt idx="276">
                  <c:v>3815.1494093120223</c:v>
                </c:pt>
                <c:pt idx="277">
                  <c:v>3815.1494093120223</c:v>
                </c:pt>
                <c:pt idx="278">
                  <c:v>3815.1494093120223</c:v>
                </c:pt>
                <c:pt idx="279">
                  <c:v>3815.1494093120223</c:v>
                </c:pt>
                <c:pt idx="280">
                  <c:v>3815.1494093120223</c:v>
                </c:pt>
                <c:pt idx="281">
                  <c:v>3815.1494093120223</c:v>
                </c:pt>
                <c:pt idx="282">
                  <c:v>3815.1494093120223</c:v>
                </c:pt>
                <c:pt idx="283">
                  <c:v>3815.1494093120223</c:v>
                </c:pt>
                <c:pt idx="284">
                  <c:v>3815.1494093120223</c:v>
                </c:pt>
                <c:pt idx="285">
                  <c:v>3815.1494093120223</c:v>
                </c:pt>
                <c:pt idx="286">
                  <c:v>3815.1494093120223</c:v>
                </c:pt>
                <c:pt idx="287">
                  <c:v>3815.1494093120223</c:v>
                </c:pt>
                <c:pt idx="288">
                  <c:v>3815.1494093120223</c:v>
                </c:pt>
                <c:pt idx="289">
                  <c:v>3815.1494093120223</c:v>
                </c:pt>
                <c:pt idx="290">
                  <c:v>3815.1494093120223</c:v>
                </c:pt>
                <c:pt idx="291">
                  <c:v>3815.1494093120223</c:v>
                </c:pt>
                <c:pt idx="292">
                  <c:v>3815.1494093120223</c:v>
                </c:pt>
                <c:pt idx="293">
                  <c:v>3815.1494093120223</c:v>
                </c:pt>
                <c:pt idx="294">
                  <c:v>3815.1494093120223</c:v>
                </c:pt>
                <c:pt idx="295">
                  <c:v>3815.1494093120223</c:v>
                </c:pt>
                <c:pt idx="296">
                  <c:v>3815.1494093120223</c:v>
                </c:pt>
                <c:pt idx="297">
                  <c:v>3815.1494093120223</c:v>
                </c:pt>
                <c:pt idx="298">
                  <c:v>3815.1494093120223</c:v>
                </c:pt>
                <c:pt idx="299">
                  <c:v>3815.1494093120223</c:v>
                </c:pt>
                <c:pt idx="300">
                  <c:v>3815.1494093120223</c:v>
                </c:pt>
                <c:pt idx="301">
                  <c:v>3815.1494093120223</c:v>
                </c:pt>
                <c:pt idx="302">
                  <c:v>3815.1494093120223</c:v>
                </c:pt>
                <c:pt idx="303">
                  <c:v>3815.1494093120223</c:v>
                </c:pt>
                <c:pt idx="304">
                  <c:v>3815.1494093120223</c:v>
                </c:pt>
                <c:pt idx="305">
                  <c:v>3815.1494093120223</c:v>
                </c:pt>
                <c:pt idx="306">
                  <c:v>3815.1494093120223</c:v>
                </c:pt>
                <c:pt idx="307">
                  <c:v>3815.1494093120223</c:v>
                </c:pt>
                <c:pt idx="308">
                  <c:v>3815.1494093120223</c:v>
                </c:pt>
                <c:pt idx="309">
                  <c:v>3815.1494093120223</c:v>
                </c:pt>
                <c:pt idx="310">
                  <c:v>3815.1494093120223</c:v>
                </c:pt>
                <c:pt idx="311">
                  <c:v>3815.1494093120223</c:v>
                </c:pt>
                <c:pt idx="312">
                  <c:v>3815.1494093120223</c:v>
                </c:pt>
                <c:pt idx="313">
                  <c:v>3815.1494093120223</c:v>
                </c:pt>
                <c:pt idx="314">
                  <c:v>3815.1494093120223</c:v>
                </c:pt>
                <c:pt idx="315">
                  <c:v>3815.1494093120223</c:v>
                </c:pt>
                <c:pt idx="316">
                  <c:v>3815.1494093120223</c:v>
                </c:pt>
                <c:pt idx="317">
                  <c:v>3815.1494093120223</c:v>
                </c:pt>
                <c:pt idx="318">
                  <c:v>3815.1494093120223</c:v>
                </c:pt>
                <c:pt idx="319">
                  <c:v>3815.1494093120223</c:v>
                </c:pt>
                <c:pt idx="320">
                  <c:v>3815.1494093120223</c:v>
                </c:pt>
                <c:pt idx="321">
                  <c:v>3815.1494093120223</c:v>
                </c:pt>
                <c:pt idx="322">
                  <c:v>3815.1494093120223</c:v>
                </c:pt>
                <c:pt idx="323">
                  <c:v>3815.1494093120223</c:v>
                </c:pt>
                <c:pt idx="324">
                  <c:v>3815.1494093120223</c:v>
                </c:pt>
                <c:pt idx="325">
                  <c:v>3815.1494093120223</c:v>
                </c:pt>
                <c:pt idx="326">
                  <c:v>3815.1494093120223</c:v>
                </c:pt>
                <c:pt idx="327">
                  <c:v>3815.1494093120223</c:v>
                </c:pt>
                <c:pt idx="328">
                  <c:v>3815.1494093120223</c:v>
                </c:pt>
                <c:pt idx="329">
                  <c:v>3815.1494093120223</c:v>
                </c:pt>
                <c:pt idx="330">
                  <c:v>3815.1494093120223</c:v>
                </c:pt>
                <c:pt idx="331">
                  <c:v>3815.1494093120223</c:v>
                </c:pt>
                <c:pt idx="332">
                  <c:v>3815.1494093120223</c:v>
                </c:pt>
                <c:pt idx="333">
                  <c:v>3815.1494093120223</c:v>
                </c:pt>
                <c:pt idx="334">
                  <c:v>3815.1494093120223</c:v>
                </c:pt>
                <c:pt idx="335">
                  <c:v>3815.1494093120223</c:v>
                </c:pt>
                <c:pt idx="336">
                  <c:v>3815.1494093120223</c:v>
                </c:pt>
                <c:pt idx="337">
                  <c:v>3815.1494093120223</c:v>
                </c:pt>
                <c:pt idx="338">
                  <c:v>3815.1494093120223</c:v>
                </c:pt>
                <c:pt idx="339">
                  <c:v>3815.1494093120223</c:v>
                </c:pt>
                <c:pt idx="340">
                  <c:v>3815.1494093120223</c:v>
                </c:pt>
                <c:pt idx="341">
                  <c:v>3815.1494093120223</c:v>
                </c:pt>
                <c:pt idx="342">
                  <c:v>3815.1494093120223</c:v>
                </c:pt>
                <c:pt idx="343">
                  <c:v>3815.1494093120223</c:v>
                </c:pt>
                <c:pt idx="344">
                  <c:v>3815.1494093120223</c:v>
                </c:pt>
                <c:pt idx="345">
                  <c:v>3815.1494093120223</c:v>
                </c:pt>
                <c:pt idx="346">
                  <c:v>3815.1494093120223</c:v>
                </c:pt>
                <c:pt idx="347">
                  <c:v>3815.1494093120223</c:v>
                </c:pt>
                <c:pt idx="348">
                  <c:v>3815.1494093120223</c:v>
                </c:pt>
                <c:pt idx="349">
                  <c:v>3815.1494093120223</c:v>
                </c:pt>
                <c:pt idx="350">
                  <c:v>3815.1494093120223</c:v>
                </c:pt>
                <c:pt idx="351">
                  <c:v>3815.1494093120223</c:v>
                </c:pt>
                <c:pt idx="352">
                  <c:v>3815.1494093120223</c:v>
                </c:pt>
                <c:pt idx="353">
                  <c:v>3815.1494093120223</c:v>
                </c:pt>
                <c:pt idx="354">
                  <c:v>3815.1494093120223</c:v>
                </c:pt>
                <c:pt idx="355">
                  <c:v>3815.1494093120223</c:v>
                </c:pt>
                <c:pt idx="356">
                  <c:v>3815.1494093120223</c:v>
                </c:pt>
                <c:pt idx="357">
                  <c:v>3815.1494093120223</c:v>
                </c:pt>
                <c:pt idx="358">
                  <c:v>3815.1494093120223</c:v>
                </c:pt>
                <c:pt idx="359">
                  <c:v>3815.1494093120223</c:v>
                </c:pt>
                <c:pt idx="360">
                  <c:v>3815.1494093120223</c:v>
                </c:pt>
                <c:pt idx="361">
                  <c:v>3815.1494093120223</c:v>
                </c:pt>
                <c:pt idx="362">
                  <c:v>3815.1494093120223</c:v>
                </c:pt>
                <c:pt idx="363">
                  <c:v>3815.1494093120223</c:v>
                </c:pt>
                <c:pt idx="364">
                  <c:v>3815.1494093120223</c:v>
                </c:pt>
                <c:pt idx="365">
                  <c:v>3815.1494093120223</c:v>
                </c:pt>
                <c:pt idx="366">
                  <c:v>3815.1494093120223</c:v>
                </c:pt>
                <c:pt idx="367">
                  <c:v>3815.1494093120223</c:v>
                </c:pt>
                <c:pt idx="368">
                  <c:v>3815.1494093120223</c:v>
                </c:pt>
                <c:pt idx="369">
                  <c:v>3815.1494093120223</c:v>
                </c:pt>
                <c:pt idx="370">
                  <c:v>3815.1494093120223</c:v>
                </c:pt>
                <c:pt idx="371">
                  <c:v>3815.1494093120223</c:v>
                </c:pt>
                <c:pt idx="372">
                  <c:v>3815.1494093120223</c:v>
                </c:pt>
                <c:pt idx="373">
                  <c:v>3815.1494093120223</c:v>
                </c:pt>
                <c:pt idx="374">
                  <c:v>3815.1494093120223</c:v>
                </c:pt>
                <c:pt idx="375">
                  <c:v>3815.1494093120223</c:v>
                </c:pt>
                <c:pt idx="376">
                  <c:v>3815.1494093120223</c:v>
                </c:pt>
                <c:pt idx="377">
                  <c:v>3815.1494093120223</c:v>
                </c:pt>
                <c:pt idx="378">
                  <c:v>3815.1494093120223</c:v>
                </c:pt>
                <c:pt idx="379">
                  <c:v>3815.1494093120223</c:v>
                </c:pt>
                <c:pt idx="380">
                  <c:v>3815.1494093120223</c:v>
                </c:pt>
                <c:pt idx="381">
                  <c:v>3815.1494093120223</c:v>
                </c:pt>
                <c:pt idx="382">
                  <c:v>3815.1494093120223</c:v>
                </c:pt>
                <c:pt idx="383">
                  <c:v>3815.1494093120223</c:v>
                </c:pt>
                <c:pt idx="384">
                  <c:v>3815.1494093120223</c:v>
                </c:pt>
                <c:pt idx="385">
                  <c:v>3815.1494093120223</c:v>
                </c:pt>
                <c:pt idx="386">
                  <c:v>3815.1494093120223</c:v>
                </c:pt>
                <c:pt idx="387">
                  <c:v>3815.1494093120223</c:v>
                </c:pt>
                <c:pt idx="388">
                  <c:v>3815.1494093120223</c:v>
                </c:pt>
                <c:pt idx="389">
                  <c:v>3815.1494093120223</c:v>
                </c:pt>
                <c:pt idx="390">
                  <c:v>3815.1494093120223</c:v>
                </c:pt>
                <c:pt idx="391">
                  <c:v>3815.1494093120223</c:v>
                </c:pt>
                <c:pt idx="392">
                  <c:v>3815.1494093120223</c:v>
                </c:pt>
                <c:pt idx="393">
                  <c:v>3815.1494093120223</c:v>
                </c:pt>
                <c:pt idx="394">
                  <c:v>3815.1494093120223</c:v>
                </c:pt>
                <c:pt idx="395">
                  <c:v>3815.1494093120223</c:v>
                </c:pt>
                <c:pt idx="396">
                  <c:v>3815.1494093120223</c:v>
                </c:pt>
                <c:pt idx="397">
                  <c:v>3815.1494093120223</c:v>
                </c:pt>
                <c:pt idx="398">
                  <c:v>3815.1494093120223</c:v>
                </c:pt>
                <c:pt idx="399">
                  <c:v>3815.1494093120223</c:v>
                </c:pt>
                <c:pt idx="400">
                  <c:v>3815.1494093120223</c:v>
                </c:pt>
                <c:pt idx="401">
                  <c:v>3815.1494093120223</c:v>
                </c:pt>
                <c:pt idx="402">
                  <c:v>3815.1494093120223</c:v>
                </c:pt>
                <c:pt idx="403">
                  <c:v>3815.1494093120223</c:v>
                </c:pt>
                <c:pt idx="404">
                  <c:v>3815.1494093120223</c:v>
                </c:pt>
                <c:pt idx="405">
                  <c:v>3815.1494093120223</c:v>
                </c:pt>
                <c:pt idx="406">
                  <c:v>3815.1494093120223</c:v>
                </c:pt>
                <c:pt idx="407">
                  <c:v>3815.1494093120223</c:v>
                </c:pt>
                <c:pt idx="408">
                  <c:v>3815.1494093120223</c:v>
                </c:pt>
                <c:pt idx="409">
                  <c:v>3815.1494093120223</c:v>
                </c:pt>
                <c:pt idx="410">
                  <c:v>3815.1494093120223</c:v>
                </c:pt>
                <c:pt idx="411">
                  <c:v>3815.1494093120223</c:v>
                </c:pt>
                <c:pt idx="412">
                  <c:v>3815.1494093120223</c:v>
                </c:pt>
                <c:pt idx="413">
                  <c:v>3815.1494093120223</c:v>
                </c:pt>
                <c:pt idx="414">
                  <c:v>3815.1494093120223</c:v>
                </c:pt>
                <c:pt idx="415">
                  <c:v>3815.1494093120223</c:v>
                </c:pt>
                <c:pt idx="416">
                  <c:v>3815.1494093120223</c:v>
                </c:pt>
                <c:pt idx="417">
                  <c:v>3815.1494093120223</c:v>
                </c:pt>
                <c:pt idx="418">
                  <c:v>3815.1494093120223</c:v>
                </c:pt>
                <c:pt idx="419">
                  <c:v>3815.1494093120223</c:v>
                </c:pt>
                <c:pt idx="420">
                  <c:v>3815.1494093120223</c:v>
                </c:pt>
                <c:pt idx="421">
                  <c:v>3815.1494093120223</c:v>
                </c:pt>
                <c:pt idx="422">
                  <c:v>3815.1494093120223</c:v>
                </c:pt>
                <c:pt idx="423">
                  <c:v>3815.1494093120223</c:v>
                </c:pt>
                <c:pt idx="424">
                  <c:v>3815.1494093120223</c:v>
                </c:pt>
                <c:pt idx="425">
                  <c:v>3815.1494093120223</c:v>
                </c:pt>
                <c:pt idx="426">
                  <c:v>3815.1494093120223</c:v>
                </c:pt>
                <c:pt idx="427">
                  <c:v>3815.1494093120223</c:v>
                </c:pt>
                <c:pt idx="428">
                  <c:v>3815.1494093120223</c:v>
                </c:pt>
                <c:pt idx="429">
                  <c:v>3815.1494093120223</c:v>
                </c:pt>
                <c:pt idx="430">
                  <c:v>3815.1494093120223</c:v>
                </c:pt>
                <c:pt idx="431">
                  <c:v>3815.1494093120223</c:v>
                </c:pt>
                <c:pt idx="432">
                  <c:v>3815.1494093120223</c:v>
                </c:pt>
                <c:pt idx="433">
                  <c:v>3815.1494093120223</c:v>
                </c:pt>
                <c:pt idx="434">
                  <c:v>3815.1494093120223</c:v>
                </c:pt>
                <c:pt idx="435">
                  <c:v>3815.1494093120223</c:v>
                </c:pt>
                <c:pt idx="436">
                  <c:v>3815.1494093120223</c:v>
                </c:pt>
                <c:pt idx="437">
                  <c:v>3815.1494093120223</c:v>
                </c:pt>
                <c:pt idx="438">
                  <c:v>3815.1494093120223</c:v>
                </c:pt>
                <c:pt idx="439">
                  <c:v>3815.1494093120223</c:v>
                </c:pt>
                <c:pt idx="440">
                  <c:v>3815.1494093120223</c:v>
                </c:pt>
                <c:pt idx="441">
                  <c:v>3815.1494093120223</c:v>
                </c:pt>
                <c:pt idx="442">
                  <c:v>3815.1494093120223</c:v>
                </c:pt>
                <c:pt idx="443">
                  <c:v>3815.1494093120223</c:v>
                </c:pt>
                <c:pt idx="444">
                  <c:v>3815.1494093120223</c:v>
                </c:pt>
                <c:pt idx="445">
                  <c:v>3815.1494093120223</c:v>
                </c:pt>
                <c:pt idx="446">
                  <c:v>3815.1494093120223</c:v>
                </c:pt>
                <c:pt idx="447">
                  <c:v>3815.1494093120223</c:v>
                </c:pt>
                <c:pt idx="448">
                  <c:v>3815.1494093120223</c:v>
                </c:pt>
                <c:pt idx="449">
                  <c:v>3815.1494093120223</c:v>
                </c:pt>
                <c:pt idx="450">
                  <c:v>3815.1494093120223</c:v>
                </c:pt>
                <c:pt idx="451">
                  <c:v>3815.1494093120223</c:v>
                </c:pt>
                <c:pt idx="452">
                  <c:v>3815.1494093120223</c:v>
                </c:pt>
                <c:pt idx="453">
                  <c:v>3815.1494093120223</c:v>
                </c:pt>
                <c:pt idx="454">
                  <c:v>3815.1494093120223</c:v>
                </c:pt>
                <c:pt idx="455">
                  <c:v>3815.1494093120223</c:v>
                </c:pt>
                <c:pt idx="456">
                  <c:v>3815.1494093120223</c:v>
                </c:pt>
                <c:pt idx="457">
                  <c:v>3815.1494093120223</c:v>
                </c:pt>
                <c:pt idx="458">
                  <c:v>3815.1494093120223</c:v>
                </c:pt>
                <c:pt idx="459">
                  <c:v>3815.1494093120223</c:v>
                </c:pt>
                <c:pt idx="460">
                  <c:v>3815.1494093120223</c:v>
                </c:pt>
                <c:pt idx="461">
                  <c:v>3815.1494093120223</c:v>
                </c:pt>
                <c:pt idx="462">
                  <c:v>3815.1494093120223</c:v>
                </c:pt>
                <c:pt idx="463">
                  <c:v>3815.1494093120223</c:v>
                </c:pt>
                <c:pt idx="464">
                  <c:v>3815.1494093120223</c:v>
                </c:pt>
                <c:pt idx="465">
                  <c:v>3815.1494093120223</c:v>
                </c:pt>
                <c:pt idx="466">
                  <c:v>3815.1494093120223</c:v>
                </c:pt>
                <c:pt idx="467">
                  <c:v>3815.1494093120223</c:v>
                </c:pt>
                <c:pt idx="468">
                  <c:v>3815.1494093120223</c:v>
                </c:pt>
                <c:pt idx="469">
                  <c:v>3815.1494093120223</c:v>
                </c:pt>
                <c:pt idx="470">
                  <c:v>3815.1494093120223</c:v>
                </c:pt>
                <c:pt idx="471">
                  <c:v>3815.1494093120223</c:v>
                </c:pt>
                <c:pt idx="472">
                  <c:v>3815.1494093120223</c:v>
                </c:pt>
                <c:pt idx="473">
                  <c:v>3815.1494093120223</c:v>
                </c:pt>
                <c:pt idx="474">
                  <c:v>3815.1494093120223</c:v>
                </c:pt>
                <c:pt idx="475">
                  <c:v>3815.1494093120223</c:v>
                </c:pt>
                <c:pt idx="476">
                  <c:v>3815.1494093120223</c:v>
                </c:pt>
                <c:pt idx="477">
                  <c:v>3815.1494093120223</c:v>
                </c:pt>
                <c:pt idx="478">
                  <c:v>3815.1494093120223</c:v>
                </c:pt>
                <c:pt idx="479">
                  <c:v>3815.1494093120223</c:v>
                </c:pt>
                <c:pt idx="480">
                  <c:v>3815.1494093120223</c:v>
                </c:pt>
                <c:pt idx="481">
                  <c:v>3815.1494093120223</c:v>
                </c:pt>
                <c:pt idx="482">
                  <c:v>3815.1494093120223</c:v>
                </c:pt>
                <c:pt idx="483">
                  <c:v>3815.1494093120223</c:v>
                </c:pt>
                <c:pt idx="484">
                  <c:v>3815.1494093120223</c:v>
                </c:pt>
                <c:pt idx="485">
                  <c:v>3815.1494093120223</c:v>
                </c:pt>
                <c:pt idx="486">
                  <c:v>3815.1494093120223</c:v>
                </c:pt>
                <c:pt idx="487">
                  <c:v>3815.1494093120223</c:v>
                </c:pt>
                <c:pt idx="488">
                  <c:v>3815.1494093120223</c:v>
                </c:pt>
                <c:pt idx="489">
                  <c:v>3815.1494093120223</c:v>
                </c:pt>
                <c:pt idx="490">
                  <c:v>3815.1494093120223</c:v>
                </c:pt>
                <c:pt idx="491">
                  <c:v>3815.1494093120223</c:v>
                </c:pt>
                <c:pt idx="492">
                  <c:v>3815.1494093120223</c:v>
                </c:pt>
                <c:pt idx="493">
                  <c:v>3815.1494093120223</c:v>
                </c:pt>
                <c:pt idx="494">
                  <c:v>3815.1494093120223</c:v>
                </c:pt>
                <c:pt idx="495">
                  <c:v>3815.1494093120223</c:v>
                </c:pt>
                <c:pt idx="496">
                  <c:v>3815.1494093120223</c:v>
                </c:pt>
                <c:pt idx="497">
                  <c:v>3815.1494093120223</c:v>
                </c:pt>
                <c:pt idx="498">
                  <c:v>3815.1494093120223</c:v>
                </c:pt>
                <c:pt idx="499">
                  <c:v>3815.1494093120223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402920"/>
        <c:axId val="236403312"/>
      </c:lineChart>
      <c:catAx>
        <c:axId val="236402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žáků</a:t>
                </a:r>
                <a:endParaRPr lang="en-US"/>
              </a:p>
            </c:rich>
          </c:tx>
          <c:layout/>
          <c:overlay val="0"/>
        </c:title>
        <c:majorTickMark val="out"/>
        <c:minorTickMark val="none"/>
        <c:tickLblPos val="nextTo"/>
        <c:crossAx val="236403312"/>
        <c:crosses val="autoZero"/>
        <c:auto val="1"/>
        <c:lblAlgn val="ctr"/>
        <c:lblOffset val="100"/>
        <c:tickLblSkip val="26"/>
        <c:tickMarkSkip val="26"/>
        <c:noMultiLvlLbl val="0"/>
      </c:catAx>
      <c:valAx>
        <c:axId val="236403312"/>
        <c:scaling>
          <c:orientation val="minMax"/>
          <c:max val="3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normativ MP pedagogů v Kč/žáka</a:t>
                </a:r>
                <a:endParaRPr lang="en-U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36402920"/>
        <c:crosses val="autoZero"/>
        <c:crossBetween val="midCat"/>
        <c:majorUnit val="20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80314954" l="0.70866141732283605" r="0.70866141732283605" t="0.78740157480314954" header="0.314960629921261" footer="0.31496062992126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u="none" baseline="0"/>
              <a:t>Krajské normativy mzdových prostředků pedagogů v roce 2020</a:t>
            </a:r>
          </a:p>
          <a:p>
            <a:pPr>
              <a:defRPr/>
            </a:pPr>
            <a:r>
              <a:rPr lang="cs-CZ" sz="1600" b="1" i="0" u="none" baseline="0"/>
              <a:t>Školní kluby (v Kč/žáka)</a:t>
            </a:r>
            <a:endParaRPr lang="cs-CZ" sz="1600" u="none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2020'!$AH$5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2020'!$AH$6:$AH$35</c:f>
              <c:numCache>
                <c:formatCode>#,##0</c:formatCode>
                <c:ptCount val="30"/>
                <c:pt idx="0">
                  <c:v>207300</c:v>
                </c:pt>
                <c:pt idx="1">
                  <c:v>103650</c:v>
                </c:pt>
                <c:pt idx="2">
                  <c:v>69100</c:v>
                </c:pt>
                <c:pt idx="3">
                  <c:v>51825</c:v>
                </c:pt>
                <c:pt idx="4">
                  <c:v>41460</c:v>
                </c:pt>
                <c:pt idx="5">
                  <c:v>34550</c:v>
                </c:pt>
                <c:pt idx="6">
                  <c:v>29614.285714285714</c:v>
                </c:pt>
                <c:pt idx="7">
                  <c:v>25912.5</c:v>
                </c:pt>
                <c:pt idx="8">
                  <c:v>23033.333333333332</c:v>
                </c:pt>
                <c:pt idx="9">
                  <c:v>20730</c:v>
                </c:pt>
                <c:pt idx="10">
                  <c:v>18845.454545454544</c:v>
                </c:pt>
                <c:pt idx="11">
                  <c:v>17275</c:v>
                </c:pt>
                <c:pt idx="12">
                  <c:v>15946.153846153846</c:v>
                </c:pt>
                <c:pt idx="13">
                  <c:v>14807.142857142857</c:v>
                </c:pt>
                <c:pt idx="14">
                  <c:v>13820</c:v>
                </c:pt>
                <c:pt idx="15">
                  <c:v>12956.25</c:v>
                </c:pt>
                <c:pt idx="16">
                  <c:v>12194.117647058823</c:v>
                </c:pt>
                <c:pt idx="17">
                  <c:v>11516.666666666666</c:v>
                </c:pt>
                <c:pt idx="18">
                  <c:v>10910.526315789473</c:v>
                </c:pt>
                <c:pt idx="19">
                  <c:v>10365</c:v>
                </c:pt>
                <c:pt idx="20">
                  <c:v>9871.4285714285706</c:v>
                </c:pt>
                <c:pt idx="21">
                  <c:v>9422.7272727272721</c:v>
                </c:pt>
                <c:pt idx="22">
                  <c:v>9013.04347826087</c:v>
                </c:pt>
                <c:pt idx="23">
                  <c:v>8637.5</c:v>
                </c:pt>
                <c:pt idx="24">
                  <c:v>8292</c:v>
                </c:pt>
                <c:pt idx="25">
                  <c:v>7973.0769230769229</c:v>
                </c:pt>
                <c:pt idx="26">
                  <c:v>7677.7777777777774</c:v>
                </c:pt>
                <c:pt idx="27">
                  <c:v>7403.5714285714284</c:v>
                </c:pt>
                <c:pt idx="28">
                  <c:v>7148.2758620689656</c:v>
                </c:pt>
                <c:pt idx="29">
                  <c:v>6910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'KN 2020'!$AI$5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2020'!$AI$6:$AI$35</c:f>
              <c:numCache>
                <c:formatCode>#,##0</c:formatCode>
                <c:ptCount val="30"/>
                <c:pt idx="0">
                  <c:v>3513.2867132867132</c:v>
                </c:pt>
                <c:pt idx="1">
                  <c:v>3509.7804391217564</c:v>
                </c:pt>
                <c:pt idx="2">
                  <c:v>3506.2811565304087</c:v>
                </c:pt>
                <c:pt idx="3">
                  <c:v>3502.7888446215138</c:v>
                </c:pt>
                <c:pt idx="4">
                  <c:v>3499.303482587065</c:v>
                </c:pt>
                <c:pt idx="5">
                  <c:v>3495.8250497017893</c:v>
                </c:pt>
                <c:pt idx="6">
                  <c:v>3492.3535253227406</c:v>
                </c:pt>
                <c:pt idx="7">
                  <c:v>3488.8888888888891</c:v>
                </c:pt>
                <c:pt idx="8">
                  <c:v>3485.4311199207136</c:v>
                </c:pt>
                <c:pt idx="9">
                  <c:v>3481.9801980198017</c:v>
                </c:pt>
                <c:pt idx="10">
                  <c:v>3478.5361028684474</c:v>
                </c:pt>
                <c:pt idx="11">
                  <c:v>3475.098814229249</c:v>
                </c:pt>
                <c:pt idx="12">
                  <c:v>3471.6683119447184</c:v>
                </c:pt>
                <c:pt idx="13">
                  <c:v>3468.2445759368834</c:v>
                </c:pt>
                <c:pt idx="14">
                  <c:v>3464.8275862068967</c:v>
                </c:pt>
                <c:pt idx="15">
                  <c:v>3461.4173228346458</c:v>
                </c:pt>
                <c:pt idx="16">
                  <c:v>3458.0137659783677</c:v>
                </c:pt>
                <c:pt idx="17">
                  <c:v>3454.6168958742633</c:v>
                </c:pt>
                <c:pt idx="18">
                  <c:v>3451.2266928361137</c:v>
                </c:pt>
                <c:pt idx="19">
                  <c:v>3447.8431372549016</c:v>
                </c:pt>
                <c:pt idx="20">
                  <c:v>3444.4662095984331</c:v>
                </c:pt>
                <c:pt idx="21">
                  <c:v>3441.0958904109589</c:v>
                </c:pt>
                <c:pt idx="22">
                  <c:v>3437.7321603128053</c:v>
                </c:pt>
                <c:pt idx="23">
                  <c:v>3434.375</c:v>
                </c:pt>
                <c:pt idx="24">
                  <c:v>3431.0243902439024</c:v>
                </c:pt>
                <c:pt idx="25">
                  <c:v>3427.6803118908379</c:v>
                </c:pt>
                <c:pt idx="26">
                  <c:v>3424.3427458617334</c:v>
                </c:pt>
                <c:pt idx="27">
                  <c:v>3421.011673151751</c:v>
                </c:pt>
                <c:pt idx="28">
                  <c:v>3417.687074829932</c:v>
                </c:pt>
                <c:pt idx="29">
                  <c:v>3414.3689320388353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'KN 2020'!$AJ$5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2020'!$AJ$6:$AJ$35</c:f>
              <c:numCache>
                <c:formatCode>#,##0</c:formatCode>
                <c:ptCount val="30"/>
                <c:pt idx="0">
                  <c:v>4804.1860465116279</c:v>
                </c:pt>
                <c:pt idx="1">
                  <c:v>4804.1860465116279</c:v>
                </c:pt>
                <c:pt idx="2">
                  <c:v>4804.1860465116279</c:v>
                </c:pt>
                <c:pt idx="3">
                  <c:v>4804.1860465116279</c:v>
                </c:pt>
                <c:pt idx="4">
                  <c:v>4804.1860465116279</c:v>
                </c:pt>
                <c:pt idx="5">
                  <c:v>4804.1860465116279</c:v>
                </c:pt>
                <c:pt idx="6">
                  <c:v>4804.1860465116279</c:v>
                </c:pt>
                <c:pt idx="7">
                  <c:v>4804.1860465116279</c:v>
                </c:pt>
                <c:pt idx="8">
                  <c:v>4804.1860465116279</c:v>
                </c:pt>
                <c:pt idx="9">
                  <c:v>4804.1860465116279</c:v>
                </c:pt>
                <c:pt idx="10">
                  <c:v>4804.1860465116279</c:v>
                </c:pt>
                <c:pt idx="11">
                  <c:v>4804.1860465116279</c:v>
                </c:pt>
                <c:pt idx="12">
                  <c:v>4804.1860465116279</c:v>
                </c:pt>
                <c:pt idx="13">
                  <c:v>4804.1860465116279</c:v>
                </c:pt>
                <c:pt idx="14">
                  <c:v>4804.1860465116279</c:v>
                </c:pt>
                <c:pt idx="15">
                  <c:v>4804.1860465116279</c:v>
                </c:pt>
                <c:pt idx="16">
                  <c:v>4804.1860465116279</c:v>
                </c:pt>
                <c:pt idx="17">
                  <c:v>4804.1860465116279</c:v>
                </c:pt>
                <c:pt idx="18">
                  <c:v>4804.1860465116279</c:v>
                </c:pt>
                <c:pt idx="19">
                  <c:v>4804.1860465116279</c:v>
                </c:pt>
                <c:pt idx="20">
                  <c:v>4804.1860465116279</c:v>
                </c:pt>
                <c:pt idx="21">
                  <c:v>4804.1860465116279</c:v>
                </c:pt>
                <c:pt idx="22">
                  <c:v>4804.1860465116279</c:v>
                </c:pt>
                <c:pt idx="23">
                  <c:v>4804.1860465116279</c:v>
                </c:pt>
                <c:pt idx="24">
                  <c:v>4804.1860465116279</c:v>
                </c:pt>
                <c:pt idx="25">
                  <c:v>4804.1860465116279</c:v>
                </c:pt>
                <c:pt idx="26">
                  <c:v>4804.1860465116279</c:v>
                </c:pt>
                <c:pt idx="27">
                  <c:v>4804.1860465116279</c:v>
                </c:pt>
                <c:pt idx="28">
                  <c:v>4804.1860465116279</c:v>
                </c:pt>
                <c:pt idx="29">
                  <c:v>4804.1860465116279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'KN 2020'!$AK$5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2020'!$AK$6:$AK$35</c:f>
              <c:numCache>
                <c:formatCode>#,##0</c:formatCode>
                <c:ptCount val="30"/>
                <c:pt idx="0">
                  <c:v>209676</c:v>
                </c:pt>
                <c:pt idx="1">
                  <c:v>104838</c:v>
                </c:pt>
                <c:pt idx="2">
                  <c:v>69892</c:v>
                </c:pt>
                <c:pt idx="3">
                  <c:v>52419</c:v>
                </c:pt>
                <c:pt idx="4">
                  <c:v>41935.199999999997</c:v>
                </c:pt>
                <c:pt idx="5">
                  <c:v>34946</c:v>
                </c:pt>
                <c:pt idx="6">
                  <c:v>29953.714285714286</c:v>
                </c:pt>
                <c:pt idx="7">
                  <c:v>26209.5</c:v>
                </c:pt>
                <c:pt idx="8">
                  <c:v>23297.333333333332</c:v>
                </c:pt>
                <c:pt idx="9">
                  <c:v>20967.599999999999</c:v>
                </c:pt>
                <c:pt idx="10">
                  <c:v>19061.454545454544</c:v>
                </c:pt>
                <c:pt idx="11">
                  <c:v>17473</c:v>
                </c:pt>
                <c:pt idx="12">
                  <c:v>16128.923076923076</c:v>
                </c:pt>
                <c:pt idx="13">
                  <c:v>14976.857142857143</c:v>
                </c:pt>
                <c:pt idx="14">
                  <c:v>13978.4</c:v>
                </c:pt>
                <c:pt idx="15">
                  <c:v>13104.75</c:v>
                </c:pt>
                <c:pt idx="16">
                  <c:v>12333.882352941177</c:v>
                </c:pt>
                <c:pt idx="17">
                  <c:v>11648.666666666666</c:v>
                </c:pt>
                <c:pt idx="18">
                  <c:v>11035.578947368422</c:v>
                </c:pt>
                <c:pt idx="19">
                  <c:v>10483.799999999999</c:v>
                </c:pt>
                <c:pt idx="20">
                  <c:v>9984.5714285714294</c:v>
                </c:pt>
                <c:pt idx="21">
                  <c:v>9530.7272727272721</c:v>
                </c:pt>
                <c:pt idx="22">
                  <c:v>9116.347826086956</c:v>
                </c:pt>
                <c:pt idx="23">
                  <c:v>8736.5</c:v>
                </c:pt>
                <c:pt idx="24">
                  <c:v>8387.0400000000009</c:v>
                </c:pt>
                <c:pt idx="25">
                  <c:v>8064.4615384615381</c:v>
                </c:pt>
                <c:pt idx="26">
                  <c:v>7765.7777777777774</c:v>
                </c:pt>
                <c:pt idx="27">
                  <c:v>7488.4285714285716</c:v>
                </c:pt>
                <c:pt idx="28">
                  <c:v>7230.2068965517237</c:v>
                </c:pt>
                <c:pt idx="29">
                  <c:v>6989.2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'KN 2020'!$AL$5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2020'!$AL$6:$AL$35</c:f>
              <c:numCache>
                <c:formatCode>#,##0</c:formatCode>
                <c:ptCount val="30"/>
                <c:pt idx="0">
                  <c:v>4597.7625000000007</c:v>
                </c:pt>
                <c:pt idx="1">
                  <c:v>4597.7625000000007</c:v>
                </c:pt>
                <c:pt idx="2">
                  <c:v>4597.7625000000007</c:v>
                </c:pt>
                <c:pt idx="3">
                  <c:v>4597.7625000000007</c:v>
                </c:pt>
                <c:pt idx="4">
                  <c:v>4597.7625000000007</c:v>
                </c:pt>
                <c:pt idx="5">
                  <c:v>4597.7625000000007</c:v>
                </c:pt>
                <c:pt idx="6">
                  <c:v>4597.7625000000007</c:v>
                </c:pt>
                <c:pt idx="7">
                  <c:v>4597.7625000000007</c:v>
                </c:pt>
                <c:pt idx="8">
                  <c:v>4597.7625000000007</c:v>
                </c:pt>
                <c:pt idx="9">
                  <c:v>4597.7625000000007</c:v>
                </c:pt>
                <c:pt idx="10">
                  <c:v>4597.7625000000007</c:v>
                </c:pt>
                <c:pt idx="11">
                  <c:v>4597.7625000000007</c:v>
                </c:pt>
                <c:pt idx="12">
                  <c:v>4597.7625000000007</c:v>
                </c:pt>
                <c:pt idx="13">
                  <c:v>4597.7625000000007</c:v>
                </c:pt>
                <c:pt idx="14">
                  <c:v>4597.7625000000007</c:v>
                </c:pt>
                <c:pt idx="15">
                  <c:v>4597.7625000000007</c:v>
                </c:pt>
                <c:pt idx="16">
                  <c:v>4597.7625000000007</c:v>
                </c:pt>
                <c:pt idx="17">
                  <c:v>4597.7625000000007</c:v>
                </c:pt>
                <c:pt idx="18">
                  <c:v>4597.7625000000007</c:v>
                </c:pt>
                <c:pt idx="19">
                  <c:v>4597.7625000000007</c:v>
                </c:pt>
                <c:pt idx="20">
                  <c:v>4597.7625000000007</c:v>
                </c:pt>
                <c:pt idx="21">
                  <c:v>4597.7625000000007</c:v>
                </c:pt>
                <c:pt idx="22">
                  <c:v>4597.7625000000007</c:v>
                </c:pt>
                <c:pt idx="23">
                  <c:v>4597.7625000000007</c:v>
                </c:pt>
                <c:pt idx="24">
                  <c:v>4597.7625000000007</c:v>
                </c:pt>
                <c:pt idx="25">
                  <c:v>4597.7625000000007</c:v>
                </c:pt>
                <c:pt idx="26">
                  <c:v>4597.7625000000007</c:v>
                </c:pt>
                <c:pt idx="27">
                  <c:v>4597.7625000000007</c:v>
                </c:pt>
                <c:pt idx="28">
                  <c:v>4597.7625000000007</c:v>
                </c:pt>
                <c:pt idx="29">
                  <c:v>4597.7625000000007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'KN 2020'!$AM$5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2020'!$AM$6:$AM$35</c:f>
              <c:numCache>
                <c:formatCode>#,##0</c:formatCode>
                <c:ptCount val="30"/>
                <c:pt idx="0">
                  <c:v>3459.7777777777778</c:v>
                </c:pt>
                <c:pt idx="1">
                  <c:v>3459.7777777777778</c:v>
                </c:pt>
                <c:pt idx="2">
                  <c:v>3459.7777777777778</c:v>
                </c:pt>
                <c:pt idx="3">
                  <c:v>3459.7777777777778</c:v>
                </c:pt>
                <c:pt idx="4">
                  <c:v>3459.7777777777778</c:v>
                </c:pt>
                <c:pt idx="5">
                  <c:v>3459.7777777777778</c:v>
                </c:pt>
                <c:pt idx="6">
                  <c:v>3459.7777777777778</c:v>
                </c:pt>
                <c:pt idx="7">
                  <c:v>3459.7777777777778</c:v>
                </c:pt>
                <c:pt idx="8">
                  <c:v>3459.7777777777778</c:v>
                </c:pt>
                <c:pt idx="9">
                  <c:v>3459.7777777777778</c:v>
                </c:pt>
                <c:pt idx="10">
                  <c:v>3456.2575154934789</c:v>
                </c:pt>
                <c:pt idx="11">
                  <c:v>3215.0748580278782</c:v>
                </c:pt>
                <c:pt idx="12">
                  <c:v>3005.3567119761924</c:v>
                </c:pt>
                <c:pt idx="13">
                  <c:v>2821.3228631833285</c:v>
                </c:pt>
                <c:pt idx="14">
                  <c:v>2658.3380762663633</c:v>
                </c:pt>
                <c:pt idx="15">
                  <c:v>2513.3248133449924</c:v>
                </c:pt>
                <c:pt idx="16">
                  <c:v>2383.3141982395714</c:v>
                </c:pt>
                <c:pt idx="17">
                  <c:v>2266.0925465461823</c:v>
                </c:pt>
                <c:pt idx="18">
                  <c:v>2159.8612716763005</c:v>
                </c:pt>
                <c:pt idx="19">
                  <c:v>2063.1439456683784</c:v>
                </c:pt>
                <c:pt idx="20">
                  <c:v>1974.7172603318888</c:v>
                </c:pt>
                <c:pt idx="21">
                  <c:v>1893.5590128211625</c:v>
                </c:pt>
                <c:pt idx="22">
                  <c:v>1818.8084112149534</c:v>
                </c:pt>
                <c:pt idx="23">
                  <c:v>1749.6534931635138</c:v>
                </c:pt>
                <c:pt idx="24">
                  <c:v>1685.6408174313169</c:v>
                </c:pt>
                <c:pt idx="25">
                  <c:v>1626.1467490643224</c:v>
                </c:pt>
                <c:pt idx="26">
                  <c:v>1570.7091512884108</c:v>
                </c:pt>
                <c:pt idx="27">
                  <c:v>1518.9268292682927</c:v>
                </c:pt>
                <c:pt idx="28">
                  <c:v>1470.4498052024712</c:v>
                </c:pt>
                <c:pt idx="29">
                  <c:v>1424.9713980626952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'KN 2020'!$AN$5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2020'!$AN$6:$AN$35</c:f>
              <c:numCache>
                <c:formatCode>#,##0</c:formatCode>
                <c:ptCount val="30"/>
                <c:pt idx="0">
                  <c:v>212400</c:v>
                </c:pt>
                <c:pt idx="1">
                  <c:v>106200</c:v>
                </c:pt>
                <c:pt idx="2">
                  <c:v>70800</c:v>
                </c:pt>
                <c:pt idx="3">
                  <c:v>53100</c:v>
                </c:pt>
                <c:pt idx="4">
                  <c:v>42480</c:v>
                </c:pt>
                <c:pt idx="5">
                  <c:v>35400</c:v>
                </c:pt>
                <c:pt idx="6">
                  <c:v>30342.857142857141</c:v>
                </c:pt>
                <c:pt idx="7">
                  <c:v>26550</c:v>
                </c:pt>
                <c:pt idx="8">
                  <c:v>23600</c:v>
                </c:pt>
                <c:pt idx="9">
                  <c:v>21240</c:v>
                </c:pt>
                <c:pt idx="10">
                  <c:v>19309.090909090908</c:v>
                </c:pt>
                <c:pt idx="11">
                  <c:v>17700</c:v>
                </c:pt>
                <c:pt idx="12">
                  <c:v>16338.461538461539</c:v>
                </c:pt>
                <c:pt idx="13">
                  <c:v>15171.428571428571</c:v>
                </c:pt>
                <c:pt idx="14">
                  <c:v>14160</c:v>
                </c:pt>
                <c:pt idx="15">
                  <c:v>13275</c:v>
                </c:pt>
                <c:pt idx="16">
                  <c:v>12494.117647058823</c:v>
                </c:pt>
                <c:pt idx="17">
                  <c:v>11800</c:v>
                </c:pt>
                <c:pt idx="18">
                  <c:v>11178.947368421053</c:v>
                </c:pt>
                <c:pt idx="19">
                  <c:v>10620</c:v>
                </c:pt>
                <c:pt idx="20">
                  <c:v>10114.285714285714</c:v>
                </c:pt>
                <c:pt idx="21">
                  <c:v>9654.545454545454</c:v>
                </c:pt>
                <c:pt idx="22">
                  <c:v>9234.782608695652</c:v>
                </c:pt>
                <c:pt idx="23">
                  <c:v>8850</c:v>
                </c:pt>
                <c:pt idx="24">
                  <c:v>8496</c:v>
                </c:pt>
                <c:pt idx="25">
                  <c:v>8169.2307692307695</c:v>
                </c:pt>
                <c:pt idx="26">
                  <c:v>7866.666666666667</c:v>
                </c:pt>
                <c:pt idx="27">
                  <c:v>7585.7142857142853</c:v>
                </c:pt>
                <c:pt idx="28">
                  <c:v>7324.1379310344828</c:v>
                </c:pt>
                <c:pt idx="29">
                  <c:v>7080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'KN 2020'!$AO$5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2020'!$AO$6:$AO$35</c:f>
              <c:numCache>
                <c:formatCode>#,##0</c:formatCode>
                <c:ptCount val="30"/>
                <c:pt idx="0">
                  <c:v>209496</c:v>
                </c:pt>
                <c:pt idx="1">
                  <c:v>104748</c:v>
                </c:pt>
                <c:pt idx="2">
                  <c:v>69832</c:v>
                </c:pt>
                <c:pt idx="3">
                  <c:v>52374</c:v>
                </c:pt>
                <c:pt idx="4">
                  <c:v>41899.199999999997</c:v>
                </c:pt>
                <c:pt idx="5">
                  <c:v>34916</c:v>
                </c:pt>
                <c:pt idx="6">
                  <c:v>29928</c:v>
                </c:pt>
                <c:pt idx="7">
                  <c:v>26187</c:v>
                </c:pt>
                <c:pt idx="8">
                  <c:v>23277.333333333332</c:v>
                </c:pt>
                <c:pt idx="9">
                  <c:v>20949.599999999999</c:v>
                </c:pt>
                <c:pt idx="10">
                  <c:v>19045.090909090908</c:v>
                </c:pt>
                <c:pt idx="11">
                  <c:v>17458</c:v>
                </c:pt>
                <c:pt idx="12">
                  <c:v>16115.076923076924</c:v>
                </c:pt>
                <c:pt idx="13">
                  <c:v>14964</c:v>
                </c:pt>
                <c:pt idx="14">
                  <c:v>13966.4</c:v>
                </c:pt>
                <c:pt idx="15">
                  <c:v>13093.5</c:v>
                </c:pt>
                <c:pt idx="16">
                  <c:v>12323.294117647059</c:v>
                </c:pt>
                <c:pt idx="17">
                  <c:v>11638.666666666666</c:v>
                </c:pt>
                <c:pt idx="18">
                  <c:v>11026.105263157895</c:v>
                </c:pt>
                <c:pt idx="19">
                  <c:v>10474.799999999999</c:v>
                </c:pt>
                <c:pt idx="20">
                  <c:v>9990.2718168812589</c:v>
                </c:pt>
                <c:pt idx="21">
                  <c:v>9687.676300578034</c:v>
                </c:pt>
                <c:pt idx="22">
                  <c:v>9404.9831649831649</c:v>
                </c:pt>
                <c:pt idx="23">
                  <c:v>9144.3037974683539</c:v>
                </c:pt>
                <c:pt idx="24">
                  <c:v>8897.6852834996807</c:v>
                </c:pt>
                <c:pt idx="25">
                  <c:v>8669.3978895096225</c:v>
                </c:pt>
                <c:pt idx="26">
                  <c:v>8454.2372881355932</c:v>
                </c:pt>
                <c:pt idx="27">
                  <c:v>8252.7476856411267</c:v>
                </c:pt>
                <c:pt idx="28">
                  <c:v>8062.1897248412552</c:v>
                </c:pt>
                <c:pt idx="29">
                  <c:v>7884.6819721490401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'KN 2020'!$AP$5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2020'!$AP$6:$AP$35</c:f>
              <c:numCache>
                <c:formatCode>#,##0</c:formatCode>
                <c:ptCount val="30"/>
                <c:pt idx="0">
                  <c:v>195282</c:v>
                </c:pt>
                <c:pt idx="1">
                  <c:v>97641</c:v>
                </c:pt>
                <c:pt idx="2">
                  <c:v>65094</c:v>
                </c:pt>
                <c:pt idx="3">
                  <c:v>48820.5</c:v>
                </c:pt>
                <c:pt idx="4">
                  <c:v>39056.400000000001</c:v>
                </c:pt>
                <c:pt idx="5">
                  <c:v>32547</c:v>
                </c:pt>
                <c:pt idx="6">
                  <c:v>27897.428571428572</c:v>
                </c:pt>
                <c:pt idx="7">
                  <c:v>24410.25</c:v>
                </c:pt>
                <c:pt idx="8">
                  <c:v>21698</c:v>
                </c:pt>
                <c:pt idx="9">
                  <c:v>19528.2</c:v>
                </c:pt>
                <c:pt idx="10">
                  <c:v>17752.909090909092</c:v>
                </c:pt>
                <c:pt idx="11">
                  <c:v>16273.5</c:v>
                </c:pt>
                <c:pt idx="12">
                  <c:v>15021.692307692309</c:v>
                </c:pt>
                <c:pt idx="13">
                  <c:v>13948.714285714286</c:v>
                </c:pt>
                <c:pt idx="14">
                  <c:v>13018.8</c:v>
                </c:pt>
                <c:pt idx="15">
                  <c:v>12205.125</c:v>
                </c:pt>
                <c:pt idx="16">
                  <c:v>11487.176470588236</c:v>
                </c:pt>
                <c:pt idx="17">
                  <c:v>10849</c:v>
                </c:pt>
                <c:pt idx="18">
                  <c:v>10278</c:v>
                </c:pt>
                <c:pt idx="19">
                  <c:v>9764.1</c:v>
                </c:pt>
                <c:pt idx="20">
                  <c:v>9299.1428571428569</c:v>
                </c:pt>
                <c:pt idx="21">
                  <c:v>8876.454545454546</c:v>
                </c:pt>
                <c:pt idx="22">
                  <c:v>8490.5217391304341</c:v>
                </c:pt>
                <c:pt idx="23">
                  <c:v>8136.75</c:v>
                </c:pt>
                <c:pt idx="24">
                  <c:v>7811.28</c:v>
                </c:pt>
                <c:pt idx="25">
                  <c:v>7510.8461538461543</c:v>
                </c:pt>
                <c:pt idx="26">
                  <c:v>7232.666666666667</c:v>
                </c:pt>
                <c:pt idx="27">
                  <c:v>6974.3571428571431</c:v>
                </c:pt>
                <c:pt idx="28">
                  <c:v>6733.8620689655172</c:v>
                </c:pt>
                <c:pt idx="29">
                  <c:v>6509.4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'KN 2020'!$AQ$5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2020'!$AQ$6:$AQ$35</c:f>
              <c:numCache>
                <c:formatCode>#,##0</c:formatCode>
                <c:ptCount val="30"/>
                <c:pt idx="0">
                  <c:v>19923</c:v>
                </c:pt>
                <c:pt idx="1">
                  <c:v>19923</c:v>
                </c:pt>
                <c:pt idx="2">
                  <c:v>19923</c:v>
                </c:pt>
                <c:pt idx="3">
                  <c:v>19923</c:v>
                </c:pt>
                <c:pt idx="4">
                  <c:v>19923</c:v>
                </c:pt>
                <c:pt idx="5">
                  <c:v>19923</c:v>
                </c:pt>
                <c:pt idx="6">
                  <c:v>19923</c:v>
                </c:pt>
                <c:pt idx="7">
                  <c:v>19923</c:v>
                </c:pt>
                <c:pt idx="8">
                  <c:v>19923</c:v>
                </c:pt>
                <c:pt idx="9">
                  <c:v>19923</c:v>
                </c:pt>
                <c:pt idx="10">
                  <c:v>18111.81818181818</c:v>
                </c:pt>
                <c:pt idx="11">
                  <c:v>16602.5</c:v>
                </c:pt>
                <c:pt idx="12">
                  <c:v>15325.384615384615</c:v>
                </c:pt>
                <c:pt idx="13">
                  <c:v>14230.714285714286</c:v>
                </c:pt>
                <c:pt idx="14">
                  <c:v>13282</c:v>
                </c:pt>
                <c:pt idx="15">
                  <c:v>12451.875</c:v>
                </c:pt>
                <c:pt idx="16">
                  <c:v>11719.411764705883</c:v>
                </c:pt>
                <c:pt idx="17">
                  <c:v>11068.333333333334</c:v>
                </c:pt>
                <c:pt idx="18">
                  <c:v>10485.78947368421</c:v>
                </c:pt>
                <c:pt idx="19">
                  <c:v>9961.5</c:v>
                </c:pt>
                <c:pt idx="20">
                  <c:v>9487.1428571428569</c:v>
                </c:pt>
                <c:pt idx="21">
                  <c:v>9055.9090909090901</c:v>
                </c:pt>
                <c:pt idx="22">
                  <c:v>8662.173913043478</c:v>
                </c:pt>
                <c:pt idx="23">
                  <c:v>8301.25</c:v>
                </c:pt>
                <c:pt idx="24">
                  <c:v>7969.2</c:v>
                </c:pt>
                <c:pt idx="25">
                  <c:v>7662.6923076923076</c:v>
                </c:pt>
                <c:pt idx="26">
                  <c:v>7378.8888888888887</c:v>
                </c:pt>
                <c:pt idx="27">
                  <c:v>7115.3571428571431</c:v>
                </c:pt>
                <c:pt idx="28">
                  <c:v>6870</c:v>
                </c:pt>
                <c:pt idx="29">
                  <c:v>6641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'KN 2020'!$AR$5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2020'!$AR$6:$AR$35</c:f>
              <c:numCache>
                <c:formatCode>#,##0</c:formatCode>
                <c:ptCount val="30"/>
                <c:pt idx="0">
                  <c:v>1118.9373814041746</c:v>
                </c:pt>
                <c:pt idx="1">
                  <c:v>1118.9373814041746</c:v>
                </c:pt>
                <c:pt idx="2">
                  <c:v>1118.9373814041746</c:v>
                </c:pt>
                <c:pt idx="3">
                  <c:v>1118.9373814041746</c:v>
                </c:pt>
                <c:pt idx="4">
                  <c:v>1118.9373814041746</c:v>
                </c:pt>
                <c:pt idx="5">
                  <c:v>1118.9373814041746</c:v>
                </c:pt>
                <c:pt idx="6">
                  <c:v>1118.9373814041746</c:v>
                </c:pt>
                <c:pt idx="7">
                  <c:v>1118.9373814041746</c:v>
                </c:pt>
                <c:pt idx="8">
                  <c:v>1118.9373814041746</c:v>
                </c:pt>
                <c:pt idx="9">
                  <c:v>1118.9373814041746</c:v>
                </c:pt>
                <c:pt idx="10">
                  <c:v>1118.9373814041746</c:v>
                </c:pt>
                <c:pt idx="11">
                  <c:v>1118.9373814041746</c:v>
                </c:pt>
                <c:pt idx="12">
                  <c:v>1118.9373814041746</c:v>
                </c:pt>
                <c:pt idx="13">
                  <c:v>1118.9373814041746</c:v>
                </c:pt>
                <c:pt idx="14">
                  <c:v>1118.9373814041746</c:v>
                </c:pt>
                <c:pt idx="15">
                  <c:v>1118.9373814041746</c:v>
                </c:pt>
                <c:pt idx="16">
                  <c:v>1118.9373814041746</c:v>
                </c:pt>
                <c:pt idx="17">
                  <c:v>1118.9373814041746</c:v>
                </c:pt>
                <c:pt idx="18">
                  <c:v>1118.9373814041746</c:v>
                </c:pt>
                <c:pt idx="19">
                  <c:v>1118.9373814041746</c:v>
                </c:pt>
                <c:pt idx="20">
                  <c:v>1118.6341463414635</c:v>
                </c:pt>
                <c:pt idx="21">
                  <c:v>1118.5735190504581</c:v>
                </c:pt>
                <c:pt idx="22">
                  <c:v>1118.5128983308041</c:v>
                </c:pt>
                <c:pt idx="23">
                  <c:v>1118.4522841814339</c:v>
                </c:pt>
                <c:pt idx="24">
                  <c:v>1118.391676601279</c:v>
                </c:pt>
                <c:pt idx="25">
                  <c:v>1118.3613752743233</c:v>
                </c:pt>
                <c:pt idx="26">
                  <c:v>1118.3007775459889</c:v>
                </c:pt>
                <c:pt idx="27">
                  <c:v>1118.2401863842008</c:v>
                </c:pt>
                <c:pt idx="28">
                  <c:v>1118.1796017878912</c:v>
                </c:pt>
                <c:pt idx="29">
                  <c:v>1118.1190237559931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'KN 2020'!$AS$5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2020'!$AS$6:$AS$35</c:f>
              <c:numCache>
                <c:formatCode>#,##0</c:formatCode>
                <c:ptCount val="30"/>
                <c:pt idx="0">
                  <c:v>188916</c:v>
                </c:pt>
                <c:pt idx="1">
                  <c:v>94458</c:v>
                </c:pt>
                <c:pt idx="2">
                  <c:v>62972</c:v>
                </c:pt>
                <c:pt idx="3">
                  <c:v>47229</c:v>
                </c:pt>
                <c:pt idx="4">
                  <c:v>37783.199999999997</c:v>
                </c:pt>
                <c:pt idx="5">
                  <c:v>31486</c:v>
                </c:pt>
                <c:pt idx="6">
                  <c:v>26988</c:v>
                </c:pt>
                <c:pt idx="7">
                  <c:v>23614.5</c:v>
                </c:pt>
                <c:pt idx="8">
                  <c:v>20990.666666666668</c:v>
                </c:pt>
                <c:pt idx="9">
                  <c:v>18891.599999999999</c:v>
                </c:pt>
                <c:pt idx="10">
                  <c:v>17174.18181818182</c:v>
                </c:pt>
                <c:pt idx="11">
                  <c:v>15743</c:v>
                </c:pt>
                <c:pt idx="12">
                  <c:v>14532</c:v>
                </c:pt>
                <c:pt idx="13">
                  <c:v>13494</c:v>
                </c:pt>
                <c:pt idx="14">
                  <c:v>12594.4</c:v>
                </c:pt>
                <c:pt idx="15">
                  <c:v>11807.25</c:v>
                </c:pt>
                <c:pt idx="16">
                  <c:v>11112.705882352941</c:v>
                </c:pt>
                <c:pt idx="17">
                  <c:v>10495.333333333334</c:v>
                </c:pt>
                <c:pt idx="18">
                  <c:v>9942.9473684210534</c:v>
                </c:pt>
                <c:pt idx="19">
                  <c:v>9445.7999999999993</c:v>
                </c:pt>
                <c:pt idx="20">
                  <c:v>8996</c:v>
                </c:pt>
                <c:pt idx="21">
                  <c:v>8587.0909090909099</c:v>
                </c:pt>
                <c:pt idx="22">
                  <c:v>8213.7391304347821</c:v>
                </c:pt>
                <c:pt idx="23">
                  <c:v>7871.5</c:v>
                </c:pt>
                <c:pt idx="24">
                  <c:v>7556.64</c:v>
                </c:pt>
                <c:pt idx="25">
                  <c:v>7266</c:v>
                </c:pt>
                <c:pt idx="26">
                  <c:v>6996.8888888888887</c:v>
                </c:pt>
                <c:pt idx="27">
                  <c:v>6747</c:v>
                </c:pt>
                <c:pt idx="28">
                  <c:v>6514.3448275862065</c:v>
                </c:pt>
                <c:pt idx="29">
                  <c:v>6297.2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'KN 2020'!$AT$5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'KN 2020'!$AT$6:$AT$35</c:f>
              <c:numCache>
                <c:formatCode>#,##0</c:formatCode>
                <c:ptCount val="30"/>
                <c:pt idx="0">
                  <c:v>19851.118630372202</c:v>
                </c:pt>
                <c:pt idx="1">
                  <c:v>19850.116149883852</c:v>
                </c:pt>
                <c:pt idx="2">
                  <c:v>19849.113770640812</c:v>
                </c:pt>
                <c:pt idx="3">
                  <c:v>19848.111492627751</c:v>
                </c:pt>
                <c:pt idx="4">
                  <c:v>19847.109315829337</c:v>
                </c:pt>
                <c:pt idx="5">
                  <c:v>19846.107240230231</c:v>
                </c:pt>
                <c:pt idx="6">
                  <c:v>19845.105265815113</c:v>
                </c:pt>
                <c:pt idx="7">
                  <c:v>19844.103392568661</c:v>
                </c:pt>
                <c:pt idx="8">
                  <c:v>19843.10162047554</c:v>
                </c:pt>
                <c:pt idx="9">
                  <c:v>19842.099949520441</c:v>
                </c:pt>
                <c:pt idx="10">
                  <c:v>19841.098379688054</c:v>
                </c:pt>
                <c:pt idx="11">
                  <c:v>19840.096910963053</c:v>
                </c:pt>
                <c:pt idx="12">
                  <c:v>19839.095543330135</c:v>
                </c:pt>
                <c:pt idx="13">
                  <c:v>19838.094276773998</c:v>
                </c:pt>
                <c:pt idx="14">
                  <c:v>19837.093111279333</c:v>
                </c:pt>
                <c:pt idx="15">
                  <c:v>19836.092046830843</c:v>
                </c:pt>
                <c:pt idx="16">
                  <c:v>19835.09108341323</c:v>
                </c:pt>
                <c:pt idx="17">
                  <c:v>19834.0902210112</c:v>
                </c:pt>
                <c:pt idx="18">
                  <c:v>19833.089459609466</c:v>
                </c:pt>
                <c:pt idx="19">
                  <c:v>19832.088799192734</c:v>
                </c:pt>
                <c:pt idx="20">
                  <c:v>19831.088239745724</c:v>
                </c:pt>
                <c:pt idx="21">
                  <c:v>19830.087781253154</c:v>
                </c:pt>
                <c:pt idx="22">
                  <c:v>19829.087423699741</c:v>
                </c:pt>
                <c:pt idx="23">
                  <c:v>19828.087167070214</c:v>
                </c:pt>
                <c:pt idx="24">
                  <c:v>19827.087011349307</c:v>
                </c:pt>
                <c:pt idx="25">
                  <c:v>19826.08695652174</c:v>
                </c:pt>
                <c:pt idx="26">
                  <c:v>19825.087002572247</c:v>
                </c:pt>
                <c:pt idx="27">
                  <c:v>19824.087149485578</c:v>
                </c:pt>
                <c:pt idx="28">
                  <c:v>19823.087397246458</c:v>
                </c:pt>
                <c:pt idx="29">
                  <c:v>19822.087745839635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'KN 2020'!$AU$5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2020'!$AU$6:$AU$35</c:f>
              <c:numCache>
                <c:formatCode>#,##0</c:formatCode>
                <c:ptCount val="30"/>
                <c:pt idx="0">
                  <c:v>219600</c:v>
                </c:pt>
                <c:pt idx="1">
                  <c:v>109800</c:v>
                </c:pt>
                <c:pt idx="2">
                  <c:v>73200</c:v>
                </c:pt>
                <c:pt idx="3">
                  <c:v>54900</c:v>
                </c:pt>
                <c:pt idx="4">
                  <c:v>43920</c:v>
                </c:pt>
                <c:pt idx="5">
                  <c:v>36600</c:v>
                </c:pt>
                <c:pt idx="6">
                  <c:v>31371.428571428572</c:v>
                </c:pt>
                <c:pt idx="7">
                  <c:v>27450</c:v>
                </c:pt>
                <c:pt idx="8">
                  <c:v>24400</c:v>
                </c:pt>
                <c:pt idx="9">
                  <c:v>21960</c:v>
                </c:pt>
                <c:pt idx="10">
                  <c:v>19963.636363636364</c:v>
                </c:pt>
                <c:pt idx="11">
                  <c:v>18300</c:v>
                </c:pt>
                <c:pt idx="12">
                  <c:v>16892.307692307691</c:v>
                </c:pt>
                <c:pt idx="13">
                  <c:v>15685.714285714286</c:v>
                </c:pt>
                <c:pt idx="14">
                  <c:v>14640</c:v>
                </c:pt>
                <c:pt idx="15">
                  <c:v>13725</c:v>
                </c:pt>
                <c:pt idx="16">
                  <c:v>12917.64705882353</c:v>
                </c:pt>
                <c:pt idx="17">
                  <c:v>12200</c:v>
                </c:pt>
                <c:pt idx="18">
                  <c:v>11557.894736842105</c:v>
                </c:pt>
                <c:pt idx="19">
                  <c:v>10980</c:v>
                </c:pt>
                <c:pt idx="20">
                  <c:v>10457.142857142857</c:v>
                </c:pt>
                <c:pt idx="21">
                  <c:v>9981.818181818182</c:v>
                </c:pt>
                <c:pt idx="22">
                  <c:v>9547.826086956522</c:v>
                </c:pt>
                <c:pt idx="23">
                  <c:v>9150</c:v>
                </c:pt>
                <c:pt idx="24">
                  <c:v>8784</c:v>
                </c:pt>
                <c:pt idx="25">
                  <c:v>8446.1538461538457</c:v>
                </c:pt>
                <c:pt idx="26">
                  <c:v>8133.333333333333</c:v>
                </c:pt>
                <c:pt idx="27">
                  <c:v>7842.8571428571431</c:v>
                </c:pt>
                <c:pt idx="28">
                  <c:v>7572.4137931034484</c:v>
                </c:pt>
                <c:pt idx="29">
                  <c:v>7320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404488"/>
        <c:axId val="236404880"/>
      </c:lineChart>
      <c:catAx>
        <c:axId val="236404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žáků</a:t>
                </a:r>
                <a:endParaRPr lang="en-US"/>
              </a:p>
            </c:rich>
          </c:tx>
          <c:layout/>
          <c:overlay val="0"/>
        </c:title>
        <c:majorTickMark val="out"/>
        <c:minorTickMark val="none"/>
        <c:tickLblPos val="nextTo"/>
        <c:crossAx val="23640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404880"/>
        <c:scaling>
          <c:orientation val="minMax"/>
          <c:max val="85000"/>
          <c:min val="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000" b="1" i="0" u="none" strike="noStrike" baseline="0"/>
                  <a:t>normativ MP pedagogů v Kč/žáka</a:t>
                </a:r>
                <a:endParaRPr lang="cs-CZ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36404488"/>
        <c:crosses val="autoZero"/>
        <c:crossBetween val="midCat"/>
        <c:majorUnit val="50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u="none" baseline="0"/>
              <a:t>Krajské normativy mzdových prostředků pedagogů v roce 2020 </a:t>
            </a:r>
          </a:p>
          <a:p>
            <a:pPr>
              <a:defRPr/>
            </a:pPr>
            <a:r>
              <a:rPr lang="cs-CZ" sz="1600" b="1" i="0" u="none" baseline="0"/>
              <a:t>Školní kluby (v Kč/žáka)</a:t>
            </a:r>
            <a:endParaRPr lang="cs-CZ" sz="1600" u="none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2020'!$AH$5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2020'!$AH$35:$AH$105</c:f>
              <c:numCache>
                <c:formatCode>#,##0</c:formatCode>
                <c:ptCount val="71"/>
                <c:pt idx="0">
                  <c:v>6910</c:v>
                </c:pt>
                <c:pt idx="1">
                  <c:v>6687.0967741935483</c:v>
                </c:pt>
                <c:pt idx="2">
                  <c:v>6478.125</c:v>
                </c:pt>
                <c:pt idx="3">
                  <c:v>6281.818181818182</c:v>
                </c:pt>
                <c:pt idx="4">
                  <c:v>6097.0588235294117</c:v>
                </c:pt>
                <c:pt idx="5">
                  <c:v>5922.8571428571431</c:v>
                </c:pt>
                <c:pt idx="6">
                  <c:v>5758.333333333333</c:v>
                </c:pt>
                <c:pt idx="7">
                  <c:v>5602.7027027027025</c:v>
                </c:pt>
                <c:pt idx="8">
                  <c:v>5455.2631578947367</c:v>
                </c:pt>
                <c:pt idx="9">
                  <c:v>5315.3846153846152</c:v>
                </c:pt>
                <c:pt idx="10">
                  <c:v>5182.5</c:v>
                </c:pt>
                <c:pt idx="11">
                  <c:v>5056.0975609756097</c:v>
                </c:pt>
                <c:pt idx="12">
                  <c:v>4935.7142857142853</c:v>
                </c:pt>
                <c:pt idx="13">
                  <c:v>4820.9302325581393</c:v>
                </c:pt>
                <c:pt idx="14">
                  <c:v>4711.363636363636</c:v>
                </c:pt>
                <c:pt idx="15">
                  <c:v>4606.666666666667</c:v>
                </c:pt>
                <c:pt idx="16">
                  <c:v>4506.521739130435</c:v>
                </c:pt>
                <c:pt idx="17">
                  <c:v>4410.6382978723404</c:v>
                </c:pt>
                <c:pt idx="18">
                  <c:v>4318.75</c:v>
                </c:pt>
                <c:pt idx="19">
                  <c:v>4230.6122448979595</c:v>
                </c:pt>
                <c:pt idx="20">
                  <c:v>4146.0338049283955</c:v>
                </c:pt>
                <c:pt idx="21">
                  <c:v>4144.7835066074458</c:v>
                </c:pt>
                <c:pt idx="22">
                  <c:v>4143.5582195172938</c:v>
                </c:pt>
                <c:pt idx="23">
                  <c:v>4142.3569763240976</c:v>
                </c:pt>
                <c:pt idx="24">
                  <c:v>4141.1788644904163</c:v>
                </c:pt>
                <c:pt idx="25">
                  <c:v>4140.0230222225946</c:v>
                </c:pt>
                <c:pt idx="26">
                  <c:v>4138.8886347854759</c:v>
                </c:pt>
                <c:pt idx="27">
                  <c:v>4137.7749311452826</c:v>
                </c:pt>
                <c:pt idx="28">
                  <c:v>4136.6811809061937</c:v>
                </c:pt>
                <c:pt idx="29">
                  <c:v>4135.6066915103784</c:v>
                </c:pt>
                <c:pt idx="30">
                  <c:v>4134.5508056747658</c:v>
                </c:pt>
                <c:pt idx="31">
                  <c:v>4133.512899040953</c:v>
                </c:pt>
                <c:pt idx="32">
                  <c:v>4132.4923780173558</c:v>
                </c:pt>
                <c:pt idx="33">
                  <c:v>4131.4886777950423</c:v>
                </c:pt>
                <c:pt idx="34">
                  <c:v>4130.5012605207685</c:v>
                </c:pt>
                <c:pt idx="35">
                  <c:v>4129.5296136125035</c:v>
                </c:pt>
                <c:pt idx="36">
                  <c:v>4128.5732482043331</c:v>
                </c:pt>
                <c:pt idx="37">
                  <c:v>4127.6316977090009</c:v>
                </c:pt>
                <c:pt idx="38">
                  <c:v>4126.7045164875908</c:v>
                </c:pt>
                <c:pt idx="39">
                  <c:v>4125.791278616899</c:v>
                </c:pt>
                <c:pt idx="40">
                  <c:v>4124.8915767460367</c:v>
                </c:pt>
                <c:pt idx="41">
                  <c:v>4124.0050210346153</c:v>
                </c:pt>
                <c:pt idx="42">
                  <c:v>4123.1312381656453</c:v>
                </c:pt>
                <c:pt idx="43">
                  <c:v>4122.2698704269269</c:v>
                </c:pt>
                <c:pt idx="44">
                  <c:v>4121.4205748553122</c:v>
                </c:pt>
                <c:pt idx="45">
                  <c:v>4120.5830224387555</c:v>
                </c:pt>
                <c:pt idx="46">
                  <c:v>4119.7568973715288</c:v>
                </c:pt>
                <c:pt idx="47">
                  <c:v>4118.9418963584149</c:v>
                </c:pt>
                <c:pt idx="48">
                  <c:v>4118.1377279640674</c:v>
                </c:pt>
                <c:pt idx="49">
                  <c:v>4117.3441120040643</c:v>
                </c:pt>
                <c:pt idx="50">
                  <c:v>4116.5607789745018</c:v>
                </c:pt>
                <c:pt idx="51">
                  <c:v>4115.7874695172231</c:v>
                </c:pt>
                <c:pt idx="52">
                  <c:v>4115.0239339180653</c:v>
                </c:pt>
                <c:pt idx="53">
                  <c:v>4114.2699316356957</c:v>
                </c:pt>
                <c:pt idx="54">
                  <c:v>4113.5252308588415</c:v>
                </c:pt>
                <c:pt idx="55">
                  <c:v>4112.7896080898699</c:v>
                </c:pt>
                <c:pt idx="56">
                  <c:v>4112.0628477528799</c:v>
                </c:pt>
                <c:pt idx="57">
                  <c:v>4111.3447418245751</c:v>
                </c:pt>
                <c:pt idx="58">
                  <c:v>4110.6350894863681</c:v>
                </c:pt>
                <c:pt idx="59">
                  <c:v>4109.9336967962563</c:v>
                </c:pt>
                <c:pt idx="60">
                  <c:v>4109.2403763791417</c:v>
                </c:pt>
                <c:pt idx="61">
                  <c:v>4108.5549471343602</c:v>
                </c:pt>
                <c:pt idx="62">
                  <c:v>4107.8772339593015</c:v>
                </c:pt>
                <c:pt idx="63">
                  <c:v>4107.2070674880479</c:v>
                </c:pt>
                <c:pt idx="64">
                  <c:v>4106.5442838440822</c:v>
                </c:pt>
                <c:pt idx="65">
                  <c:v>4105.888724406158</c:v>
                </c:pt>
                <c:pt idx="66">
                  <c:v>4105.2402355865042</c:v>
                </c:pt>
                <c:pt idx="67">
                  <c:v>4104.5986686205888</c:v>
                </c:pt>
                <c:pt idx="68">
                  <c:v>4103.9638793677341</c:v>
                </c:pt>
                <c:pt idx="69">
                  <c:v>4103.3357281219114</c:v>
                </c:pt>
                <c:pt idx="70">
                  <c:v>4102.5281551585676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'KN 2020'!$AI$5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2020'!$AI$35:$AI$105</c:f>
              <c:numCache>
                <c:formatCode>#,##0</c:formatCode>
                <c:ptCount val="71"/>
                <c:pt idx="0">
                  <c:v>3414.3689320388353</c:v>
                </c:pt>
                <c:pt idx="1">
                  <c:v>3411.0572259941805</c:v>
                </c:pt>
                <c:pt idx="2">
                  <c:v>3407.7519379844962</c:v>
                </c:pt>
                <c:pt idx="3">
                  <c:v>3404.4530493707648</c:v>
                </c:pt>
                <c:pt idx="4">
                  <c:v>3401.1605415860736</c:v>
                </c:pt>
                <c:pt idx="5">
                  <c:v>3397.8743961352657</c:v>
                </c:pt>
                <c:pt idx="6">
                  <c:v>3394.5945945945946</c:v>
                </c:pt>
                <c:pt idx="7">
                  <c:v>3391.321118611379</c:v>
                </c:pt>
                <c:pt idx="8">
                  <c:v>3388.0539499036609</c:v>
                </c:pt>
                <c:pt idx="9">
                  <c:v>3384.7930702598651</c:v>
                </c:pt>
                <c:pt idx="10">
                  <c:v>3381.5384615384614</c:v>
                </c:pt>
                <c:pt idx="11">
                  <c:v>3378.2901056676274</c:v>
                </c:pt>
                <c:pt idx="12">
                  <c:v>3375.0479846449134</c:v>
                </c:pt>
                <c:pt idx="13">
                  <c:v>3371.8120805369126</c:v>
                </c:pt>
                <c:pt idx="14">
                  <c:v>3368.5823754789271</c:v>
                </c:pt>
                <c:pt idx="15">
                  <c:v>3365.3588516746408</c:v>
                </c:pt>
                <c:pt idx="16">
                  <c:v>3362.1414913957938</c:v>
                </c:pt>
                <c:pt idx="17">
                  <c:v>3358.9302769818528</c:v>
                </c:pt>
                <c:pt idx="18">
                  <c:v>3355.7251908396947</c:v>
                </c:pt>
                <c:pt idx="19">
                  <c:v>3352.5262154432794</c:v>
                </c:pt>
                <c:pt idx="20">
                  <c:v>3349.3333333333335</c:v>
                </c:pt>
                <c:pt idx="21">
                  <c:v>3346.1465271170314</c:v>
                </c:pt>
                <c:pt idx="22">
                  <c:v>3342.9657794676809</c:v>
                </c:pt>
                <c:pt idx="23">
                  <c:v>3339.7910731244065</c:v>
                </c:pt>
                <c:pt idx="24">
                  <c:v>3336.6223908918405</c:v>
                </c:pt>
                <c:pt idx="25">
                  <c:v>3333.4597156398104</c:v>
                </c:pt>
                <c:pt idx="26">
                  <c:v>3330.3030303030305</c:v>
                </c:pt>
                <c:pt idx="27">
                  <c:v>3327.1523178807947</c:v>
                </c:pt>
                <c:pt idx="28">
                  <c:v>3324.0075614366733</c:v>
                </c:pt>
                <c:pt idx="29">
                  <c:v>3320.8687440982058</c:v>
                </c:pt>
                <c:pt idx="30">
                  <c:v>3317.7358490566039</c:v>
                </c:pt>
                <c:pt idx="31">
                  <c:v>3314.6088595664469</c:v>
                </c:pt>
                <c:pt idx="32">
                  <c:v>3311.4877589453863</c:v>
                </c:pt>
                <c:pt idx="33">
                  <c:v>3308.3725305738476</c:v>
                </c:pt>
                <c:pt idx="34">
                  <c:v>3305.2631578947367</c:v>
                </c:pt>
                <c:pt idx="35">
                  <c:v>3302.1596244131456</c:v>
                </c:pt>
                <c:pt idx="36">
                  <c:v>3299.0619136960599</c:v>
                </c:pt>
                <c:pt idx="37">
                  <c:v>3295.9700093720712</c:v>
                </c:pt>
                <c:pt idx="38">
                  <c:v>3292.8838951310863</c:v>
                </c:pt>
                <c:pt idx="39">
                  <c:v>3289.8035547240411</c:v>
                </c:pt>
                <c:pt idx="40">
                  <c:v>3286.7289719626165</c:v>
                </c:pt>
                <c:pt idx="41">
                  <c:v>3283.660130718954</c:v>
                </c:pt>
                <c:pt idx="42">
                  <c:v>3280.5970149253735</c:v>
                </c:pt>
                <c:pt idx="43">
                  <c:v>3277.5396085740917</c:v>
                </c:pt>
                <c:pt idx="44">
                  <c:v>3274.4878957169462</c:v>
                </c:pt>
                <c:pt idx="45">
                  <c:v>3271.4418604651164</c:v>
                </c:pt>
                <c:pt idx="46">
                  <c:v>3268.4014869888474</c:v>
                </c:pt>
                <c:pt idx="47">
                  <c:v>3265.3667595171769</c:v>
                </c:pt>
                <c:pt idx="48">
                  <c:v>3262.3376623376621</c:v>
                </c:pt>
                <c:pt idx="49">
                  <c:v>3259.314179796108</c:v>
                </c:pt>
                <c:pt idx="50">
                  <c:v>3256.2962962962965</c:v>
                </c:pt>
                <c:pt idx="51">
                  <c:v>3253.2839962997227</c:v>
                </c:pt>
                <c:pt idx="52">
                  <c:v>3250.2772643253234</c:v>
                </c:pt>
                <c:pt idx="53">
                  <c:v>3247.2760849492151</c:v>
                </c:pt>
                <c:pt idx="54">
                  <c:v>3244.2804428044278</c:v>
                </c:pt>
                <c:pt idx="55">
                  <c:v>3241.2903225806454</c:v>
                </c:pt>
                <c:pt idx="56">
                  <c:v>3238.3057090239413</c:v>
                </c:pt>
                <c:pt idx="57">
                  <c:v>3235.3265869365227</c:v>
                </c:pt>
                <c:pt idx="58">
                  <c:v>3232.3529411764707</c:v>
                </c:pt>
                <c:pt idx="59">
                  <c:v>3229.3847566574836</c:v>
                </c:pt>
                <c:pt idx="60">
                  <c:v>3226.4220183486236</c:v>
                </c:pt>
                <c:pt idx="61">
                  <c:v>3223.4647112740608</c:v>
                </c:pt>
                <c:pt idx="62">
                  <c:v>3220.5128205128208</c:v>
                </c:pt>
                <c:pt idx="63">
                  <c:v>3217.5663311985363</c:v>
                </c:pt>
                <c:pt idx="64">
                  <c:v>3214.6252285191954</c:v>
                </c:pt>
                <c:pt idx="65">
                  <c:v>3211.6894977168949</c:v>
                </c:pt>
                <c:pt idx="66">
                  <c:v>3208.7591240875909</c:v>
                </c:pt>
                <c:pt idx="67">
                  <c:v>3205.8340929808573</c:v>
                </c:pt>
                <c:pt idx="68">
                  <c:v>3202.914389799636</c:v>
                </c:pt>
                <c:pt idx="69">
                  <c:v>3200</c:v>
                </c:pt>
                <c:pt idx="70">
                  <c:v>3197.090909090909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'KN 2020'!$AJ$5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2020'!$AJ$35:$AJ$105</c:f>
              <c:numCache>
                <c:formatCode>#,##0</c:formatCode>
                <c:ptCount val="71"/>
                <c:pt idx="0">
                  <c:v>4804.1860465116279</c:v>
                </c:pt>
                <c:pt idx="1">
                  <c:v>4804.1860465116279</c:v>
                </c:pt>
                <c:pt idx="2">
                  <c:v>4804.1860465116279</c:v>
                </c:pt>
                <c:pt idx="3">
                  <c:v>4804.1860465116279</c:v>
                </c:pt>
                <c:pt idx="4">
                  <c:v>4804.1860465116279</c:v>
                </c:pt>
                <c:pt idx="5">
                  <c:v>4804.1860465116279</c:v>
                </c:pt>
                <c:pt idx="6">
                  <c:v>4804.1860465116279</c:v>
                </c:pt>
                <c:pt idx="7">
                  <c:v>4804.1860465116279</c:v>
                </c:pt>
                <c:pt idx="8">
                  <c:v>4804.1860465116279</c:v>
                </c:pt>
                <c:pt idx="9">
                  <c:v>4804.1860465116279</c:v>
                </c:pt>
                <c:pt idx="10">
                  <c:v>4804.1860465116279</c:v>
                </c:pt>
                <c:pt idx="11">
                  <c:v>4804.1860465116279</c:v>
                </c:pt>
                <c:pt idx="12">
                  <c:v>4804.1860465116279</c:v>
                </c:pt>
                <c:pt idx="13">
                  <c:v>4804.1860465116279</c:v>
                </c:pt>
                <c:pt idx="14">
                  <c:v>4804.1860465116279</c:v>
                </c:pt>
                <c:pt idx="15">
                  <c:v>4804.1860465116279</c:v>
                </c:pt>
                <c:pt idx="16">
                  <c:v>4804.1860465116279</c:v>
                </c:pt>
                <c:pt idx="17">
                  <c:v>4804.1860465116279</c:v>
                </c:pt>
                <c:pt idx="18">
                  <c:v>4804.1860465116279</c:v>
                </c:pt>
                <c:pt idx="19">
                  <c:v>4804.1860465116279</c:v>
                </c:pt>
                <c:pt idx="20">
                  <c:v>4804.1860465116279</c:v>
                </c:pt>
                <c:pt idx="21">
                  <c:v>4804.1860465116279</c:v>
                </c:pt>
                <c:pt idx="22">
                  <c:v>4804.1860465116279</c:v>
                </c:pt>
                <c:pt idx="23">
                  <c:v>4804.1860465116279</c:v>
                </c:pt>
                <c:pt idx="24">
                  <c:v>4804.1860465116279</c:v>
                </c:pt>
                <c:pt idx="25">
                  <c:v>4804.1860465116279</c:v>
                </c:pt>
                <c:pt idx="26">
                  <c:v>4804.1860465116279</c:v>
                </c:pt>
                <c:pt idx="27">
                  <c:v>4804.1860465116279</c:v>
                </c:pt>
                <c:pt idx="28">
                  <c:v>4804.1860465116279</c:v>
                </c:pt>
                <c:pt idx="29">
                  <c:v>4804.1860465116279</c:v>
                </c:pt>
                <c:pt idx="30">
                  <c:v>4804.1860465116279</c:v>
                </c:pt>
                <c:pt idx="31">
                  <c:v>4804.1860465116279</c:v>
                </c:pt>
                <c:pt idx="32">
                  <c:v>4804.1860465116279</c:v>
                </c:pt>
                <c:pt idx="33">
                  <c:v>4804.1860465116279</c:v>
                </c:pt>
                <c:pt idx="34">
                  <c:v>4804.1860465116279</c:v>
                </c:pt>
                <c:pt idx="35">
                  <c:v>4804.1860465116279</c:v>
                </c:pt>
                <c:pt idx="36">
                  <c:v>4804.1860465116279</c:v>
                </c:pt>
                <c:pt idx="37">
                  <c:v>4804.1860465116279</c:v>
                </c:pt>
                <c:pt idx="38">
                  <c:v>4804.1860465116279</c:v>
                </c:pt>
                <c:pt idx="39">
                  <c:v>4804.1860465116279</c:v>
                </c:pt>
                <c:pt idx="40">
                  <c:v>4804.1860465116279</c:v>
                </c:pt>
                <c:pt idx="41">
                  <c:v>4804.1860465116279</c:v>
                </c:pt>
                <c:pt idx="42">
                  <c:v>4804.1860465116279</c:v>
                </c:pt>
                <c:pt idx="43">
                  <c:v>4804.1860465116279</c:v>
                </c:pt>
                <c:pt idx="44">
                  <c:v>4804.1860465116279</c:v>
                </c:pt>
                <c:pt idx="45">
                  <c:v>4804.1860465116279</c:v>
                </c:pt>
                <c:pt idx="46">
                  <c:v>4804.1860465116279</c:v>
                </c:pt>
                <c:pt idx="47">
                  <c:v>4804.1860465116279</c:v>
                </c:pt>
                <c:pt idx="48">
                  <c:v>4804.1860465116279</c:v>
                </c:pt>
                <c:pt idx="49">
                  <c:v>4804.1860465116279</c:v>
                </c:pt>
                <c:pt idx="50">
                  <c:v>4804.1860465116279</c:v>
                </c:pt>
                <c:pt idx="51">
                  <c:v>4804.1860465116279</c:v>
                </c:pt>
                <c:pt idx="52">
                  <c:v>4804.1860465116279</c:v>
                </c:pt>
                <c:pt idx="53">
                  <c:v>4804.1860465116279</c:v>
                </c:pt>
                <c:pt idx="54">
                  <c:v>4804.1860465116279</c:v>
                </c:pt>
                <c:pt idx="55">
                  <c:v>4804.1860465116279</c:v>
                </c:pt>
                <c:pt idx="56">
                  <c:v>4804.1860465116279</c:v>
                </c:pt>
                <c:pt idx="57">
                  <c:v>4804.1860465116279</c:v>
                </c:pt>
                <c:pt idx="58">
                  <c:v>4804.1860465116279</c:v>
                </c:pt>
                <c:pt idx="59">
                  <c:v>4804.1860465116279</c:v>
                </c:pt>
                <c:pt idx="60">
                  <c:v>4804.1860465116279</c:v>
                </c:pt>
                <c:pt idx="61">
                  <c:v>4804.1860465116279</c:v>
                </c:pt>
                <c:pt idx="62">
                  <c:v>4804.1860465116279</c:v>
                </c:pt>
                <c:pt idx="63">
                  <c:v>4804.1860465116279</c:v>
                </c:pt>
                <c:pt idx="64">
                  <c:v>4804.1860465116279</c:v>
                </c:pt>
                <c:pt idx="65">
                  <c:v>4804.1860465116279</c:v>
                </c:pt>
                <c:pt idx="66">
                  <c:v>4804.1860465116279</c:v>
                </c:pt>
                <c:pt idx="67">
                  <c:v>4804.1860465116279</c:v>
                </c:pt>
                <c:pt idx="68">
                  <c:v>4804.1860465116279</c:v>
                </c:pt>
                <c:pt idx="69">
                  <c:v>4804.1860465116279</c:v>
                </c:pt>
                <c:pt idx="70">
                  <c:v>4804.1860465116279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'KN 2020'!$AK$5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2020'!$AK$35:$AK$105</c:f>
              <c:numCache>
                <c:formatCode>#,##0</c:formatCode>
                <c:ptCount val="71"/>
                <c:pt idx="0">
                  <c:v>6989.2</c:v>
                </c:pt>
                <c:pt idx="1">
                  <c:v>6763.7419354838712</c:v>
                </c:pt>
                <c:pt idx="2">
                  <c:v>6552.375</c:v>
                </c:pt>
                <c:pt idx="3">
                  <c:v>6353.818181818182</c:v>
                </c:pt>
                <c:pt idx="4">
                  <c:v>6166.9411764705883</c:v>
                </c:pt>
                <c:pt idx="5">
                  <c:v>5990.7428571428572</c:v>
                </c:pt>
                <c:pt idx="6">
                  <c:v>5824.333333333333</c:v>
                </c:pt>
                <c:pt idx="7">
                  <c:v>5666.9189189189192</c:v>
                </c:pt>
                <c:pt idx="8">
                  <c:v>5517.7894736842109</c:v>
                </c:pt>
                <c:pt idx="9">
                  <c:v>5376.3076923076924</c:v>
                </c:pt>
                <c:pt idx="10">
                  <c:v>5241.8999999999996</c:v>
                </c:pt>
                <c:pt idx="11">
                  <c:v>4688.1162660704304</c:v>
                </c:pt>
                <c:pt idx="12">
                  <c:v>4681.835435971866</c:v>
                </c:pt>
                <c:pt idx="13">
                  <c:v>4676.0927743086522</c:v>
                </c:pt>
                <c:pt idx="14">
                  <c:v>4670.364183093885</c:v>
                </c:pt>
                <c:pt idx="15">
                  <c:v>4665.1685393258431</c:v>
                </c:pt>
                <c:pt idx="16">
                  <c:v>4659.9844427158578</c:v>
                </c:pt>
                <c:pt idx="17">
                  <c:v>4654.2952275249727</c:v>
                </c:pt>
                <c:pt idx="18">
                  <c:v>4649.1352549889134</c:v>
                </c:pt>
                <c:pt idx="19">
                  <c:v>4644.5010521652448</c:v>
                </c:pt>
                <c:pt idx="20">
                  <c:v>4639.362761367408</c:v>
                </c:pt>
                <c:pt idx="21">
                  <c:v>4634.7480106100793</c:v>
                </c:pt>
                <c:pt idx="22">
                  <c:v>4630.1424312686322</c:v>
                </c:pt>
                <c:pt idx="23">
                  <c:v>4625.54599602912</c:v>
                </c:pt>
                <c:pt idx="24">
                  <c:v>4620.9586776859505</c:v>
                </c:pt>
                <c:pt idx="25">
                  <c:v>4616.8886931630523</c:v>
                </c:pt>
                <c:pt idx="26">
                  <c:v>4612.3185217773862</c:v>
                </c:pt>
                <c:pt idx="27">
                  <c:v>4608.2637362637361</c:v>
                </c:pt>
                <c:pt idx="28">
                  <c:v>4604.216073781291</c:v>
                </c:pt>
                <c:pt idx="29">
                  <c:v>4600.1755155770079</c:v>
                </c:pt>
                <c:pt idx="30">
                  <c:v>4596.1420429636128</c:v>
                </c:pt>
                <c:pt idx="31">
                  <c:v>4592.1156373193171</c:v>
                </c:pt>
                <c:pt idx="32">
                  <c:v>4588.0962800875268</c:v>
                </c:pt>
                <c:pt idx="33">
                  <c:v>4584.5851098720896</c:v>
                </c:pt>
                <c:pt idx="34">
                  <c:v>4580.5789186237034</c:v>
                </c:pt>
                <c:pt idx="35">
                  <c:v>4577.0792403405367</c:v>
                </c:pt>
                <c:pt idx="36">
                  <c:v>4573.5849056603774</c:v>
                </c:pt>
                <c:pt idx="37">
                  <c:v>4570.0959023539663</c:v>
                </c:pt>
                <c:pt idx="38">
                  <c:v>4566.6122182293366</c:v>
                </c:pt>
                <c:pt idx="39">
                  <c:v>4563.1338411316647</c:v>
                </c:pt>
                <c:pt idx="40">
                  <c:v>4559.6607589431333</c:v>
                </c:pt>
                <c:pt idx="41">
                  <c:v>4558.173913043478</c:v>
                </c:pt>
                <c:pt idx="42">
                  <c:v>4558.173913043478</c:v>
                </c:pt>
                <c:pt idx="43">
                  <c:v>4558.173913043478</c:v>
                </c:pt>
                <c:pt idx="44">
                  <c:v>4558.173913043478</c:v>
                </c:pt>
                <c:pt idx="45">
                  <c:v>4558.173913043478</c:v>
                </c:pt>
                <c:pt idx="46">
                  <c:v>4558.173913043478</c:v>
                </c:pt>
                <c:pt idx="47">
                  <c:v>4558.173913043478</c:v>
                </c:pt>
                <c:pt idx="48">
                  <c:v>4558.173913043478</c:v>
                </c:pt>
                <c:pt idx="49">
                  <c:v>4558.173913043478</c:v>
                </c:pt>
                <c:pt idx="50">
                  <c:v>4558.173913043478</c:v>
                </c:pt>
                <c:pt idx="51">
                  <c:v>4558.173913043478</c:v>
                </c:pt>
                <c:pt idx="52">
                  <c:v>4558.173913043478</c:v>
                </c:pt>
                <c:pt idx="53">
                  <c:v>4558.173913043478</c:v>
                </c:pt>
                <c:pt idx="54">
                  <c:v>4558.173913043478</c:v>
                </c:pt>
                <c:pt idx="55">
                  <c:v>4558.173913043478</c:v>
                </c:pt>
                <c:pt idx="56">
                  <c:v>4558.173913043478</c:v>
                </c:pt>
                <c:pt idx="57">
                  <c:v>4558.173913043478</c:v>
                </c:pt>
                <c:pt idx="58">
                  <c:v>4558.173913043478</c:v>
                </c:pt>
                <c:pt idx="59">
                  <c:v>4558.173913043478</c:v>
                </c:pt>
                <c:pt idx="60">
                  <c:v>4558.173913043478</c:v>
                </c:pt>
                <c:pt idx="61">
                  <c:v>4558.173913043478</c:v>
                </c:pt>
                <c:pt idx="62">
                  <c:v>4558.173913043478</c:v>
                </c:pt>
                <c:pt idx="63">
                  <c:v>4558.173913043478</c:v>
                </c:pt>
                <c:pt idx="64">
                  <c:v>4558.173913043478</c:v>
                </c:pt>
                <c:pt idx="65">
                  <c:v>4558.173913043478</c:v>
                </c:pt>
                <c:pt idx="66">
                  <c:v>4558.173913043478</c:v>
                </c:pt>
                <c:pt idx="67">
                  <c:v>4558.173913043478</c:v>
                </c:pt>
                <c:pt idx="68">
                  <c:v>4558.173913043478</c:v>
                </c:pt>
                <c:pt idx="69">
                  <c:v>4558.173913043478</c:v>
                </c:pt>
                <c:pt idx="70">
                  <c:v>4558.173913043478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'KN 2020'!$AL$5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2020'!$AL$35:$AL$105</c:f>
              <c:numCache>
                <c:formatCode>#,##0</c:formatCode>
                <c:ptCount val="71"/>
                <c:pt idx="0">
                  <c:v>4597.7625000000007</c:v>
                </c:pt>
                <c:pt idx="1">
                  <c:v>4597.7625000000007</c:v>
                </c:pt>
                <c:pt idx="2">
                  <c:v>4597.7625000000007</c:v>
                </c:pt>
                <c:pt idx="3">
                  <c:v>4597.7625000000007</c:v>
                </c:pt>
                <c:pt idx="4">
                  <c:v>4597.7625000000007</c:v>
                </c:pt>
                <c:pt idx="5">
                  <c:v>4597.7625000000007</c:v>
                </c:pt>
                <c:pt idx="6">
                  <c:v>4597.7625000000007</c:v>
                </c:pt>
                <c:pt idx="7">
                  <c:v>4597.7625000000007</c:v>
                </c:pt>
                <c:pt idx="8">
                  <c:v>4597.7625000000007</c:v>
                </c:pt>
                <c:pt idx="9">
                  <c:v>4597.7625000000007</c:v>
                </c:pt>
                <c:pt idx="10">
                  <c:v>4597.7625000000007</c:v>
                </c:pt>
                <c:pt idx="11">
                  <c:v>4597.7625000000007</c:v>
                </c:pt>
                <c:pt idx="12">
                  <c:v>4597.7625000000007</c:v>
                </c:pt>
                <c:pt idx="13">
                  <c:v>4597.7625000000007</c:v>
                </c:pt>
                <c:pt idx="14">
                  <c:v>4597.7625000000007</c:v>
                </c:pt>
                <c:pt idx="15">
                  <c:v>4597.7625000000007</c:v>
                </c:pt>
                <c:pt idx="16">
                  <c:v>4597.7625000000007</c:v>
                </c:pt>
                <c:pt idx="17">
                  <c:v>4597.7625000000007</c:v>
                </c:pt>
                <c:pt idx="18">
                  <c:v>4597.7625000000007</c:v>
                </c:pt>
                <c:pt idx="19">
                  <c:v>4597.7625000000007</c:v>
                </c:pt>
                <c:pt idx="20">
                  <c:v>4597.7625000000007</c:v>
                </c:pt>
                <c:pt idx="21">
                  <c:v>4597.7625000000007</c:v>
                </c:pt>
                <c:pt idx="22">
                  <c:v>4597.7625000000007</c:v>
                </c:pt>
                <c:pt idx="23">
                  <c:v>4597.7625000000007</c:v>
                </c:pt>
                <c:pt idx="24">
                  <c:v>4597.7625000000007</c:v>
                </c:pt>
                <c:pt idx="25">
                  <c:v>4597.7625000000007</c:v>
                </c:pt>
                <c:pt idx="26">
                  <c:v>4597.7625000000007</c:v>
                </c:pt>
                <c:pt idx="27">
                  <c:v>4597.7625000000007</c:v>
                </c:pt>
                <c:pt idx="28">
                  <c:v>4597.7625000000007</c:v>
                </c:pt>
                <c:pt idx="29">
                  <c:v>4597.7625000000007</c:v>
                </c:pt>
                <c:pt idx="30">
                  <c:v>4597.7625000000007</c:v>
                </c:pt>
                <c:pt idx="31">
                  <c:v>4597.7625000000007</c:v>
                </c:pt>
                <c:pt idx="32">
                  <c:v>4597.7625000000007</c:v>
                </c:pt>
                <c:pt idx="33">
                  <c:v>4597.7625000000007</c:v>
                </c:pt>
                <c:pt idx="34">
                  <c:v>4597.7625000000007</c:v>
                </c:pt>
                <c:pt idx="35">
                  <c:v>4597.7625000000007</c:v>
                </c:pt>
                <c:pt idx="36">
                  <c:v>4597.7625000000007</c:v>
                </c:pt>
                <c:pt idx="37">
                  <c:v>4597.7625000000007</c:v>
                </c:pt>
                <c:pt idx="38">
                  <c:v>4597.7625000000007</c:v>
                </c:pt>
                <c:pt idx="39">
                  <c:v>4597.7625000000007</c:v>
                </c:pt>
                <c:pt idx="40">
                  <c:v>4597.7625000000007</c:v>
                </c:pt>
                <c:pt idx="41">
                  <c:v>4597.7625000000007</c:v>
                </c:pt>
                <c:pt idx="42">
                  <c:v>4597.7625000000007</c:v>
                </c:pt>
                <c:pt idx="43">
                  <c:v>4597.7625000000007</c:v>
                </c:pt>
                <c:pt idx="44">
                  <c:v>4597.7625000000007</c:v>
                </c:pt>
                <c:pt idx="45">
                  <c:v>4597.7625000000007</c:v>
                </c:pt>
                <c:pt idx="46">
                  <c:v>4597.7625000000007</c:v>
                </c:pt>
                <c:pt idx="47">
                  <c:v>4597.7625000000007</c:v>
                </c:pt>
                <c:pt idx="48">
                  <c:v>4597.7625000000007</c:v>
                </c:pt>
                <c:pt idx="49">
                  <c:v>4597.7625000000007</c:v>
                </c:pt>
                <c:pt idx="50">
                  <c:v>4597.7625000000007</c:v>
                </c:pt>
                <c:pt idx="51">
                  <c:v>4597.7625000000007</c:v>
                </c:pt>
                <c:pt idx="52">
                  <c:v>4597.7625000000007</c:v>
                </c:pt>
                <c:pt idx="53">
                  <c:v>4597.7625000000007</c:v>
                </c:pt>
                <c:pt idx="54">
                  <c:v>4597.7625000000007</c:v>
                </c:pt>
                <c:pt idx="55">
                  <c:v>4597.7625000000007</c:v>
                </c:pt>
                <c:pt idx="56">
                  <c:v>4597.7625000000007</c:v>
                </c:pt>
                <c:pt idx="57">
                  <c:v>4597.7625000000007</c:v>
                </c:pt>
                <c:pt idx="58">
                  <c:v>4597.7625000000007</c:v>
                </c:pt>
                <c:pt idx="59">
                  <c:v>4597.7625000000007</c:v>
                </c:pt>
                <c:pt idx="60">
                  <c:v>4597.7625000000007</c:v>
                </c:pt>
                <c:pt idx="61">
                  <c:v>4597.7625000000007</c:v>
                </c:pt>
                <c:pt idx="62">
                  <c:v>4597.7625000000007</c:v>
                </c:pt>
                <c:pt idx="63">
                  <c:v>4597.7625000000007</c:v>
                </c:pt>
                <c:pt idx="64">
                  <c:v>4597.7625000000007</c:v>
                </c:pt>
                <c:pt idx="65">
                  <c:v>4597.7625000000007</c:v>
                </c:pt>
                <c:pt idx="66">
                  <c:v>4597.7625000000007</c:v>
                </c:pt>
                <c:pt idx="67">
                  <c:v>4597.7625000000007</c:v>
                </c:pt>
                <c:pt idx="68">
                  <c:v>4597.7625000000007</c:v>
                </c:pt>
                <c:pt idx="69">
                  <c:v>4597.7625000000007</c:v>
                </c:pt>
                <c:pt idx="70">
                  <c:v>4597.7625000000007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'KN 2020'!$AM$5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2020'!$AM$35:$AM$105</c:f>
              <c:numCache>
                <c:formatCode>#,##0</c:formatCode>
                <c:ptCount val="71"/>
                <c:pt idx="0">
                  <c:v>1424.9713980626952</c:v>
                </c:pt>
                <c:pt idx="1">
                  <c:v>1382.2217289978917</c:v>
                </c:pt>
                <c:pt idx="2">
                  <c:v>1341.9623617296365</c:v>
                </c:pt>
                <c:pt idx="3">
                  <c:v>1303.9363484087103</c:v>
                </c:pt>
                <c:pt idx="4">
                  <c:v>1268.0490039705433</c:v>
                </c:pt>
                <c:pt idx="5">
                  <c:v>1234.0841535108</c:v>
                </c:pt>
                <c:pt idx="6">
                  <c:v>1201.8913442053461</c:v>
                </c:pt>
                <c:pt idx="7">
                  <c:v>1171.3354231974922</c:v>
                </c:pt>
                <c:pt idx="8">
                  <c:v>1142.2946409464705</c:v>
                </c:pt>
                <c:pt idx="9">
                  <c:v>1114.6590298908179</c:v>
                </c:pt>
                <c:pt idx="10">
                  <c:v>1088.3290129030379</c:v>
                </c:pt>
                <c:pt idx="11">
                  <c:v>1063.2142044161164</c:v>
                </c:pt>
                <c:pt idx="12">
                  <c:v>1039.2034709088887</c:v>
                </c:pt>
                <c:pt idx="13">
                  <c:v>1016.2809040715858</c:v>
                </c:pt>
                <c:pt idx="14">
                  <c:v>994.3477566661345</c:v>
                </c:pt>
                <c:pt idx="15">
                  <c:v>973.34132173278806</c:v>
                </c:pt>
                <c:pt idx="16">
                  <c:v>953.20408163265301</c:v>
                </c:pt>
                <c:pt idx="17">
                  <c:v>933.88318212491561</c:v>
                </c:pt>
                <c:pt idx="18">
                  <c:v>915.32996913429031</c:v>
                </c:pt>
                <c:pt idx="19">
                  <c:v>897.49957966036561</c:v>
                </c:pt>
                <c:pt idx="20">
                  <c:v>880.35057958722086</c:v>
                </c:pt>
                <c:pt idx="21">
                  <c:v>863.82467172184204</c:v>
                </c:pt>
                <c:pt idx="22">
                  <c:v>847.92702021921161</c:v>
                </c:pt>
                <c:pt idx="23">
                  <c:v>832.60394848255271</c:v>
                </c:pt>
                <c:pt idx="24">
                  <c:v>817.82485937534204</c:v>
                </c:pt>
                <c:pt idx="25">
                  <c:v>803.56129032258059</c:v>
                </c:pt>
                <c:pt idx="26">
                  <c:v>789.78673035869031</c:v>
                </c:pt>
                <c:pt idx="27">
                  <c:v>776.47645567515895</c:v>
                </c:pt>
                <c:pt idx="28">
                  <c:v>763.60738152167255</c:v>
                </c:pt>
                <c:pt idx="29">
                  <c:v>751.1579285944033</c:v>
                </c:pt>
                <c:pt idx="30">
                  <c:v>739.09328269641583</c:v>
                </c:pt>
                <c:pt idx="31">
                  <c:v>727.42422177662706</c:v>
                </c:pt>
                <c:pt idx="32">
                  <c:v>716.11790409751245</c:v>
                </c:pt>
                <c:pt idx="33">
                  <c:v>705.15767423427508</c:v>
                </c:pt>
                <c:pt idx="34">
                  <c:v>694.52788104089223</c:v>
                </c:pt>
                <c:pt idx="35">
                  <c:v>684.2138030799656</c:v>
                </c:pt>
                <c:pt idx="36">
                  <c:v>674.20158059976177</c:v>
                </c:pt>
                <c:pt idx="37">
                  <c:v>664.47815339747115</c:v>
                </c:pt>
                <c:pt idx="38">
                  <c:v>655.03120398289036</c:v>
                </c:pt>
                <c:pt idx="39">
                  <c:v>645.83794247787614</c:v>
                </c:pt>
                <c:pt idx="40">
                  <c:v>636.91001755671846</c:v>
                </c:pt>
                <c:pt idx="41">
                  <c:v>628.22556239281755</c:v>
                </c:pt>
                <c:pt idx="42">
                  <c:v>619.77475161306381</c:v>
                </c:pt>
                <c:pt idx="43">
                  <c:v>611.54828150572837</c:v>
                </c:pt>
                <c:pt idx="44">
                  <c:v>603.53733585307941</c:v>
                </c:pt>
                <c:pt idx="45">
                  <c:v>595.73355441471892</c:v>
                </c:pt>
                <c:pt idx="46">
                  <c:v>588.12900382478392</c:v>
                </c:pt>
                <c:pt idx="47">
                  <c:v>580.71615069004099</c:v>
                </c:pt>
                <c:pt idx="48">
                  <c:v>573.47903493154899</c:v>
                </c:pt>
                <c:pt idx="49">
                  <c:v>566.42866887989453</c:v>
                </c:pt>
                <c:pt idx="50">
                  <c:v>559.54955224774631</c:v>
                </c:pt>
                <c:pt idx="51">
                  <c:v>552.83552057287432</c:v>
                </c:pt>
                <c:pt idx="52">
                  <c:v>546.28070175438597</c:v>
                </c:pt>
                <c:pt idx="53">
                  <c:v>539.87949892358154</c:v>
                </c:pt>
                <c:pt idx="54">
                  <c:v>533.62657450515553</c:v>
                </c:pt>
                <c:pt idx="55">
                  <c:v>527.51683537334293</c:v>
                </c:pt>
                <c:pt idx="56">
                  <c:v>521.54541901624691</c:v>
                </c:pt>
                <c:pt idx="57">
                  <c:v>515.70056310036443</c:v>
                </c:pt>
                <c:pt idx="58">
                  <c:v>509.99222023557678</c:v>
                </c:pt>
                <c:pt idx="59">
                  <c:v>504.40886633008455</c:v>
                </c:pt>
                <c:pt idx="60">
                  <c:v>498.9464407322838</c:v>
                </c:pt>
                <c:pt idx="61">
                  <c:v>493.60105680317042</c:v>
                </c:pt>
                <c:pt idx="62">
                  <c:v>488.368992693861</c:v>
                </c:pt>
                <c:pt idx="63">
                  <c:v>483.24668270349963</c:v>
                </c:pt>
                <c:pt idx="64">
                  <c:v>478.23070917538041</c:v>
                </c:pt>
                <c:pt idx="65">
                  <c:v>473.31779489258207</c:v>
                </c:pt>
                <c:pt idx="66">
                  <c:v>468.49892171121923</c:v>
                </c:pt>
                <c:pt idx="67">
                  <c:v>463.78293842392048</c:v>
                </c:pt>
                <c:pt idx="68">
                  <c:v>459.16095259160954</c:v>
                </c:pt>
                <c:pt idx="69">
                  <c:v>454.63018165447932</c:v>
                </c:pt>
                <c:pt idx="70">
                  <c:v>450.1879518072289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'KN 2020'!$AN$5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2020'!$AN$35:$AN$105</c:f>
              <c:numCache>
                <c:formatCode>#,##0</c:formatCode>
                <c:ptCount val="71"/>
                <c:pt idx="0">
                  <c:v>7080</c:v>
                </c:pt>
                <c:pt idx="1">
                  <c:v>6851.6129032258068</c:v>
                </c:pt>
                <c:pt idx="2">
                  <c:v>6637.5</c:v>
                </c:pt>
                <c:pt idx="3">
                  <c:v>6436.363636363636</c:v>
                </c:pt>
                <c:pt idx="4">
                  <c:v>6247.0588235294117</c:v>
                </c:pt>
                <c:pt idx="5">
                  <c:v>6068.5714285714284</c:v>
                </c:pt>
                <c:pt idx="6">
                  <c:v>5900</c:v>
                </c:pt>
                <c:pt idx="7">
                  <c:v>5740.5405405405409</c:v>
                </c:pt>
                <c:pt idx="8">
                  <c:v>5589.4736842105267</c:v>
                </c:pt>
                <c:pt idx="9">
                  <c:v>5446.1538461538457</c:v>
                </c:pt>
                <c:pt idx="10">
                  <c:v>5310</c:v>
                </c:pt>
                <c:pt idx="11">
                  <c:v>5180.4878048780483</c:v>
                </c:pt>
                <c:pt idx="12">
                  <c:v>5057.1428571428569</c:v>
                </c:pt>
                <c:pt idx="13">
                  <c:v>4939.5348837209303</c:v>
                </c:pt>
                <c:pt idx="14">
                  <c:v>4828.4533925905616</c:v>
                </c:pt>
                <c:pt idx="15">
                  <c:v>4734.8190932364332</c:v>
                </c:pt>
                <c:pt idx="16">
                  <c:v>4646.6901713980205</c:v>
                </c:pt>
                <c:pt idx="17">
                  <c:v>4563.5754409084893</c:v>
                </c:pt>
                <c:pt idx="18">
                  <c:v>4485.041143573183</c:v>
                </c:pt>
                <c:pt idx="19">
                  <c:v>4410.7027562480553</c:v>
                </c:pt>
                <c:pt idx="20">
                  <c:v>4340.2181645248602</c:v>
                </c:pt>
                <c:pt idx="21">
                  <c:v>4273.281943994336</c:v>
                </c:pt>
                <c:pt idx="22">
                  <c:v>4209.6205447206248</c:v>
                </c:pt>
                <c:pt idx="23">
                  <c:v>4148.988216574995</c:v>
                </c:pt>
                <c:pt idx="24">
                  <c:v>4091.1635456144122</c:v>
                </c:pt>
                <c:pt idx="25">
                  <c:v>4035.946497068705</c:v>
                </c:pt>
                <c:pt idx="26">
                  <c:v>3983.1558804278102</c:v>
                </c:pt>
                <c:pt idx="27">
                  <c:v>3932.6271678684384</c:v>
                </c:pt>
                <c:pt idx="28">
                  <c:v>3884.2106097797332</c:v>
                </c:pt>
                <c:pt idx="29">
                  <c:v>3837.7696011589701</c:v>
                </c:pt>
                <c:pt idx="30">
                  <c:v>3793.1792606974832</c:v>
                </c:pt>
                <c:pt idx="31">
                  <c:v>3750.32519088237</c:v>
                </c:pt>
                <c:pt idx="32">
                  <c:v>3709.1023927231968</c:v>
                </c:pt>
                <c:pt idx="33">
                  <c:v>3669.4143130247458</c:v>
                </c:pt>
                <c:pt idx="34">
                  <c:v>3631.17200566153</c:v>
                </c:pt>
                <c:pt idx="35">
                  <c:v>3594.2933912200215</c:v>
                </c:pt>
                <c:pt idx="36">
                  <c:v>3558.7026017804101</c:v>
                </c:pt>
                <c:pt idx="37">
                  <c:v>3524.3293996067719</c:v>
                </c:pt>
                <c:pt idx="38">
                  <c:v>3491.1086601783941</c:v>
                </c:pt>
                <c:pt idx="39">
                  <c:v>3458.9799113863896</c:v>
                </c:pt>
                <c:pt idx="40">
                  <c:v>3427.8869218873942</c:v>
                </c:pt>
                <c:pt idx="41">
                  <c:v>3397.7773325893763</c:v>
                </c:pt>
                <c:pt idx="42">
                  <c:v>3368.6023260750731</c:v>
                </c:pt>
                <c:pt idx="43">
                  <c:v>3340.3163294724914</c:v>
                </c:pt>
                <c:pt idx="44">
                  <c:v>3312.8767468800515</c:v>
                </c:pt>
                <c:pt idx="45">
                  <c:v>3286.2437179640506</c:v>
                </c:pt>
                <c:pt idx="46">
                  <c:v>3260.3798997819231</c:v>
                </c:pt>
                <c:pt idx="47">
                  <c:v>3235.2502692585854</c:v>
                </c:pt>
                <c:pt idx="48">
                  <c:v>3210.821944064206</c:v>
                </c:pt>
                <c:pt idx="49">
                  <c:v>3187.0640199184672</c:v>
                </c:pt>
                <c:pt idx="50">
                  <c:v>3163.9474225853996</c:v>
                </c:pt>
                <c:pt idx="51">
                  <c:v>3141.4447730296947</c:v>
                </c:pt>
                <c:pt idx="52">
                  <c:v>3119.53026438503</c:v>
                </c:pt>
                <c:pt idx="53">
                  <c:v>3098.1795495409765</c:v>
                </c:pt>
                <c:pt idx="54">
                  <c:v>3077.3696382912367</c:v>
                </c:pt>
                <c:pt idx="55">
                  <c:v>3057.07880310474</c:v>
                </c:pt>
                <c:pt idx="56">
                  <c:v>3037.2864926851748</c:v>
                </c:pt>
                <c:pt idx="57">
                  <c:v>3017.9732525756945</c:v>
                </c:pt>
                <c:pt idx="58">
                  <c:v>2999.1206521457352</c:v>
                </c:pt>
                <c:pt idx="59">
                  <c:v>2980.7112173673158</c:v>
                </c:pt>
                <c:pt idx="60">
                  <c:v>2962.7283688504485</c:v>
                </c:pt>
                <c:pt idx="61">
                  <c:v>2945.1563646622026</c:v>
                </c:pt>
                <c:pt idx="62">
                  <c:v>2927.9802475025267</c:v>
                </c:pt>
                <c:pt idx="63">
                  <c:v>2911.1857958530859</c:v>
                </c:pt>
                <c:pt idx="64">
                  <c:v>2894.7594787535313</c:v>
                </c:pt>
                <c:pt idx="65">
                  <c:v>2878.6884138936871</c:v>
                </c:pt>
                <c:pt idx="66">
                  <c:v>2862.9603287403725</c:v>
                </c:pt>
                <c:pt idx="67">
                  <c:v>2847.5635244446066</c:v>
                </c:pt>
                <c:pt idx="68">
                  <c:v>2832.4868422990335</c:v>
                </c:pt>
                <c:pt idx="69">
                  <c:v>2817.7196325370037</c:v>
                </c:pt>
                <c:pt idx="70">
                  <c:v>2803.2517252840348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'KN 2020'!$AO$5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2020'!$AO$35:$AO$105</c:f>
              <c:numCache>
                <c:formatCode>#,##0</c:formatCode>
                <c:ptCount val="71"/>
                <c:pt idx="0">
                  <c:v>7884.6819721490401</c:v>
                </c:pt>
                <c:pt idx="1">
                  <c:v>7714.8223163321672</c:v>
                </c:pt>
                <c:pt idx="2">
                  <c:v>7556.2128043282237</c:v>
                </c:pt>
                <c:pt idx="3">
                  <c:v>7405.3022269353132</c:v>
                </c:pt>
                <c:pt idx="4">
                  <c:v>7261.5597920277296</c:v>
                </c:pt>
                <c:pt idx="5">
                  <c:v>7125.7142857142862</c:v>
                </c:pt>
                <c:pt idx="6">
                  <c:v>6997.1943887775551</c:v>
                </c:pt>
                <c:pt idx="7">
                  <c:v>6874.3560295324032</c:v>
                </c:pt>
                <c:pt idx="8">
                  <c:v>6757.9354838709678</c:v>
                </c:pt>
                <c:pt idx="9">
                  <c:v>6647.5011899095671</c:v>
                </c:pt>
                <c:pt idx="10">
                  <c:v>6541.6393442622957</c:v>
                </c:pt>
                <c:pt idx="11">
                  <c:v>6440.0860743928679</c:v>
                </c:pt>
                <c:pt idx="12">
                  <c:v>6343.5579106737323</c:v>
                </c:pt>
                <c:pt idx="13">
                  <c:v>6251.7457475380488</c:v>
                </c:pt>
                <c:pt idx="14">
                  <c:v>6163.4598411297438</c:v>
                </c:pt>
                <c:pt idx="15">
                  <c:v>6079.396401625072</c:v>
                </c:pt>
                <c:pt idx="16">
                  <c:v>5998.4538296349328</c:v>
                </c:pt>
                <c:pt idx="17">
                  <c:v>5920.4747774480711</c:v>
                </c:pt>
                <c:pt idx="18">
                  <c:v>5846.1280870657174</c:v>
                </c:pt>
                <c:pt idx="19">
                  <c:v>5775.2170916609239</c:v>
                </c:pt>
                <c:pt idx="20">
                  <c:v>5706.7828929447014</c:v>
                </c:pt>
                <c:pt idx="21">
                  <c:v>5640.7108239095314</c:v>
                </c:pt>
                <c:pt idx="22">
                  <c:v>5577.6357827476031</c:v>
                </c:pt>
                <c:pt idx="23">
                  <c:v>5516.6820276497692</c:v>
                </c:pt>
                <c:pt idx="24">
                  <c:v>5458.4679520583632</c:v>
                </c:pt>
                <c:pt idx="25">
                  <c:v>5402.1660649819496</c:v>
                </c:pt>
                <c:pt idx="26">
                  <c:v>5348.3788613734996</c:v>
                </c:pt>
                <c:pt idx="27">
                  <c:v>5295.652173913043</c:v>
                </c:pt>
                <c:pt idx="28">
                  <c:v>5245.9246275197193</c:v>
                </c:pt>
                <c:pt idx="29">
                  <c:v>5197.1223021582728</c:v>
                </c:pt>
                <c:pt idx="30">
                  <c:v>5150.4855562384764</c:v>
                </c:pt>
                <c:pt idx="31">
                  <c:v>5105.9224957348279</c:v>
                </c:pt>
                <c:pt idx="32">
                  <c:v>5062.7356210729822</c:v>
                </c:pt>
                <c:pt idx="33">
                  <c:v>5020.8747753145599</c:v>
                </c:pt>
                <c:pt idx="34">
                  <c:v>4980.2924046119106</c:v>
                </c:pt>
                <c:pt idx="35">
                  <c:v>4941.5261233636038</c:v>
                </c:pt>
                <c:pt idx="36">
                  <c:v>4903.9325842696635</c:v>
                </c:pt>
                <c:pt idx="37">
                  <c:v>4867.4721189591082</c:v>
                </c:pt>
                <c:pt idx="38">
                  <c:v>4832.6643598615919</c:v>
                </c:pt>
                <c:pt idx="39">
                  <c:v>4798.9004695911117</c:v>
                </c:pt>
                <c:pt idx="40">
                  <c:v>4766.1471959959053</c:v>
                </c:pt>
                <c:pt idx="41">
                  <c:v>4734.3728813559319</c:v>
                </c:pt>
                <c:pt idx="42">
                  <c:v>4704.0754462782088</c:v>
                </c:pt>
                <c:pt idx="43">
                  <c:v>4674.6848153520032</c:v>
                </c:pt>
                <c:pt idx="44">
                  <c:v>4646.1743180306048</c:v>
                </c:pt>
                <c:pt idx="45">
                  <c:v>4619.0276705986116</c:v>
                </c:pt>
                <c:pt idx="46">
                  <c:v>4592.1964050854895</c:v>
                </c:pt>
                <c:pt idx="47">
                  <c:v>4566.6702997275206</c:v>
                </c:pt>
                <c:pt idx="48">
                  <c:v>4541.9186991869919</c:v>
                </c:pt>
                <c:pt idx="49">
                  <c:v>4517.9210696571063</c:v>
                </c:pt>
                <c:pt idx="50">
                  <c:v>4495.1400064370782</c:v>
                </c:pt>
                <c:pt idx="51">
                  <c:v>4472.5875320239111</c:v>
                </c:pt>
                <c:pt idx="52">
                  <c:v>4451.2057792414744</c:v>
                </c:pt>
                <c:pt idx="53">
                  <c:v>4430.4959289415256</c:v>
                </c:pt>
                <c:pt idx="54">
                  <c:v>4410.4421052631578</c:v>
                </c:pt>
                <c:pt idx="55">
                  <c:v>4391.489361702128</c:v>
                </c:pt>
                <c:pt idx="56">
                  <c:v>4372.6988102692549</c:v>
                </c:pt>
                <c:pt idx="57">
                  <c:v>4354.5208896279364</c:v>
                </c:pt>
                <c:pt idx="58">
                  <c:v>4337.391304347826</c:v>
                </c:pt>
                <c:pt idx="59">
                  <c:v>4320.8414973703211</c:v>
                </c:pt>
                <c:pt idx="60">
                  <c:v>4304.4175056502982</c:v>
                </c:pt>
                <c:pt idx="61">
                  <c:v>4288.9958030504658</c:v>
                </c:pt>
                <c:pt idx="62">
                  <c:v>4274.1201672957259</c:v>
                </c:pt>
                <c:pt idx="63">
                  <c:v>4259.7803985359906</c:v>
                </c:pt>
                <c:pt idx="64">
                  <c:v>4245.96676124848</c:v>
                </c:pt>
                <c:pt idx="65">
                  <c:v>4233.0975954738333</c:v>
                </c:pt>
                <c:pt idx="66">
                  <c:v>4220.3062046736504</c:v>
                </c:pt>
                <c:pt idx="67">
                  <c:v>4208.014462187406</c:v>
                </c:pt>
                <c:pt idx="68">
                  <c:v>4196.2143214822236</c:v>
                </c:pt>
                <c:pt idx="69">
                  <c:v>4184.8981222532957</c:v>
                </c:pt>
                <c:pt idx="70">
                  <c:v>4174.474444555146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'KN 2020'!$AP$5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2020'!$AP$35:$AP$105</c:f>
              <c:numCache>
                <c:formatCode>#,##0</c:formatCode>
                <c:ptCount val="71"/>
                <c:pt idx="0">
                  <c:v>6509.4</c:v>
                </c:pt>
                <c:pt idx="1">
                  <c:v>6299.4193548387093</c:v>
                </c:pt>
                <c:pt idx="2">
                  <c:v>6102.5625</c:v>
                </c:pt>
                <c:pt idx="3">
                  <c:v>5917.636363636364</c:v>
                </c:pt>
                <c:pt idx="4">
                  <c:v>5743.588235294118</c:v>
                </c:pt>
                <c:pt idx="5">
                  <c:v>5579.4857142857145</c:v>
                </c:pt>
                <c:pt idx="6">
                  <c:v>5424.5</c:v>
                </c:pt>
                <c:pt idx="7">
                  <c:v>5277.8918918918916</c:v>
                </c:pt>
                <c:pt idx="8">
                  <c:v>5139</c:v>
                </c:pt>
                <c:pt idx="9">
                  <c:v>5007.2307692307695</c:v>
                </c:pt>
                <c:pt idx="10">
                  <c:v>4882.05</c:v>
                </c:pt>
                <c:pt idx="11">
                  <c:v>4762.9756097560976</c:v>
                </c:pt>
                <c:pt idx="12">
                  <c:v>4649.5714285714284</c:v>
                </c:pt>
                <c:pt idx="13">
                  <c:v>4541.4418604651164</c:v>
                </c:pt>
                <c:pt idx="14">
                  <c:v>4438.227272727273</c:v>
                </c:pt>
                <c:pt idx="15">
                  <c:v>4339.6000000000004</c:v>
                </c:pt>
                <c:pt idx="16">
                  <c:v>4245.260869565217</c:v>
                </c:pt>
                <c:pt idx="17">
                  <c:v>4239.6858042816057</c:v>
                </c:pt>
                <c:pt idx="18">
                  <c:v>4236.390574965495</c:v>
                </c:pt>
                <c:pt idx="19">
                  <c:v>4233.1682545962003</c:v>
                </c:pt>
                <c:pt idx="20">
                  <c:v>4230.0157869657396</c:v>
                </c:pt>
                <c:pt idx="21">
                  <c:v>4226.9303020064781</c:v>
                </c:pt>
                <c:pt idx="22">
                  <c:v>4223.909101058317</c:v>
                </c:pt>
                <c:pt idx="23">
                  <c:v>4220.9496435604651</c:v>
                </c:pt>
                <c:pt idx="24">
                  <c:v>4218.04953500598</c:v>
                </c:pt>
                <c:pt idx="25">
                  <c:v>4215.2065160182783</c:v>
                </c:pt>
                <c:pt idx="26">
                  <c:v>4212.4184524267848</c:v>
                </c:pt>
                <c:pt idx="27">
                  <c:v>4209.6833262342525</c:v>
                </c:pt>
                <c:pt idx="28">
                  <c:v>4206.9992273815324</c:v>
                </c:pt>
                <c:pt idx="29">
                  <c:v>4204.3643462269374</c:v>
                </c:pt>
                <c:pt idx="30">
                  <c:v>4201.7769666672593</c:v>
                </c:pt>
                <c:pt idx="31">
                  <c:v>4199.2354598359507</c:v>
                </c:pt>
                <c:pt idx="32">
                  <c:v>4196.7382783214762</c:v>
                </c:pt>
                <c:pt idx="33">
                  <c:v>4194.2839508552452</c:v>
                </c:pt>
                <c:pt idx="34">
                  <c:v>4191.8710774241945</c:v>
                </c:pt>
                <c:pt idx="35">
                  <c:v>4189.4983247680129</c:v>
                </c:pt>
                <c:pt idx="36">
                  <c:v>4187.1644222253344</c:v>
                </c:pt>
                <c:pt idx="37">
                  <c:v>4184.8681578969963</c:v>
                </c:pt>
                <c:pt idx="38">
                  <c:v>4182.6083750978323</c:v>
                </c:pt>
                <c:pt idx="39">
                  <c:v>4180.3839690714049</c:v>
                </c:pt>
                <c:pt idx="40">
                  <c:v>4178.1938839446857</c:v>
                </c:pt>
                <c:pt idx="41">
                  <c:v>4176.0371099020031</c:v>
                </c:pt>
                <c:pt idx="42">
                  <c:v>4173.9126805596134</c:v>
                </c:pt>
                <c:pt idx="43">
                  <c:v>4171.8196705241107</c:v>
                </c:pt>
                <c:pt idx="44">
                  <c:v>4169.7571931194398</c:v>
                </c:pt>
                <c:pt idx="45">
                  <c:v>4167.7243982687833</c:v>
                </c:pt>
                <c:pt idx="46">
                  <c:v>4165.7204705188569</c:v>
                </c:pt>
                <c:pt idx="47">
                  <c:v>4163.7446271952977</c:v>
                </c:pt>
                <c:pt idx="48">
                  <c:v>4161.7961166788637</c:v>
                </c:pt>
                <c:pt idx="49">
                  <c:v>4159.8742167931041</c:v>
                </c:pt>
                <c:pt idx="50">
                  <c:v>4157.9782332949635</c:v>
                </c:pt>
                <c:pt idx="51">
                  <c:v>4156.1074984605784</c:v>
                </c:pt>
                <c:pt idx="52">
                  <c:v>4154.261369759136</c:v>
                </c:pt>
                <c:pt idx="53">
                  <c:v>4152.4392286083284</c:v>
                </c:pt>
                <c:pt idx="54">
                  <c:v>4150.6404792054709</c:v>
                </c:pt>
                <c:pt idx="55">
                  <c:v>4148.8645474288223</c:v>
                </c:pt>
                <c:pt idx="56">
                  <c:v>4147.1108798041387</c:v>
                </c:pt>
                <c:pt idx="57">
                  <c:v>4145.3789425318637</c:v>
                </c:pt>
                <c:pt idx="58">
                  <c:v>4143.6682205707539</c:v>
                </c:pt>
                <c:pt idx="59">
                  <c:v>4141.978216774065</c:v>
                </c:pt>
                <c:pt idx="60">
                  <c:v>4140.3084510747194</c:v>
                </c:pt>
                <c:pt idx="61">
                  <c:v>4138.6584597161809</c:v>
                </c:pt>
                <c:pt idx="62">
                  <c:v>4137.0277945259932</c:v>
                </c:pt>
                <c:pt idx="63">
                  <c:v>4135.4160222291766</c:v>
                </c:pt>
                <c:pt idx="64">
                  <c:v>4133.8227237989076</c:v>
                </c:pt>
                <c:pt idx="65">
                  <c:v>4132.2474938420646</c:v>
                </c:pt>
                <c:pt idx="66">
                  <c:v>4130.6899400174343</c:v>
                </c:pt>
                <c:pt idx="67">
                  <c:v>4129.1496824845217</c:v>
                </c:pt>
                <c:pt idx="68">
                  <c:v>4127.6263533810488</c:v>
                </c:pt>
                <c:pt idx="69">
                  <c:v>4126.1195963273849</c:v>
                </c:pt>
                <c:pt idx="70">
                  <c:v>4124.6290659562464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'KN 2020'!$AQ$5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2020'!$AQ$35:$AQ$105</c:f>
              <c:numCache>
                <c:formatCode>#,##0</c:formatCode>
                <c:ptCount val="71"/>
                <c:pt idx="0">
                  <c:v>6641</c:v>
                </c:pt>
                <c:pt idx="1">
                  <c:v>6426.7741935483873</c:v>
                </c:pt>
                <c:pt idx="2">
                  <c:v>6225.9375</c:v>
                </c:pt>
                <c:pt idx="3">
                  <c:v>6037.272727272727</c:v>
                </c:pt>
                <c:pt idx="4">
                  <c:v>5859.7058823529414</c:v>
                </c:pt>
                <c:pt idx="5">
                  <c:v>5692.2857142857147</c:v>
                </c:pt>
                <c:pt idx="6">
                  <c:v>5534.166666666667</c:v>
                </c:pt>
                <c:pt idx="7">
                  <c:v>5384.594594594595</c:v>
                </c:pt>
                <c:pt idx="8">
                  <c:v>5242.894736842105</c:v>
                </c:pt>
                <c:pt idx="9">
                  <c:v>5242.894736842105</c:v>
                </c:pt>
                <c:pt idx="10">
                  <c:v>5242.894736842105</c:v>
                </c:pt>
                <c:pt idx="11">
                  <c:v>5242.894736842105</c:v>
                </c:pt>
                <c:pt idx="12">
                  <c:v>5242.894736842105</c:v>
                </c:pt>
                <c:pt idx="13">
                  <c:v>5242.894736842105</c:v>
                </c:pt>
                <c:pt idx="14">
                  <c:v>5242.894736842105</c:v>
                </c:pt>
                <c:pt idx="15">
                  <c:v>5242.894736842105</c:v>
                </c:pt>
                <c:pt idx="16">
                  <c:v>5242.894736842105</c:v>
                </c:pt>
                <c:pt idx="17">
                  <c:v>5242.894736842105</c:v>
                </c:pt>
                <c:pt idx="18">
                  <c:v>5242.894736842105</c:v>
                </c:pt>
                <c:pt idx="19">
                  <c:v>5242.894736842105</c:v>
                </c:pt>
                <c:pt idx="20">
                  <c:v>5242.894736842105</c:v>
                </c:pt>
                <c:pt idx="21">
                  <c:v>5242.894736842105</c:v>
                </c:pt>
                <c:pt idx="22">
                  <c:v>5242.894736842105</c:v>
                </c:pt>
                <c:pt idx="23">
                  <c:v>5242.894736842105</c:v>
                </c:pt>
                <c:pt idx="24">
                  <c:v>5242.894736842105</c:v>
                </c:pt>
                <c:pt idx="25">
                  <c:v>5242.894736842105</c:v>
                </c:pt>
                <c:pt idx="26">
                  <c:v>5242.894736842105</c:v>
                </c:pt>
                <c:pt idx="27">
                  <c:v>5242.894736842105</c:v>
                </c:pt>
                <c:pt idx="28">
                  <c:v>5242.894736842105</c:v>
                </c:pt>
                <c:pt idx="29">
                  <c:v>5242.894736842105</c:v>
                </c:pt>
                <c:pt idx="30">
                  <c:v>5242.894736842105</c:v>
                </c:pt>
                <c:pt idx="31">
                  <c:v>5242.894736842105</c:v>
                </c:pt>
                <c:pt idx="32">
                  <c:v>5242.894736842105</c:v>
                </c:pt>
                <c:pt idx="33">
                  <c:v>5242.894736842105</c:v>
                </c:pt>
                <c:pt idx="34">
                  <c:v>5242.894736842105</c:v>
                </c:pt>
                <c:pt idx="35">
                  <c:v>5242.894736842105</c:v>
                </c:pt>
                <c:pt idx="36">
                  <c:v>5242.894736842105</c:v>
                </c:pt>
                <c:pt idx="37">
                  <c:v>5242.894736842105</c:v>
                </c:pt>
                <c:pt idx="38">
                  <c:v>5242.894736842105</c:v>
                </c:pt>
                <c:pt idx="39">
                  <c:v>5242.894736842105</c:v>
                </c:pt>
                <c:pt idx="40">
                  <c:v>5242.894736842105</c:v>
                </c:pt>
                <c:pt idx="41">
                  <c:v>5242.894736842105</c:v>
                </c:pt>
                <c:pt idx="42">
                  <c:v>5242.894736842105</c:v>
                </c:pt>
                <c:pt idx="43">
                  <c:v>5242.894736842105</c:v>
                </c:pt>
                <c:pt idx="44">
                  <c:v>5242.894736842105</c:v>
                </c:pt>
                <c:pt idx="45">
                  <c:v>5242.894736842105</c:v>
                </c:pt>
                <c:pt idx="46">
                  <c:v>5242.894736842105</c:v>
                </c:pt>
                <c:pt idx="47">
                  <c:v>5242.894736842105</c:v>
                </c:pt>
                <c:pt idx="48">
                  <c:v>5242.894736842105</c:v>
                </c:pt>
                <c:pt idx="49">
                  <c:v>5242.894736842105</c:v>
                </c:pt>
                <c:pt idx="50">
                  <c:v>5242.894736842105</c:v>
                </c:pt>
                <c:pt idx="51">
                  <c:v>5242.894736842105</c:v>
                </c:pt>
                <c:pt idx="52">
                  <c:v>5242.894736842105</c:v>
                </c:pt>
                <c:pt idx="53">
                  <c:v>5242.894736842105</c:v>
                </c:pt>
                <c:pt idx="54">
                  <c:v>5242.894736842105</c:v>
                </c:pt>
                <c:pt idx="55">
                  <c:v>5242.894736842105</c:v>
                </c:pt>
                <c:pt idx="56">
                  <c:v>5242.894736842105</c:v>
                </c:pt>
                <c:pt idx="57">
                  <c:v>5242.894736842105</c:v>
                </c:pt>
                <c:pt idx="58">
                  <c:v>5242.894736842105</c:v>
                </c:pt>
                <c:pt idx="59">
                  <c:v>5242.894736842105</c:v>
                </c:pt>
                <c:pt idx="60">
                  <c:v>5242.894736842105</c:v>
                </c:pt>
                <c:pt idx="61">
                  <c:v>5242.894736842105</c:v>
                </c:pt>
                <c:pt idx="62">
                  <c:v>5242.894736842105</c:v>
                </c:pt>
                <c:pt idx="63">
                  <c:v>5242.894736842105</c:v>
                </c:pt>
                <c:pt idx="64">
                  <c:v>5242.894736842105</c:v>
                </c:pt>
                <c:pt idx="65">
                  <c:v>5242.894736842105</c:v>
                </c:pt>
                <c:pt idx="66">
                  <c:v>5242.894736842105</c:v>
                </c:pt>
                <c:pt idx="67">
                  <c:v>5242.894736842105</c:v>
                </c:pt>
                <c:pt idx="68">
                  <c:v>5242.894736842105</c:v>
                </c:pt>
                <c:pt idx="69">
                  <c:v>5242.894736842105</c:v>
                </c:pt>
                <c:pt idx="70">
                  <c:v>5242.894736842105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'KN 2020'!$AR$5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2020'!$AR$35:$AR$105</c:f>
              <c:numCache>
                <c:formatCode>#,##0</c:formatCode>
                <c:ptCount val="71"/>
                <c:pt idx="0">
                  <c:v>1118.1190237559931</c:v>
                </c:pt>
                <c:pt idx="1">
                  <c:v>1118.0887372013651</c:v>
                </c:pt>
                <c:pt idx="2">
                  <c:v>1118.0281690140846</c:v>
                </c:pt>
                <c:pt idx="3">
                  <c:v>1117.9676073885487</c:v>
                </c:pt>
                <c:pt idx="4">
                  <c:v>1117.9070523236919</c:v>
                </c:pt>
                <c:pt idx="5">
                  <c:v>1117.8767772511849</c:v>
                </c:pt>
                <c:pt idx="6">
                  <c:v>1117.8162320253473</c:v>
                </c:pt>
                <c:pt idx="7">
                  <c:v>1117.7556933575238</c:v>
                </c:pt>
                <c:pt idx="8">
                  <c:v>1117.7254264825344</c:v>
                </c:pt>
                <c:pt idx="9">
                  <c:v>1117.6648976497347</c:v>
                </c:pt>
                <c:pt idx="10">
                  <c:v>1117.6346356916579</c:v>
                </c:pt>
                <c:pt idx="11">
                  <c:v>1117.574116691485</c:v>
                </c:pt>
                <c:pt idx="12">
                  <c:v>1117.5438596491229</c:v>
                </c:pt>
                <c:pt idx="13">
                  <c:v>1117.4833504791814</c:v>
                </c:pt>
                <c:pt idx="14">
                  <c:v>1117.4530983513359</c:v>
                </c:pt>
                <c:pt idx="15">
                  <c:v>1117.3925990092309</c:v>
                </c:pt>
                <c:pt idx="16">
                  <c:v>1117.3623517947051</c:v>
                </c:pt>
                <c:pt idx="17">
                  <c:v>1117.3018622780426</c:v>
                </c:pt>
                <c:pt idx="18">
                  <c:v>1117.2716199756394</c:v>
                </c:pt>
                <c:pt idx="19">
                  <c:v>1117.2413793103449</c:v>
                </c:pt>
                <c:pt idx="20">
                  <c:v>1117.1809028905489</c:v>
                </c:pt>
                <c:pt idx="21">
                  <c:v>1117.1506671357818</c:v>
                </c:pt>
                <c:pt idx="22">
                  <c:v>1117.1204330175913</c:v>
                </c:pt>
                <c:pt idx="23">
                  <c:v>1117.0599696904092</c:v>
                </c:pt>
                <c:pt idx="24">
                  <c:v>1117.0297404811517</c:v>
                </c:pt>
                <c:pt idx="25">
                  <c:v>1116.9995129079396</c:v>
                </c:pt>
                <c:pt idx="26">
                  <c:v>1116.9390626691199</c:v>
                </c:pt>
                <c:pt idx="27">
                  <c:v>1116.908840003247</c:v>
                </c:pt>
                <c:pt idx="28">
                  <c:v>1116.8786189728883</c:v>
                </c:pt>
                <c:pt idx="29">
                  <c:v>1116.8483995779106</c:v>
                </c:pt>
                <c:pt idx="30">
                  <c:v>1116.8181818181818</c:v>
                </c:pt>
                <c:pt idx="31">
                  <c:v>1116.7577512039393</c:v>
                </c:pt>
                <c:pt idx="32">
                  <c:v>1116.7275383491599</c:v>
                </c:pt>
                <c:pt idx="33">
                  <c:v>1116.6973271290985</c:v>
                </c:pt>
                <c:pt idx="34">
                  <c:v>1116.6671175436225</c:v>
                </c:pt>
                <c:pt idx="35">
                  <c:v>1116.6369095925986</c:v>
                </c:pt>
                <c:pt idx="36">
                  <c:v>1116.6067032758947</c:v>
                </c:pt>
                <c:pt idx="37">
                  <c:v>1116.5764985933781</c:v>
                </c:pt>
                <c:pt idx="38">
                  <c:v>1116.5462955449161</c:v>
                </c:pt>
                <c:pt idx="39">
                  <c:v>1116.5160941303759</c:v>
                </c:pt>
                <c:pt idx="40">
                  <c:v>1116.4858943496254</c:v>
                </c:pt>
                <c:pt idx="41">
                  <c:v>1116.4556962025315</c:v>
                </c:pt>
                <c:pt idx="42">
                  <c:v>1116.4254996889622</c:v>
                </c:pt>
                <c:pt idx="43">
                  <c:v>1116.3953048087844</c:v>
                </c:pt>
                <c:pt idx="44">
                  <c:v>1116.3651115618661</c:v>
                </c:pt>
                <c:pt idx="45">
                  <c:v>1116.3349199480745</c:v>
                </c:pt>
                <c:pt idx="46">
                  <c:v>1116.3047299672769</c:v>
                </c:pt>
                <c:pt idx="47">
                  <c:v>1116.2745416193413</c:v>
                </c:pt>
                <c:pt idx="48">
                  <c:v>1116.2443549041348</c:v>
                </c:pt>
                <c:pt idx="49">
                  <c:v>1116.214169821525</c:v>
                </c:pt>
                <c:pt idx="50">
                  <c:v>1116.1839863713799</c:v>
                </c:pt>
                <c:pt idx="51">
                  <c:v>1116.1538045535667</c:v>
                </c:pt>
                <c:pt idx="52">
                  <c:v>1116.123624367953</c:v>
                </c:pt>
                <c:pt idx="53">
                  <c:v>1116.0934458144063</c:v>
                </c:pt>
                <c:pt idx="54">
                  <c:v>1116.0934458144063</c:v>
                </c:pt>
                <c:pt idx="55">
                  <c:v>1116.0632688927942</c:v>
                </c:pt>
                <c:pt idx="56">
                  <c:v>1116.0330936029848</c:v>
                </c:pt>
                <c:pt idx="57">
                  <c:v>1116.0029199448454</c:v>
                </c:pt>
                <c:pt idx="58">
                  <c:v>1115.9727479182438</c:v>
                </c:pt>
                <c:pt idx="59">
                  <c:v>1115.9727479182438</c:v>
                </c:pt>
                <c:pt idx="60">
                  <c:v>1115.9425775230475</c:v>
                </c:pt>
                <c:pt idx="61">
                  <c:v>1115.9124087591242</c:v>
                </c:pt>
                <c:pt idx="62">
                  <c:v>1115.8822416263415</c:v>
                </c:pt>
                <c:pt idx="63">
                  <c:v>1115.8822416263415</c:v>
                </c:pt>
                <c:pt idx="64">
                  <c:v>1115.8520761245675</c:v>
                </c:pt>
                <c:pt idx="65">
                  <c:v>1115.8219122536696</c:v>
                </c:pt>
                <c:pt idx="66">
                  <c:v>1115.7917500135156</c:v>
                </c:pt>
                <c:pt idx="67">
                  <c:v>1115.7917500135156</c:v>
                </c:pt>
                <c:pt idx="68">
                  <c:v>1115.7615894039736</c:v>
                </c:pt>
                <c:pt idx="69">
                  <c:v>1115.731430424911</c:v>
                </c:pt>
                <c:pt idx="70">
                  <c:v>1115.731430424911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'KN 2020'!$AS$5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2020'!$AS$35:$AS$105</c:f>
              <c:numCache>
                <c:formatCode>#,##0</c:formatCode>
                <c:ptCount val="71"/>
                <c:pt idx="0">
                  <c:v>6297.2</c:v>
                </c:pt>
                <c:pt idx="1">
                  <c:v>6094.0645161290322</c:v>
                </c:pt>
                <c:pt idx="2">
                  <c:v>5903.625</c:v>
                </c:pt>
                <c:pt idx="3">
                  <c:v>5724.727272727273</c:v>
                </c:pt>
                <c:pt idx="4">
                  <c:v>5556.3529411764703</c:v>
                </c:pt>
                <c:pt idx="5">
                  <c:v>5397.6</c:v>
                </c:pt>
                <c:pt idx="6">
                  <c:v>5247.666666666667</c:v>
                </c:pt>
                <c:pt idx="7">
                  <c:v>5105.8378378378375</c:v>
                </c:pt>
                <c:pt idx="8">
                  <c:v>4971.4736842105267</c:v>
                </c:pt>
                <c:pt idx="9">
                  <c:v>4844</c:v>
                </c:pt>
                <c:pt idx="10">
                  <c:v>4722.8999999999996</c:v>
                </c:pt>
                <c:pt idx="11">
                  <c:v>4607.707317073171</c:v>
                </c:pt>
                <c:pt idx="12">
                  <c:v>4498</c:v>
                </c:pt>
                <c:pt idx="13">
                  <c:v>4393.395348837209</c:v>
                </c:pt>
                <c:pt idx="14">
                  <c:v>4293.545454545455</c:v>
                </c:pt>
                <c:pt idx="15">
                  <c:v>4198.1333333333332</c:v>
                </c:pt>
                <c:pt idx="16">
                  <c:v>4194.8706561563231</c:v>
                </c:pt>
                <c:pt idx="17">
                  <c:v>4191.6130463723093</c:v>
                </c:pt>
                <c:pt idx="18">
                  <c:v>4188.3604921849019</c:v>
                </c:pt>
                <c:pt idx="19">
                  <c:v>4185.1129818342934</c:v>
                </c:pt>
                <c:pt idx="20">
                  <c:v>4181.8705035971225</c:v>
                </c:pt>
                <c:pt idx="21">
                  <c:v>4178.6330457863305</c:v>
                </c:pt>
                <c:pt idx="22">
                  <c:v>4175.8620689655172</c:v>
                </c:pt>
                <c:pt idx="23">
                  <c:v>4173.0947647448638</c:v>
                </c:pt>
                <c:pt idx="24">
                  <c:v>4169.8708751793401</c:v>
                </c:pt>
                <c:pt idx="25">
                  <c:v>4167.1115032535572</c:v>
                </c:pt>
                <c:pt idx="26">
                  <c:v>4164.3557808883497</c:v>
                </c:pt>
                <c:pt idx="27">
                  <c:v>4161.6037008481107</c:v>
                </c:pt>
                <c:pt idx="28">
                  <c:v>4159.3130779392341</c:v>
                </c:pt>
                <c:pt idx="29">
                  <c:v>4156.5676567656765</c:v>
                </c:pt>
                <c:pt idx="30">
                  <c:v>4153.8258575197888</c:v>
                </c:pt>
                <c:pt idx="31">
                  <c:v>4151.5437863970992</c:v>
                </c:pt>
                <c:pt idx="32">
                  <c:v>4148.8086087624906</c:v>
                </c:pt>
                <c:pt idx="33">
                  <c:v>4146.5320456540821</c:v>
                </c:pt>
                <c:pt idx="34">
                  <c:v>4144.2579795985521</c:v>
                </c:pt>
                <c:pt idx="35">
                  <c:v>4141.9864064898047</c:v>
                </c:pt>
                <c:pt idx="36">
                  <c:v>4139.2638036809813</c:v>
                </c:pt>
                <c:pt idx="37">
                  <c:v>4136.9977006460094</c:v>
                </c:pt>
                <c:pt idx="38">
                  <c:v>4135.186603918135</c:v>
                </c:pt>
                <c:pt idx="39">
                  <c:v>4132.9249617151609</c:v>
                </c:pt>
                <c:pt idx="40">
                  <c:v>4130.6657920629714</c:v>
                </c:pt>
                <c:pt idx="41">
                  <c:v>4128.409090909091</c:v>
                </c:pt>
                <c:pt idx="42">
                  <c:v>4126.1548542098944</c:v>
                </c:pt>
                <c:pt idx="43">
                  <c:v>4124.3532365462288</c:v>
                </c:pt>
                <c:pt idx="44">
                  <c:v>4122.1034257036881</c:v>
                </c:pt>
                <c:pt idx="45">
                  <c:v>4120.3053435114507</c:v>
                </c:pt>
                <c:pt idx="46">
                  <c:v>4118.0599455040874</c:v>
                </c:pt>
                <c:pt idx="47">
                  <c:v>4116.2653883865341</c:v>
                </c:pt>
                <c:pt idx="48">
                  <c:v>4114.4723946422737</c:v>
                </c:pt>
                <c:pt idx="49">
                  <c:v>4112.6809622292367</c:v>
                </c:pt>
                <c:pt idx="50">
                  <c:v>4110.4438642297646</c:v>
                </c:pt>
                <c:pt idx="51">
                  <c:v>4108.6559373640712</c:v>
                </c:pt>
                <c:pt idx="52">
                  <c:v>4106.869565217391</c:v>
                </c:pt>
                <c:pt idx="53">
                  <c:v>4105.0847457627115</c:v>
                </c:pt>
                <c:pt idx="54">
                  <c:v>4103.3014769765423</c:v>
                </c:pt>
                <c:pt idx="55">
                  <c:v>4101.5197568389058</c:v>
                </c:pt>
                <c:pt idx="56">
                  <c:v>4099.7395833333339</c:v>
                </c:pt>
                <c:pt idx="57">
                  <c:v>4097.9609544468549</c:v>
                </c:pt>
                <c:pt idx="58">
                  <c:v>4096.627995229318</c:v>
                </c:pt>
                <c:pt idx="59">
                  <c:v>4094.8520645930425</c:v>
                </c:pt>
                <c:pt idx="60">
                  <c:v>4093.0776730581733</c:v>
                </c:pt>
                <c:pt idx="61">
                  <c:v>4091.304818624797</c:v>
                </c:pt>
                <c:pt idx="62">
                  <c:v>4089.9761853214982</c:v>
                </c:pt>
                <c:pt idx="63">
                  <c:v>4088.2060160138499</c:v>
                </c:pt>
                <c:pt idx="64">
                  <c:v>4086.8793942671714</c:v>
                </c:pt>
                <c:pt idx="65">
                  <c:v>4085.1119039896207</c:v>
                </c:pt>
                <c:pt idx="66">
                  <c:v>4083.78728923476</c:v>
                </c:pt>
                <c:pt idx="67">
                  <c:v>4082.0224719101125</c:v>
                </c:pt>
                <c:pt idx="68">
                  <c:v>4080.6998595960686</c:v>
                </c:pt>
                <c:pt idx="69">
                  <c:v>4078.9377091654974</c:v>
                </c:pt>
                <c:pt idx="70">
                  <c:v>4077.6170947550186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'KN 2020'!$AT$5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2020'!$AT$35:$AT$105</c:f>
              <c:numCache>
                <c:formatCode>#,##0</c:formatCode>
                <c:ptCount val="71"/>
                <c:pt idx="0">
                  <c:v>19822.087745839635</c:v>
                </c:pt>
                <c:pt idx="1">
                  <c:v>19821.08819524986</c:v>
                </c:pt>
                <c:pt idx="2">
                  <c:v>19820.088745461879</c:v>
                </c:pt>
                <c:pt idx="3">
                  <c:v>19819.089396460444</c:v>
                </c:pt>
                <c:pt idx="4">
                  <c:v>19818.090148230312</c:v>
                </c:pt>
                <c:pt idx="5">
                  <c:v>19817.091000756238</c:v>
                </c:pt>
                <c:pt idx="6">
                  <c:v>19816.091954022988</c:v>
                </c:pt>
                <c:pt idx="7">
                  <c:v>19815.093008015327</c:v>
                </c:pt>
                <c:pt idx="8">
                  <c:v>19814.094162718015</c:v>
                </c:pt>
                <c:pt idx="9">
                  <c:v>19813.09541811583</c:v>
                </c:pt>
                <c:pt idx="10">
                  <c:v>19812.096774193549</c:v>
                </c:pt>
                <c:pt idx="11">
                  <c:v>19811.098230935939</c:v>
                </c:pt>
                <c:pt idx="12">
                  <c:v>19810.099788327789</c:v>
                </c:pt>
                <c:pt idx="13">
                  <c:v>19809.101446353878</c:v>
                </c:pt>
                <c:pt idx="14">
                  <c:v>19808.103204998992</c:v>
                </c:pt>
                <c:pt idx="15">
                  <c:v>19807.10506424792</c:v>
                </c:pt>
                <c:pt idx="16">
                  <c:v>19806.107024085457</c:v>
                </c:pt>
                <c:pt idx="17">
                  <c:v>19805.109084496395</c:v>
                </c:pt>
                <c:pt idx="18">
                  <c:v>19804.111245465538</c:v>
                </c:pt>
                <c:pt idx="19">
                  <c:v>19803.113506977683</c:v>
                </c:pt>
                <c:pt idx="20">
                  <c:v>19802.115869017631</c:v>
                </c:pt>
                <c:pt idx="21">
                  <c:v>19801.1183315702</c:v>
                </c:pt>
                <c:pt idx="22">
                  <c:v>19800.120894620188</c:v>
                </c:pt>
                <c:pt idx="23">
                  <c:v>19799.12355815242</c:v>
                </c:pt>
                <c:pt idx="24">
                  <c:v>19798.126322151707</c:v>
                </c:pt>
                <c:pt idx="25">
                  <c:v>19797.12918660287</c:v>
                </c:pt>
                <c:pt idx="26">
                  <c:v>19796.132151490732</c:v>
                </c:pt>
                <c:pt idx="27">
                  <c:v>19795.135216800121</c:v>
                </c:pt>
                <c:pt idx="28">
                  <c:v>19794.138382515863</c:v>
                </c:pt>
                <c:pt idx="29">
                  <c:v>19793.14164862279</c:v>
                </c:pt>
                <c:pt idx="30">
                  <c:v>19792.14501510574</c:v>
                </c:pt>
                <c:pt idx="31">
                  <c:v>19791.148481949549</c:v>
                </c:pt>
                <c:pt idx="32">
                  <c:v>19790.152049139058</c:v>
                </c:pt>
                <c:pt idx="33">
                  <c:v>19789.155716659116</c:v>
                </c:pt>
                <c:pt idx="34">
                  <c:v>19788.159484494561</c:v>
                </c:pt>
                <c:pt idx="35">
                  <c:v>19787.163352630254</c:v>
                </c:pt>
                <c:pt idx="36">
                  <c:v>19786.167321051042</c:v>
                </c:pt>
                <c:pt idx="37">
                  <c:v>19785.171389741783</c:v>
                </c:pt>
                <c:pt idx="38">
                  <c:v>19784.175558687333</c:v>
                </c:pt>
                <c:pt idx="39">
                  <c:v>19783.179827872566</c:v>
                </c:pt>
                <c:pt idx="40">
                  <c:v>19782.184197282335</c:v>
                </c:pt>
                <c:pt idx="41">
                  <c:v>19781.188666901511</c:v>
                </c:pt>
                <c:pt idx="42">
                  <c:v>19780.193236714975</c:v>
                </c:pt>
                <c:pt idx="43">
                  <c:v>19779.197906707592</c:v>
                </c:pt>
                <c:pt idx="44">
                  <c:v>19778.202676864243</c:v>
                </c:pt>
                <c:pt idx="45">
                  <c:v>19777.207547169812</c:v>
                </c:pt>
                <c:pt idx="46">
                  <c:v>19776.212517609176</c:v>
                </c:pt>
                <c:pt idx="47">
                  <c:v>19775.217588167226</c:v>
                </c:pt>
                <c:pt idx="48">
                  <c:v>19774.222758828855</c:v>
                </c:pt>
                <c:pt idx="49">
                  <c:v>19773.22802957895</c:v>
                </c:pt>
                <c:pt idx="50">
                  <c:v>19772.233400402416</c:v>
                </c:pt>
                <c:pt idx="51">
                  <c:v>19771.238871284142</c:v>
                </c:pt>
                <c:pt idx="52">
                  <c:v>19770.24444220903</c:v>
                </c:pt>
                <c:pt idx="53">
                  <c:v>19769.250113161997</c:v>
                </c:pt>
                <c:pt idx="54">
                  <c:v>19768.255884127942</c:v>
                </c:pt>
                <c:pt idx="55">
                  <c:v>19767.261755091775</c:v>
                </c:pt>
                <c:pt idx="56">
                  <c:v>19766.267726038419</c:v>
                </c:pt>
                <c:pt idx="57">
                  <c:v>19765.273796952784</c:v>
                </c:pt>
                <c:pt idx="58">
                  <c:v>19764.279967819788</c:v>
                </c:pt>
                <c:pt idx="59">
                  <c:v>19763.286238624365</c:v>
                </c:pt>
                <c:pt idx="60">
                  <c:v>19762.292609351432</c:v>
                </c:pt>
                <c:pt idx="61">
                  <c:v>19761.299079985922</c:v>
                </c:pt>
                <c:pt idx="62">
                  <c:v>19760.305650512768</c:v>
                </c:pt>
                <c:pt idx="63">
                  <c:v>19759.312320916906</c:v>
                </c:pt>
                <c:pt idx="64">
                  <c:v>19758.319091183268</c:v>
                </c:pt>
                <c:pt idx="65">
                  <c:v>19757.32596129681</c:v>
                </c:pt>
                <c:pt idx="66">
                  <c:v>19756.332931242461</c:v>
                </c:pt>
                <c:pt idx="67">
                  <c:v>19755.340001005174</c:v>
                </c:pt>
                <c:pt idx="68">
                  <c:v>19754.347170569908</c:v>
                </c:pt>
                <c:pt idx="69">
                  <c:v>19753.354439921604</c:v>
                </c:pt>
                <c:pt idx="70">
                  <c:v>19752.361809045226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'KN 2020'!$AU$5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2020'!$AU$35:$AU$105</c:f>
              <c:numCache>
                <c:formatCode>#,##0</c:formatCode>
                <c:ptCount val="71"/>
                <c:pt idx="0">
                  <c:v>7320</c:v>
                </c:pt>
                <c:pt idx="1">
                  <c:v>7083.8709677419356</c:v>
                </c:pt>
                <c:pt idx="2">
                  <c:v>6862.5</c:v>
                </c:pt>
                <c:pt idx="3">
                  <c:v>6654.545454545455</c:v>
                </c:pt>
                <c:pt idx="4">
                  <c:v>6458.8235294117649</c:v>
                </c:pt>
                <c:pt idx="5">
                  <c:v>6274.2857142857147</c:v>
                </c:pt>
                <c:pt idx="6">
                  <c:v>6100</c:v>
                </c:pt>
                <c:pt idx="7">
                  <c:v>5935.135135135135</c:v>
                </c:pt>
                <c:pt idx="8">
                  <c:v>5778.9473684210525</c:v>
                </c:pt>
                <c:pt idx="9">
                  <c:v>5630.7692307692305</c:v>
                </c:pt>
                <c:pt idx="10">
                  <c:v>5490</c:v>
                </c:pt>
                <c:pt idx="11">
                  <c:v>5356.0975609756097</c:v>
                </c:pt>
                <c:pt idx="12">
                  <c:v>5228.5714285714284</c:v>
                </c:pt>
                <c:pt idx="13">
                  <c:v>5106.9767441860467</c:v>
                </c:pt>
                <c:pt idx="14">
                  <c:v>4990.909090909091</c:v>
                </c:pt>
                <c:pt idx="15">
                  <c:v>4880</c:v>
                </c:pt>
                <c:pt idx="16">
                  <c:v>4773.913043478261</c:v>
                </c:pt>
                <c:pt idx="17">
                  <c:v>4672.3404255319147</c:v>
                </c:pt>
                <c:pt idx="18">
                  <c:v>4575</c:v>
                </c:pt>
                <c:pt idx="19">
                  <c:v>4481.6326530612241</c:v>
                </c:pt>
                <c:pt idx="20">
                  <c:v>4392</c:v>
                </c:pt>
                <c:pt idx="21">
                  <c:v>4305.8823529411766</c:v>
                </c:pt>
                <c:pt idx="22">
                  <c:v>4223.0769230769229</c:v>
                </c:pt>
                <c:pt idx="23">
                  <c:v>4143.3962264150941</c:v>
                </c:pt>
                <c:pt idx="24">
                  <c:v>4066.6666666666665</c:v>
                </c:pt>
                <c:pt idx="25">
                  <c:v>3992.7272727272725</c:v>
                </c:pt>
                <c:pt idx="26">
                  <c:v>3921.4285714285716</c:v>
                </c:pt>
                <c:pt idx="27">
                  <c:v>3852.6315789473683</c:v>
                </c:pt>
                <c:pt idx="28">
                  <c:v>3815.1494093120223</c:v>
                </c:pt>
                <c:pt idx="29">
                  <c:v>3815.1494093120223</c:v>
                </c:pt>
                <c:pt idx="30">
                  <c:v>3815.1494093120223</c:v>
                </c:pt>
                <c:pt idx="31">
                  <c:v>3815.1494093120223</c:v>
                </c:pt>
                <c:pt idx="32">
                  <c:v>3815.1494093120223</c:v>
                </c:pt>
                <c:pt idx="33">
                  <c:v>3815.1494093120223</c:v>
                </c:pt>
                <c:pt idx="34">
                  <c:v>3815.1494093120223</c:v>
                </c:pt>
                <c:pt idx="35">
                  <c:v>3815.1494093120223</c:v>
                </c:pt>
                <c:pt idx="36">
                  <c:v>3815.1494093120223</c:v>
                </c:pt>
                <c:pt idx="37">
                  <c:v>3815.1494093120223</c:v>
                </c:pt>
                <c:pt idx="38">
                  <c:v>3815.1494093120223</c:v>
                </c:pt>
                <c:pt idx="39">
                  <c:v>3815.1494093120223</c:v>
                </c:pt>
                <c:pt idx="40">
                  <c:v>3815.1494093120223</c:v>
                </c:pt>
                <c:pt idx="41">
                  <c:v>3815.1494093120223</c:v>
                </c:pt>
                <c:pt idx="42">
                  <c:v>3815.1494093120223</c:v>
                </c:pt>
                <c:pt idx="43">
                  <c:v>3815.1494093120223</c:v>
                </c:pt>
                <c:pt idx="44">
                  <c:v>3815.1494093120223</c:v>
                </c:pt>
                <c:pt idx="45">
                  <c:v>3815.1494093120223</c:v>
                </c:pt>
                <c:pt idx="46">
                  <c:v>3815.1494093120223</c:v>
                </c:pt>
                <c:pt idx="47">
                  <c:v>3815.1494093120223</c:v>
                </c:pt>
                <c:pt idx="48">
                  <c:v>3815.1494093120223</c:v>
                </c:pt>
                <c:pt idx="49">
                  <c:v>3815.1494093120223</c:v>
                </c:pt>
                <c:pt idx="50">
                  <c:v>3815.1494093120223</c:v>
                </c:pt>
                <c:pt idx="51">
                  <c:v>3815.1494093120223</c:v>
                </c:pt>
                <c:pt idx="52">
                  <c:v>3815.1494093120223</c:v>
                </c:pt>
                <c:pt idx="53">
                  <c:v>3815.1494093120223</c:v>
                </c:pt>
                <c:pt idx="54">
                  <c:v>3815.1494093120223</c:v>
                </c:pt>
                <c:pt idx="55">
                  <c:v>3815.1494093120223</c:v>
                </c:pt>
                <c:pt idx="56">
                  <c:v>3815.1494093120223</c:v>
                </c:pt>
                <c:pt idx="57">
                  <c:v>3815.1494093120223</c:v>
                </c:pt>
                <c:pt idx="58">
                  <c:v>3815.1494093120223</c:v>
                </c:pt>
                <c:pt idx="59">
                  <c:v>3815.1494093120223</c:v>
                </c:pt>
                <c:pt idx="60">
                  <c:v>3815.1494093120223</c:v>
                </c:pt>
                <c:pt idx="61">
                  <c:v>3815.1494093120223</c:v>
                </c:pt>
                <c:pt idx="62">
                  <c:v>3815.1494093120223</c:v>
                </c:pt>
                <c:pt idx="63">
                  <c:v>3815.1494093120223</c:v>
                </c:pt>
                <c:pt idx="64">
                  <c:v>3815.1494093120223</c:v>
                </c:pt>
                <c:pt idx="65">
                  <c:v>3815.1494093120223</c:v>
                </c:pt>
                <c:pt idx="66">
                  <c:v>3815.1494093120223</c:v>
                </c:pt>
                <c:pt idx="67">
                  <c:v>3815.1494093120223</c:v>
                </c:pt>
                <c:pt idx="68">
                  <c:v>3815.1494093120223</c:v>
                </c:pt>
                <c:pt idx="69">
                  <c:v>3815.1494093120223</c:v>
                </c:pt>
                <c:pt idx="70">
                  <c:v>3815.1494093120223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405664"/>
        <c:axId val="235572504"/>
      </c:lineChart>
      <c:catAx>
        <c:axId val="236405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žáků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557250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35572504"/>
        <c:scaling>
          <c:orientation val="minMax"/>
          <c:max val="22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pedagogů v Kč/</a:t>
                </a:r>
                <a:r>
                  <a:rPr lang="cs-CZ"/>
                  <a:t>žáka</a:t>
                </a:r>
                <a:endParaRPr lang="en-U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36405664"/>
        <c:crosses val="autoZero"/>
        <c:crossBetween val="midCat"/>
        <c:majorUnit val="20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pedagogů v roce 2020 </a:t>
            </a:r>
          </a:p>
          <a:p>
            <a:pPr>
              <a:defRPr/>
            </a:pPr>
            <a:r>
              <a:rPr lang="cs-CZ" sz="1600"/>
              <a:t>Školní kluby (v Kč/žáka)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2020'!$AH$5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2020'!$AH$105:$AH$305</c:f>
              <c:numCache>
                <c:formatCode>#,##0</c:formatCode>
                <c:ptCount val="201"/>
                <c:pt idx="0">
                  <c:v>4102.5281551585676</c:v>
                </c:pt>
                <c:pt idx="1">
                  <c:v>4102.0879133787612</c:v>
                </c:pt>
                <c:pt idx="2">
                  <c:v>4101.6521021098388</c:v>
                </c:pt>
                <c:pt idx="3">
                  <c:v>4101.2206339679242</c:v>
                </c:pt>
                <c:pt idx="4">
                  <c:v>4100.7934241203138</c:v>
                </c:pt>
                <c:pt idx="5">
                  <c:v>4100.3703901872977</c:v>
                </c:pt>
                <c:pt idx="6">
                  <c:v>4099.9514521486508</c:v>
                </c:pt>
                <c:pt idx="7">
                  <c:v>4099.5365322545258</c:v>
                </c:pt>
                <c:pt idx="8">
                  <c:v>4099.1255549405241</c:v>
                </c:pt>
                <c:pt idx="9">
                  <c:v>4098.7184467466841</c:v>
                </c:pt>
                <c:pt idx="10">
                  <c:v>4098.3151362401886</c:v>
                </c:pt>
                <c:pt idx="11">
                  <c:v>4097.9155539415879</c:v>
                </c:pt>
                <c:pt idx="12">
                  <c:v>4097.5196322543443</c:v>
                </c:pt>
                <c:pt idx="13">
                  <c:v>4097.1273053975174</c:v>
                </c:pt>
                <c:pt idx="14">
                  <c:v>4096.7385093414332</c:v>
                </c:pt>
                <c:pt idx="15">
                  <c:v>4096.3531817461726</c:v>
                </c:pt>
                <c:pt idx="16">
                  <c:v>4095.9712619027332</c:v>
                </c:pt>
                <c:pt idx="17">
                  <c:v>4095.592690676729</c:v>
                </c:pt>
                <c:pt idx="18">
                  <c:v>4095.2174104544947</c:v>
                </c:pt>
                <c:pt idx="19">
                  <c:v>4094.8453650914762</c:v>
                </c:pt>
                <c:pt idx="20">
                  <c:v>4094.4764998627866</c:v>
                </c:pt>
                <c:pt idx="21">
                  <c:v>4094.1107614158259</c:v>
                </c:pt>
                <c:pt idx="22">
                  <c:v>4093.7480977248583</c:v>
                </c:pt>
                <c:pt idx="23">
                  <c:v>4093.3884580474487</c:v>
                </c:pt>
                <c:pt idx="24">
                  <c:v>4093.0317928826757</c:v>
                </c:pt>
                <c:pt idx="25">
                  <c:v>4092.6780539310244</c:v>
                </c:pt>
                <c:pt idx="26">
                  <c:v>4092.3271940558884</c:v>
                </c:pt>
                <c:pt idx="27">
                  <c:v>4091.9791672465994</c:v>
                </c:pt>
                <c:pt idx="28">
                  <c:v>4091.633928582909</c:v>
                </c:pt>
                <c:pt idx="29">
                  <c:v>4091.2914342008644</c:v>
                </c:pt>
                <c:pt idx="30">
                  <c:v>4090.9516412600042</c:v>
                </c:pt>
                <c:pt idx="31">
                  <c:v>4090.6145079118151</c:v>
                </c:pt>
                <c:pt idx="32">
                  <c:v>4090.279993269397</c:v>
                </c:pt>
                <c:pt idx="33">
                  <c:v>4089.9480573782735</c:v>
                </c:pt>
                <c:pt idx="34">
                  <c:v>4089.6186611883054</c:v>
                </c:pt>
                <c:pt idx="35">
                  <c:v>4089.2917665266468</c:v>
                </c:pt>
                <c:pt idx="36">
                  <c:v>4088.9673360717106</c:v>
                </c:pt>
                <c:pt idx="37">
                  <c:v>4088.6453333280829</c:v>
                </c:pt>
                <c:pt idx="38">
                  <c:v>4088.3257226023643</c:v>
                </c:pt>
                <c:pt idx="39">
                  <c:v>4088.0084689798773</c:v>
                </c:pt>
                <c:pt idx="40">
                  <c:v>4087.6935383022155</c:v>
                </c:pt>
                <c:pt idx="41">
                  <c:v>4087.3808971456019</c:v>
                </c:pt>
                <c:pt idx="42">
                  <c:v>4087.0705128000022</c:v>
                </c:pt>
                <c:pt idx="43">
                  <c:v>4086.7623532489856</c:v>
                </c:pt>
                <c:pt idx="44">
                  <c:v>4086.4563871502864</c:v>
                </c:pt>
                <c:pt idx="45">
                  <c:v>4086.1525838170364</c:v>
                </c:pt>
                <c:pt idx="46">
                  <c:v>4085.8509131996561</c:v>
                </c:pt>
                <c:pt idx="47">
                  <c:v>4085.5513458683536</c:v>
                </c:pt>
                <c:pt idx="48">
                  <c:v>4085.2538529962299</c:v>
                </c:pt>
                <c:pt idx="49">
                  <c:v>4084.9584063429493</c:v>
                </c:pt>
                <c:pt idx="50">
                  <c:v>4084.9199872581898</c:v>
                </c:pt>
                <c:pt idx="51">
                  <c:v>4084.6998276635754</c:v>
                </c:pt>
                <c:pt idx="52">
                  <c:v>4084.4811447737957</c:v>
                </c:pt>
                <c:pt idx="53">
                  <c:v>4084.2639190647283</c:v>
                </c:pt>
                <c:pt idx="54">
                  <c:v>4084.0481313959058</c:v>
                </c:pt>
                <c:pt idx="55">
                  <c:v>4083.8337630005381</c:v>
                </c:pt>
                <c:pt idx="56">
                  <c:v>4083.620795475862</c:v>
                </c:pt>
                <c:pt idx="57">
                  <c:v>4083.4092107738006</c:v>
                </c:pt>
                <c:pt idx="58">
                  <c:v>4083.1989911919172</c:v>
                </c:pt>
                <c:pt idx="59">
                  <c:v>4082.9901193646556</c:v>
                </c:pt>
                <c:pt idx="60">
                  <c:v>4082.7825782548603</c:v>
                </c:pt>
                <c:pt idx="61">
                  <c:v>4082.5763511455561</c:v>
                </c:pt>
                <c:pt idx="62">
                  <c:v>4082.3714216319881</c:v>
                </c:pt>
                <c:pt idx="63">
                  <c:v>4082.1677736139022</c:v>
                </c:pt>
                <c:pt idx="64">
                  <c:v>4081.9653912880672</c:v>
                </c:pt>
                <c:pt idx="65">
                  <c:v>4081.7642591410204</c:v>
                </c:pt>
                <c:pt idx="66">
                  <c:v>4081.5643619420398</c:v>
                </c:pt>
                <c:pt idx="67">
                  <c:v>4081.3656847363195</c:v>
                </c:pt>
                <c:pt idx="68">
                  <c:v>4081.1682128383563</c:v>
                </c:pt>
                <c:pt idx="69">
                  <c:v>4080.9719318255306</c:v>
                </c:pt>
                <c:pt idx="70">
                  <c:v>4080.7768275318754</c:v>
                </c:pt>
                <c:pt idx="71">
                  <c:v>4080.582886042032</c:v>
                </c:pt>
                <c:pt idx="72">
                  <c:v>4080.3900936853825</c:v>
                </c:pt>
                <c:pt idx="73">
                  <c:v>4080.1984370303485</c:v>
                </c:pt>
                <c:pt idx="74">
                  <c:v>4080.0079028788605</c:v>
                </c:pt>
                <c:pt idx="75">
                  <c:v>4079.8184782609796</c:v>
                </c:pt>
                <c:pt idx="76">
                  <c:v>4079.6301504296821</c:v>
                </c:pt>
                <c:pt idx="77">
                  <c:v>4079.4429068557833</c:v>
                </c:pt>
                <c:pt idx="78">
                  <c:v>4079.2567352230071</c:v>
                </c:pt>
                <c:pt idx="79">
                  <c:v>4079.0716234232009</c:v>
                </c:pt>
                <c:pt idx="80">
                  <c:v>4078.8875595516733</c:v>
                </c:pt>
                <c:pt idx="81">
                  <c:v>4078.7045319026702</c:v>
                </c:pt>
                <c:pt idx="82">
                  <c:v>4078.5225289649702</c:v>
                </c:pt>
                <c:pt idx="83">
                  <c:v>4078.3415394176068</c:v>
                </c:pt>
                <c:pt idx="84">
                  <c:v>4078.1615521257013</c:v>
                </c:pt>
                <c:pt idx="85">
                  <c:v>4077.9825561364132</c:v>
                </c:pt>
                <c:pt idx="86">
                  <c:v>4077.8045406749975</c:v>
                </c:pt>
                <c:pt idx="87">
                  <c:v>4077.6274951409723</c:v>
                </c:pt>
                <c:pt idx="88">
                  <c:v>4077.4514091043829</c:v>
                </c:pt>
                <c:pt idx="89">
                  <c:v>4077.2762723021701</c:v>
                </c:pt>
                <c:pt idx="90">
                  <c:v>4077.1020746346321</c:v>
                </c:pt>
                <c:pt idx="91">
                  <c:v>4076.9288061619827</c:v>
                </c:pt>
                <c:pt idx="92">
                  <c:v>4076.7564571009934</c:v>
                </c:pt>
                <c:pt idx="93">
                  <c:v>4076.5850178217311</c:v>
                </c:pt>
                <c:pt idx="94">
                  <c:v>4076.4144788443728</c:v>
                </c:pt>
                <c:pt idx="95">
                  <c:v>4076.244830836109</c:v>
                </c:pt>
                <c:pt idx="96">
                  <c:v>4076.0760646081212</c:v>
                </c:pt>
                <c:pt idx="97">
                  <c:v>4075.9081711126405</c:v>
                </c:pt>
                <c:pt idx="98">
                  <c:v>4075.7411414400772</c:v>
                </c:pt>
                <c:pt idx="99">
                  <c:v>4075.5749668162271</c:v>
                </c:pt>
                <c:pt idx="100">
                  <c:v>4075.4096385995445</c:v>
                </c:pt>
                <c:pt idx="101">
                  <c:v>4075.2451482784868</c:v>
                </c:pt>
                <c:pt idx="102">
                  <c:v>4075.0814874689204</c:v>
                </c:pt>
                <c:pt idx="103">
                  <c:v>4074.9186479115956</c:v>
                </c:pt>
                <c:pt idx="104">
                  <c:v>4074.7566214696817</c:v>
                </c:pt>
                <c:pt idx="105">
                  <c:v>4074.5954001263635</c:v>
                </c:pt>
                <c:pt idx="106">
                  <c:v>4074.4349759824922</c:v>
                </c:pt>
                <c:pt idx="107">
                  <c:v>4074.275341254302</c:v>
                </c:pt>
                <c:pt idx="108">
                  <c:v>4074.1164882711728</c:v>
                </c:pt>
                <c:pt idx="109">
                  <c:v>4073.9584094734528</c:v>
                </c:pt>
                <c:pt idx="110">
                  <c:v>4073.801097410329</c:v>
                </c:pt>
                <c:pt idx="111">
                  <c:v>4073.6445447377541</c:v>
                </c:pt>
                <c:pt idx="112">
                  <c:v>4073.4887442164159</c:v>
                </c:pt>
                <c:pt idx="113">
                  <c:v>4073.3336887097585</c:v>
                </c:pt>
                <c:pt idx="114">
                  <c:v>4073.1793711820501</c:v>
                </c:pt>
                <c:pt idx="115">
                  <c:v>4073.0257846964946</c:v>
                </c:pt>
                <c:pt idx="116">
                  <c:v>4072.8729224133881</c:v>
                </c:pt>
                <c:pt idx="117">
                  <c:v>4072.7207775883171</c:v>
                </c:pt>
                <c:pt idx="118">
                  <c:v>4072.5693435703993</c:v>
                </c:pt>
                <c:pt idx="119">
                  <c:v>4072.4186138005643</c:v>
                </c:pt>
                <c:pt idx="120">
                  <c:v>4072.2685818098739</c:v>
                </c:pt>
                <c:pt idx="121">
                  <c:v>4072.1192412178793</c:v>
                </c:pt>
                <c:pt idx="122">
                  <c:v>4071.9705857310196</c:v>
                </c:pt>
                <c:pt idx="123">
                  <c:v>4071.8226091410488</c:v>
                </c:pt>
                <c:pt idx="124">
                  <c:v>4071.675305323507</c:v>
                </c:pt>
                <c:pt idx="125">
                  <c:v>4071.5286682362184</c:v>
                </c:pt>
                <c:pt idx="126">
                  <c:v>4071.3826919178282</c:v>
                </c:pt>
                <c:pt idx="127">
                  <c:v>4071.2373704863671</c:v>
                </c:pt>
                <c:pt idx="128">
                  <c:v>4071.0926981378516</c:v>
                </c:pt>
                <c:pt idx="129">
                  <c:v>4070.9486691449133</c:v>
                </c:pt>
                <c:pt idx="130">
                  <c:v>4070.8052778554561</c:v>
                </c:pt>
                <c:pt idx="131">
                  <c:v>4070.6625186913466</c:v>
                </c:pt>
                <c:pt idx="132">
                  <c:v>4070.5203861471318</c:v>
                </c:pt>
                <c:pt idx="133">
                  <c:v>4070.3788747887797</c:v>
                </c:pt>
                <c:pt idx="134">
                  <c:v>4070.2379792524553</c:v>
                </c:pt>
                <c:pt idx="135">
                  <c:v>4070.0976942433149</c:v>
                </c:pt>
                <c:pt idx="136">
                  <c:v>4069.9580145343311</c:v>
                </c:pt>
                <c:pt idx="137">
                  <c:v>4069.818934965142</c:v>
                </c:pt>
                <c:pt idx="138">
                  <c:v>4069.6804504409224</c:v>
                </c:pt>
                <c:pt idx="139">
                  <c:v>4069.5425559312798</c:v>
                </c:pt>
                <c:pt idx="140">
                  <c:v>4069.4052464691749</c:v>
                </c:pt>
                <c:pt idx="141">
                  <c:v>4069.2685171498638</c:v>
                </c:pt>
                <c:pt idx="142">
                  <c:v>4069.132363129861</c:v>
                </c:pt>
                <c:pt idx="143">
                  <c:v>4068.9967796259266</c:v>
                </c:pt>
                <c:pt idx="144">
                  <c:v>4068.8617619140696</c:v>
                </c:pt>
                <c:pt idx="145">
                  <c:v>4068.7273053285771</c:v>
                </c:pt>
                <c:pt idx="146">
                  <c:v>4068.5934052610614</c:v>
                </c:pt>
                <c:pt idx="147">
                  <c:v>4068.4600571595238</c:v>
                </c:pt>
                <c:pt idx="148">
                  <c:v>4068.3272565274401</c:v>
                </c:pt>
                <c:pt idx="149">
                  <c:v>4068.1949989228651</c:v>
                </c:pt>
                <c:pt idx="150">
                  <c:v>4068.0632799575537</c:v>
                </c:pt>
                <c:pt idx="151">
                  <c:v>4067.9320952960993</c:v>
                </c:pt>
                <c:pt idx="152">
                  <c:v>4067.8014406550901</c:v>
                </c:pt>
                <c:pt idx="153">
                  <c:v>4067.6713118022822</c:v>
                </c:pt>
                <c:pt idx="154">
                  <c:v>4067.5417045557897</c:v>
                </c:pt>
                <c:pt idx="155">
                  <c:v>4067.4126147832894</c:v>
                </c:pt>
                <c:pt idx="156">
                  <c:v>4067.2840384012397</c:v>
                </c:pt>
                <c:pt idx="157">
                  <c:v>4067.1559713741221</c:v>
                </c:pt>
                <c:pt idx="158">
                  <c:v>4067.0284097136855</c:v>
                </c:pt>
                <c:pt idx="159">
                  <c:v>4066.9013494782171</c:v>
                </c:pt>
                <c:pt idx="160">
                  <c:v>4066.7747867718185</c:v>
                </c:pt>
                <c:pt idx="161">
                  <c:v>4066.6487177437029</c:v>
                </c:pt>
                <c:pt idx="162">
                  <c:v>4066.523138587499</c:v>
                </c:pt>
                <c:pt idx="163">
                  <c:v>4066.3980455405731</c:v>
                </c:pt>
                <c:pt idx="164">
                  <c:v>4066.2734348833619</c:v>
                </c:pt>
                <c:pt idx="165">
                  <c:v>4066.1493029387184</c:v>
                </c:pt>
                <c:pt idx="166">
                  <c:v>4066.0256460712726</c:v>
                </c:pt>
                <c:pt idx="167">
                  <c:v>4065.9024606867965</c:v>
                </c:pt>
                <c:pt idx="168">
                  <c:v>4065.779743231592</c:v>
                </c:pt>
                <c:pt idx="169">
                  <c:v>4065.6574901918825</c:v>
                </c:pt>
                <c:pt idx="170">
                  <c:v>4065.5356980932161</c:v>
                </c:pt>
                <c:pt idx="171">
                  <c:v>4065.4143634998859</c:v>
                </c:pt>
                <c:pt idx="172">
                  <c:v>4065.2934830143522</c:v>
                </c:pt>
                <c:pt idx="173">
                  <c:v>4065.1730532766828</c:v>
                </c:pt>
                <c:pt idx="174">
                  <c:v>4065.0530709640007</c:v>
                </c:pt>
                <c:pt idx="175">
                  <c:v>4064.9335327899416</c:v>
                </c:pt>
                <c:pt idx="176">
                  <c:v>4064.81443550412</c:v>
                </c:pt>
                <c:pt idx="177">
                  <c:v>4064.6957758916092</c:v>
                </c:pt>
                <c:pt idx="178">
                  <c:v>4064.5775507724256</c:v>
                </c:pt>
                <c:pt idx="179">
                  <c:v>4064.4597570010283</c:v>
                </c:pt>
                <c:pt idx="180">
                  <c:v>4064.3423914658192</c:v>
                </c:pt>
                <c:pt idx="181">
                  <c:v>4064.2254510886619</c:v>
                </c:pt>
                <c:pt idx="182">
                  <c:v>4064.1089328244002</c:v>
                </c:pt>
                <c:pt idx="183">
                  <c:v>4063.992833660393</c:v>
                </c:pt>
                <c:pt idx="184">
                  <c:v>4063.8771506160506</c:v>
                </c:pt>
                <c:pt idx="185">
                  <c:v>4063.7618807423823</c:v>
                </c:pt>
                <c:pt idx="186">
                  <c:v>4063.6470211215574</c:v>
                </c:pt>
                <c:pt idx="187">
                  <c:v>4063.532568866458</c:v>
                </c:pt>
                <c:pt idx="188">
                  <c:v>4063.4185211202603</c:v>
                </c:pt>
                <c:pt idx="189">
                  <c:v>4063.3048750560074</c:v>
                </c:pt>
                <c:pt idx="190">
                  <c:v>4063.1916278761955</c:v>
                </c:pt>
                <c:pt idx="191">
                  <c:v>4063.0787768123669</c:v>
                </c:pt>
                <c:pt idx="192">
                  <c:v>4062.9663191247114</c:v>
                </c:pt>
                <c:pt idx="193">
                  <c:v>4062.8542521016711</c:v>
                </c:pt>
                <c:pt idx="194">
                  <c:v>4062.7425730595537</c:v>
                </c:pt>
                <c:pt idx="195">
                  <c:v>4062.6312793421544</c:v>
                </c:pt>
                <c:pt idx="196">
                  <c:v>4062.5203683203804</c:v>
                </c:pt>
                <c:pt idx="197">
                  <c:v>4062.4098373918846</c:v>
                </c:pt>
                <c:pt idx="198">
                  <c:v>4062.2996839807042</c:v>
                </c:pt>
                <c:pt idx="199">
                  <c:v>4062.1899055369054</c:v>
                </c:pt>
                <c:pt idx="200">
                  <c:v>4062.0804995362346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'KN 2020'!$AI$5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2020'!$AI$105:$AI$305</c:f>
              <c:numCache>
                <c:formatCode>#,##0</c:formatCode>
                <c:ptCount val="201"/>
                <c:pt idx="0">
                  <c:v>3197.090909090909</c:v>
                </c:pt>
                <c:pt idx="1">
                  <c:v>3194.1871026339691</c:v>
                </c:pt>
                <c:pt idx="2">
                  <c:v>3191.2885662431941</c:v>
                </c:pt>
                <c:pt idx="3">
                  <c:v>3188.3952855847683</c:v>
                </c:pt>
                <c:pt idx="4">
                  <c:v>3185.507246376812</c:v>
                </c:pt>
                <c:pt idx="5">
                  <c:v>3182.6244343891403</c:v>
                </c:pt>
                <c:pt idx="6">
                  <c:v>3179.746835443038</c:v>
                </c:pt>
                <c:pt idx="7">
                  <c:v>3176.8744354110208</c:v>
                </c:pt>
                <c:pt idx="8">
                  <c:v>3174.0072202166061</c:v>
                </c:pt>
                <c:pt idx="9">
                  <c:v>3171.1451758340845</c:v>
                </c:pt>
                <c:pt idx="10">
                  <c:v>3168.2882882882886</c:v>
                </c:pt>
                <c:pt idx="11">
                  <c:v>3165.4365436543658</c:v>
                </c:pt>
                <c:pt idx="12">
                  <c:v>3162.5899280575541</c:v>
                </c:pt>
                <c:pt idx="13">
                  <c:v>3159.748427672956</c:v>
                </c:pt>
                <c:pt idx="14">
                  <c:v>3156.912028725314</c:v>
                </c:pt>
                <c:pt idx="15">
                  <c:v>3154.0807174887891</c:v>
                </c:pt>
                <c:pt idx="16">
                  <c:v>3151.2544802867387</c:v>
                </c:pt>
                <c:pt idx="17">
                  <c:v>3148.4333034914953</c:v>
                </c:pt>
                <c:pt idx="18">
                  <c:v>3145.6171735241505</c:v>
                </c:pt>
                <c:pt idx="19">
                  <c:v>3142.8060768543342</c:v>
                </c:pt>
                <c:pt idx="20">
                  <c:v>3140</c:v>
                </c:pt>
                <c:pt idx="21">
                  <c:v>3137.1989295272078</c:v>
                </c:pt>
                <c:pt idx="22">
                  <c:v>3134.4028520499114</c:v>
                </c:pt>
                <c:pt idx="23">
                  <c:v>3131.611754229742</c:v>
                </c:pt>
                <c:pt idx="24">
                  <c:v>3128.8256227758006</c:v>
                </c:pt>
                <c:pt idx="25">
                  <c:v>3126.0444444444443</c:v>
                </c:pt>
                <c:pt idx="26">
                  <c:v>3123.2682060390762</c:v>
                </c:pt>
                <c:pt idx="27">
                  <c:v>3120.4968944099378</c:v>
                </c:pt>
                <c:pt idx="28">
                  <c:v>3117.7304964539003</c:v>
                </c:pt>
                <c:pt idx="29">
                  <c:v>3114.9689991142604</c:v>
                </c:pt>
                <c:pt idx="30">
                  <c:v>3112.212389380531</c:v>
                </c:pt>
                <c:pt idx="31">
                  <c:v>3109.4606542882407</c:v>
                </c:pt>
                <c:pt idx="32">
                  <c:v>3106.7137809187279</c:v>
                </c:pt>
                <c:pt idx="33">
                  <c:v>3103.9717563989407</c:v>
                </c:pt>
                <c:pt idx="34">
                  <c:v>3101.2345679012351</c:v>
                </c:pt>
                <c:pt idx="35">
                  <c:v>3098.502202643172</c:v>
                </c:pt>
                <c:pt idx="36">
                  <c:v>3095.7746478873241</c:v>
                </c:pt>
                <c:pt idx="37">
                  <c:v>3093.051890941073</c:v>
                </c:pt>
                <c:pt idx="38">
                  <c:v>3090.3339191564146</c:v>
                </c:pt>
                <c:pt idx="39">
                  <c:v>3087.6207199297628</c:v>
                </c:pt>
                <c:pt idx="40">
                  <c:v>3084.9122807017543</c:v>
                </c:pt>
                <c:pt idx="41">
                  <c:v>3082.2085889570553</c:v>
                </c:pt>
                <c:pt idx="42">
                  <c:v>3079.5096322241684</c:v>
                </c:pt>
                <c:pt idx="43">
                  <c:v>3076.8153980752409</c:v>
                </c:pt>
                <c:pt idx="44">
                  <c:v>3074.1258741258739</c:v>
                </c:pt>
                <c:pt idx="45">
                  <c:v>3071.4410480349343</c:v>
                </c:pt>
                <c:pt idx="46">
                  <c:v>3068.7609075043629</c:v>
                </c:pt>
                <c:pt idx="47">
                  <c:v>3066.0854402789892</c:v>
                </c:pt>
                <c:pt idx="48">
                  <c:v>3063.4146341463415</c:v>
                </c:pt>
                <c:pt idx="49">
                  <c:v>3060.7484769364664</c:v>
                </c:pt>
                <c:pt idx="50">
                  <c:v>3058.086956521739</c:v>
                </c:pt>
                <c:pt idx="51">
                  <c:v>3055.4300608166809</c:v>
                </c:pt>
                <c:pt idx="52">
                  <c:v>3052.7777777777774</c:v>
                </c:pt>
                <c:pt idx="53">
                  <c:v>3050.1300954032954</c:v>
                </c:pt>
                <c:pt idx="54">
                  <c:v>3047.4870017331023</c:v>
                </c:pt>
                <c:pt idx="55">
                  <c:v>3044.848484848485</c:v>
                </c:pt>
                <c:pt idx="56">
                  <c:v>3042.2145328719726</c:v>
                </c:pt>
                <c:pt idx="57">
                  <c:v>3039.5851339671563</c:v>
                </c:pt>
                <c:pt idx="58">
                  <c:v>3036.9602763385146</c:v>
                </c:pt>
                <c:pt idx="59">
                  <c:v>3034.3399482312343</c:v>
                </c:pt>
                <c:pt idx="60">
                  <c:v>3031.7241379310349</c:v>
                </c:pt>
                <c:pt idx="61">
                  <c:v>3029.1128337639966</c:v>
                </c:pt>
                <c:pt idx="62">
                  <c:v>3026.5060240963858</c:v>
                </c:pt>
                <c:pt idx="63">
                  <c:v>3023.9036973344796</c:v>
                </c:pt>
                <c:pt idx="64">
                  <c:v>3021.3058419243985</c:v>
                </c:pt>
                <c:pt idx="65">
                  <c:v>3018.7124463519312</c:v>
                </c:pt>
                <c:pt idx="66">
                  <c:v>3016.1234991423671</c:v>
                </c:pt>
                <c:pt idx="67">
                  <c:v>3013.5389888603258</c:v>
                </c:pt>
                <c:pt idx="68">
                  <c:v>3010.9589041095892</c:v>
                </c:pt>
                <c:pt idx="69">
                  <c:v>3008.3832335329339</c:v>
                </c:pt>
                <c:pt idx="70">
                  <c:v>3005.8119658119658</c:v>
                </c:pt>
                <c:pt idx="71">
                  <c:v>3003.2450896669511</c:v>
                </c:pt>
                <c:pt idx="72">
                  <c:v>3000.6825938566558</c:v>
                </c:pt>
                <c:pt idx="73">
                  <c:v>2998.124467178176</c:v>
                </c:pt>
                <c:pt idx="74">
                  <c:v>2995.5706984667804</c:v>
                </c:pt>
                <c:pt idx="75">
                  <c:v>2993.0212765957449</c:v>
                </c:pt>
                <c:pt idx="76">
                  <c:v>2990.4761904761904</c:v>
                </c:pt>
                <c:pt idx="77">
                  <c:v>2987.935429056924</c:v>
                </c:pt>
                <c:pt idx="78">
                  <c:v>2985.3989813242783</c:v>
                </c:pt>
                <c:pt idx="79">
                  <c:v>2982.866836301951</c:v>
                </c:pt>
                <c:pt idx="80">
                  <c:v>2980.3389830508477</c:v>
                </c:pt>
                <c:pt idx="81">
                  <c:v>2977.8154106689249</c:v>
                </c:pt>
                <c:pt idx="82">
                  <c:v>2975.2961082910319</c:v>
                </c:pt>
                <c:pt idx="83">
                  <c:v>2972.7810650887573</c:v>
                </c:pt>
                <c:pt idx="84">
                  <c:v>2970.2702702702704</c:v>
                </c:pt>
                <c:pt idx="85">
                  <c:v>2967.7637130801691</c:v>
                </c:pt>
                <c:pt idx="86">
                  <c:v>2965.2613827993255</c:v>
                </c:pt>
                <c:pt idx="87">
                  <c:v>2962.7632687447349</c:v>
                </c:pt>
                <c:pt idx="88">
                  <c:v>2960.2693602693603</c:v>
                </c:pt>
                <c:pt idx="89">
                  <c:v>2957.7796467619846</c:v>
                </c:pt>
                <c:pt idx="90">
                  <c:v>2955.2941176470586</c:v>
                </c:pt>
                <c:pt idx="91">
                  <c:v>2952.8127623845512</c:v>
                </c:pt>
                <c:pt idx="92">
                  <c:v>2950.3355704697988</c:v>
                </c:pt>
                <c:pt idx="93">
                  <c:v>2947.8625314333613</c:v>
                </c:pt>
                <c:pt idx="94">
                  <c:v>2945.3936348408711</c:v>
                </c:pt>
                <c:pt idx="95">
                  <c:v>2942.928870292887</c:v>
                </c:pt>
                <c:pt idx="96">
                  <c:v>2940.4682274247489</c:v>
                </c:pt>
                <c:pt idx="97">
                  <c:v>2938.011695906433</c:v>
                </c:pt>
                <c:pt idx="98">
                  <c:v>2935.559265442404</c:v>
                </c:pt>
                <c:pt idx="99">
                  <c:v>2933.1109257714761</c:v>
                </c:pt>
                <c:pt idx="100">
                  <c:v>2930.6666666666665</c:v>
                </c:pt>
                <c:pt idx="101">
                  <c:v>2928.2264779350539</c:v>
                </c:pt>
                <c:pt idx="102">
                  <c:v>2925.7903494176371</c:v>
                </c:pt>
                <c:pt idx="103">
                  <c:v>2923.3582709891934</c:v>
                </c:pt>
                <c:pt idx="104">
                  <c:v>2920.9302325581398</c:v>
                </c:pt>
                <c:pt idx="105">
                  <c:v>2918.5062240663901</c:v>
                </c:pt>
                <c:pt idx="106">
                  <c:v>2916.0862354892206</c:v>
                </c:pt>
                <c:pt idx="107">
                  <c:v>2913.6702568351284</c:v>
                </c:pt>
                <c:pt idx="108">
                  <c:v>2911.2582781456954</c:v>
                </c:pt>
                <c:pt idx="109">
                  <c:v>2908.8502894954513</c:v>
                </c:pt>
                <c:pt idx="110">
                  <c:v>2906.4462809917359</c:v>
                </c:pt>
                <c:pt idx="111">
                  <c:v>2904.0462427745665</c:v>
                </c:pt>
                <c:pt idx="112">
                  <c:v>2901.6501650165019</c:v>
                </c:pt>
                <c:pt idx="113">
                  <c:v>2899.258037922506</c:v>
                </c:pt>
                <c:pt idx="114">
                  <c:v>2896.8698517298185</c:v>
                </c:pt>
                <c:pt idx="115">
                  <c:v>2894.4855967078188</c:v>
                </c:pt>
                <c:pt idx="116">
                  <c:v>2892.105263157895</c:v>
                </c:pt>
                <c:pt idx="117">
                  <c:v>2889.7288414133118</c:v>
                </c:pt>
                <c:pt idx="118">
                  <c:v>2887.3563218390805</c:v>
                </c:pt>
                <c:pt idx="119">
                  <c:v>2884.9876948318292</c:v>
                </c:pt>
                <c:pt idx="120">
                  <c:v>2882.622950819672</c:v>
                </c:pt>
                <c:pt idx="121">
                  <c:v>2880.26208026208</c:v>
                </c:pt>
                <c:pt idx="122">
                  <c:v>2877.9050736497547</c:v>
                </c:pt>
                <c:pt idx="123">
                  <c:v>2875.5519215044974</c:v>
                </c:pt>
                <c:pt idx="124">
                  <c:v>2873.2026143790849</c:v>
                </c:pt>
                <c:pt idx="125">
                  <c:v>2870.8571428571427</c:v>
                </c:pt>
                <c:pt idx="126">
                  <c:v>2868.5154975530177</c:v>
                </c:pt>
                <c:pt idx="127">
                  <c:v>2866.1776691116543</c:v>
                </c:pt>
                <c:pt idx="128">
                  <c:v>2863.8436482084689</c:v>
                </c:pt>
                <c:pt idx="129">
                  <c:v>2861.5134255492271</c:v>
                </c:pt>
                <c:pt idx="130">
                  <c:v>2859.186991869919</c:v>
                </c:pt>
                <c:pt idx="131">
                  <c:v>2856.8643379366367</c:v>
                </c:pt>
                <c:pt idx="132">
                  <c:v>2854.5454545454545</c:v>
                </c:pt>
                <c:pt idx="133">
                  <c:v>2852.2303325223033</c:v>
                </c:pt>
                <c:pt idx="134">
                  <c:v>2849.9189627228529</c:v>
                </c:pt>
                <c:pt idx="135">
                  <c:v>2847.6113360323889</c:v>
                </c:pt>
                <c:pt idx="136">
                  <c:v>2845.3074433656961</c:v>
                </c:pt>
                <c:pt idx="137">
                  <c:v>2843.007275666936</c:v>
                </c:pt>
                <c:pt idx="138">
                  <c:v>2840.7108239095314</c:v>
                </c:pt>
                <c:pt idx="139">
                  <c:v>2838.4180790960449</c:v>
                </c:pt>
                <c:pt idx="140">
                  <c:v>2836.1290322580644</c:v>
                </c:pt>
                <c:pt idx="141">
                  <c:v>2833.843674456084</c:v>
                </c:pt>
                <c:pt idx="142">
                  <c:v>2831.5619967793882</c:v>
                </c:pt>
                <c:pt idx="143">
                  <c:v>2829.2839903459371</c:v>
                </c:pt>
                <c:pt idx="144">
                  <c:v>2827.009646302251</c:v>
                </c:pt>
                <c:pt idx="145">
                  <c:v>2824.7389558232931</c:v>
                </c:pt>
                <c:pt idx="146">
                  <c:v>2822.4719101123592</c:v>
                </c:pt>
                <c:pt idx="147">
                  <c:v>2820.2085004009627</c:v>
                </c:pt>
                <c:pt idx="148">
                  <c:v>2817.9487179487182</c:v>
                </c:pt>
                <c:pt idx="149">
                  <c:v>2815.6925540432348</c:v>
                </c:pt>
                <c:pt idx="150">
                  <c:v>2813.44</c:v>
                </c:pt>
                <c:pt idx="151">
                  <c:v>2811.19104716227</c:v>
                </c:pt>
                <c:pt idx="152">
                  <c:v>2808.9456869009582</c:v>
                </c:pt>
                <c:pt idx="153">
                  <c:v>2806.7039106145248</c:v>
                </c:pt>
                <c:pt idx="154">
                  <c:v>2804.4657097288678</c:v>
                </c:pt>
                <c:pt idx="155">
                  <c:v>2802.2310756972111</c:v>
                </c:pt>
                <c:pt idx="156">
                  <c:v>2800</c:v>
                </c:pt>
                <c:pt idx="157">
                  <c:v>2797.7724741447892</c:v>
                </c:pt>
                <c:pt idx="158">
                  <c:v>2795.5484896661364</c:v>
                </c:pt>
                <c:pt idx="159">
                  <c:v>2793.3280381254967</c:v>
                </c:pt>
                <c:pt idx="160">
                  <c:v>2791.1111111111113</c:v>
                </c:pt>
                <c:pt idx="161">
                  <c:v>2788.8977002379065</c:v>
                </c:pt>
                <c:pt idx="162">
                  <c:v>2786.687797147385</c:v>
                </c:pt>
                <c:pt idx="163">
                  <c:v>2784.4813935075217</c:v>
                </c:pt>
                <c:pt idx="164">
                  <c:v>2782.2784810126582</c:v>
                </c:pt>
                <c:pt idx="165">
                  <c:v>2780.079051383399</c:v>
                </c:pt>
                <c:pt idx="166">
                  <c:v>2777.8830963665091</c:v>
                </c:pt>
                <c:pt idx="167">
                  <c:v>2775.6906077348067</c:v>
                </c:pt>
                <c:pt idx="168">
                  <c:v>2773.5015772870661</c:v>
                </c:pt>
                <c:pt idx="169">
                  <c:v>2771.3159968479117</c:v>
                </c:pt>
                <c:pt idx="170">
                  <c:v>2769.1338582677163</c:v>
                </c:pt>
                <c:pt idx="171">
                  <c:v>2766.9551534225025</c:v>
                </c:pt>
                <c:pt idx="172">
                  <c:v>2764.7798742138366</c:v>
                </c:pt>
                <c:pt idx="173">
                  <c:v>2762.6080125687354</c:v>
                </c:pt>
                <c:pt idx="174">
                  <c:v>2760.4395604395604</c:v>
                </c:pt>
                <c:pt idx="175">
                  <c:v>2758.2745098039218</c:v>
                </c:pt>
                <c:pt idx="176">
                  <c:v>2756.1128526645766</c:v>
                </c:pt>
                <c:pt idx="177">
                  <c:v>2753.9545810493341</c:v>
                </c:pt>
                <c:pt idx="178">
                  <c:v>2751.7996870109546</c:v>
                </c:pt>
                <c:pt idx="179">
                  <c:v>2749.6481626270524</c:v>
                </c:pt>
                <c:pt idx="180">
                  <c:v>2747.5</c:v>
                </c:pt>
                <c:pt idx="181">
                  <c:v>2745.3551912568305</c:v>
                </c:pt>
                <c:pt idx="182">
                  <c:v>2743.2137285491417</c:v>
                </c:pt>
                <c:pt idx="183">
                  <c:v>2741.0756040530005</c:v>
                </c:pt>
                <c:pt idx="184">
                  <c:v>2738.9408099688476</c:v>
                </c:pt>
                <c:pt idx="185">
                  <c:v>2736.8093385214011</c:v>
                </c:pt>
                <c:pt idx="186">
                  <c:v>2734.6811819595646</c:v>
                </c:pt>
                <c:pt idx="187">
                  <c:v>2732.5563325563326</c:v>
                </c:pt>
                <c:pt idx="188">
                  <c:v>2730.4347826086955</c:v>
                </c:pt>
                <c:pt idx="189">
                  <c:v>2728.3165244375482</c:v>
                </c:pt>
                <c:pt idx="190">
                  <c:v>2726.2015503875969</c:v>
                </c:pt>
                <c:pt idx="191">
                  <c:v>2724.0898528272655</c:v>
                </c:pt>
                <c:pt idx="192">
                  <c:v>2721.9814241486069</c:v>
                </c:pt>
                <c:pt idx="193">
                  <c:v>2719.8762567672079</c:v>
                </c:pt>
                <c:pt idx="194">
                  <c:v>2717.774343122102</c:v>
                </c:pt>
                <c:pt idx="195">
                  <c:v>2715.6756756756754</c:v>
                </c:pt>
                <c:pt idx="196">
                  <c:v>2713.5802469135806</c:v>
                </c:pt>
                <c:pt idx="197">
                  <c:v>2711.4880493446417</c:v>
                </c:pt>
                <c:pt idx="198">
                  <c:v>2709.3990755007708</c:v>
                </c:pt>
                <c:pt idx="199">
                  <c:v>2707.3133179368747</c:v>
                </c:pt>
                <c:pt idx="200">
                  <c:v>2705.2307692307691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'KN 2020'!$AJ$5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2020'!$AJ$105:$AJ$305</c:f>
              <c:numCache>
                <c:formatCode>#,##0</c:formatCode>
                <c:ptCount val="201"/>
                <c:pt idx="0">
                  <c:v>4804.1860465116279</c:v>
                </c:pt>
                <c:pt idx="1">
                  <c:v>4804.1860465116279</c:v>
                </c:pt>
                <c:pt idx="2">
                  <c:v>4804.1860465116279</c:v>
                </c:pt>
                <c:pt idx="3">
                  <c:v>4804.1860465116279</c:v>
                </c:pt>
                <c:pt idx="4">
                  <c:v>4804.1860465116279</c:v>
                </c:pt>
                <c:pt idx="5">
                  <c:v>4804.1860465116279</c:v>
                </c:pt>
                <c:pt idx="6">
                  <c:v>4804.1860465116279</c:v>
                </c:pt>
                <c:pt idx="7">
                  <c:v>4804.1860465116279</c:v>
                </c:pt>
                <c:pt idx="8">
                  <c:v>4804.1860465116279</c:v>
                </c:pt>
                <c:pt idx="9">
                  <c:v>4804.1860465116279</c:v>
                </c:pt>
                <c:pt idx="10">
                  <c:v>4804.1860465116279</c:v>
                </c:pt>
                <c:pt idx="11">
                  <c:v>4804.1860465116279</c:v>
                </c:pt>
                <c:pt idx="12">
                  <c:v>4804.1860465116279</c:v>
                </c:pt>
                <c:pt idx="13">
                  <c:v>4804.1860465116279</c:v>
                </c:pt>
                <c:pt idx="14">
                  <c:v>4804.1860465116279</c:v>
                </c:pt>
                <c:pt idx="15">
                  <c:v>4804.1860465116279</c:v>
                </c:pt>
                <c:pt idx="16">
                  <c:v>4804.1860465116279</c:v>
                </c:pt>
                <c:pt idx="17">
                  <c:v>4804.1860465116279</c:v>
                </c:pt>
                <c:pt idx="18">
                  <c:v>4804.1860465116279</c:v>
                </c:pt>
                <c:pt idx="19">
                  <c:v>4804.1860465116279</c:v>
                </c:pt>
                <c:pt idx="20">
                  <c:v>4804.1860465116279</c:v>
                </c:pt>
                <c:pt idx="21">
                  <c:v>4804.1860465116279</c:v>
                </c:pt>
                <c:pt idx="22">
                  <c:v>4804.1860465116279</c:v>
                </c:pt>
                <c:pt idx="23">
                  <c:v>4804.1860465116279</c:v>
                </c:pt>
                <c:pt idx="24">
                  <c:v>4804.1860465116279</c:v>
                </c:pt>
                <c:pt idx="25">
                  <c:v>4804.1860465116279</c:v>
                </c:pt>
                <c:pt idx="26">
                  <c:v>4804.1860465116279</c:v>
                </c:pt>
                <c:pt idx="27">
                  <c:v>4804.1860465116279</c:v>
                </c:pt>
                <c:pt idx="28">
                  <c:v>4804.1860465116279</c:v>
                </c:pt>
                <c:pt idx="29">
                  <c:v>4804.1860465116279</c:v>
                </c:pt>
                <c:pt idx="30">
                  <c:v>4804.1860465116279</c:v>
                </c:pt>
                <c:pt idx="31">
                  <c:v>4804.1860465116279</c:v>
                </c:pt>
                <c:pt idx="32">
                  <c:v>4804.1860465116279</c:v>
                </c:pt>
                <c:pt idx="33">
                  <c:v>4804.1860465116279</c:v>
                </c:pt>
                <c:pt idx="34">
                  <c:v>4804.1860465116279</c:v>
                </c:pt>
                <c:pt idx="35">
                  <c:v>4804.1860465116279</c:v>
                </c:pt>
                <c:pt idx="36">
                  <c:v>4804.1860465116279</c:v>
                </c:pt>
                <c:pt idx="37">
                  <c:v>4804.1860465116279</c:v>
                </c:pt>
                <c:pt idx="38">
                  <c:v>4804.1860465116279</c:v>
                </c:pt>
                <c:pt idx="39">
                  <c:v>4804.1860465116279</c:v>
                </c:pt>
                <c:pt idx="40">
                  <c:v>4804.1860465116279</c:v>
                </c:pt>
                <c:pt idx="41">
                  <c:v>4804.1860465116279</c:v>
                </c:pt>
                <c:pt idx="42">
                  <c:v>4804.1860465116279</c:v>
                </c:pt>
                <c:pt idx="43">
                  <c:v>4804.1860465116279</c:v>
                </c:pt>
                <c:pt idx="44">
                  <c:v>4804.1860465116279</c:v>
                </c:pt>
                <c:pt idx="45">
                  <c:v>4804.1860465116279</c:v>
                </c:pt>
                <c:pt idx="46">
                  <c:v>4804.1860465116279</c:v>
                </c:pt>
                <c:pt idx="47">
                  <c:v>4804.1860465116279</c:v>
                </c:pt>
                <c:pt idx="48">
                  <c:v>4804.1860465116279</c:v>
                </c:pt>
                <c:pt idx="49">
                  <c:v>4804.1860465116279</c:v>
                </c:pt>
                <c:pt idx="50">
                  <c:v>4804.1860465116279</c:v>
                </c:pt>
                <c:pt idx="51">
                  <c:v>4804.1860465116279</c:v>
                </c:pt>
                <c:pt idx="52">
                  <c:v>4804.1860465116279</c:v>
                </c:pt>
                <c:pt idx="53">
                  <c:v>4804.1860465116279</c:v>
                </c:pt>
                <c:pt idx="54">
                  <c:v>4804.1860465116279</c:v>
                </c:pt>
                <c:pt idx="55">
                  <c:v>4804.1860465116279</c:v>
                </c:pt>
                <c:pt idx="56">
                  <c:v>4804.1860465116279</c:v>
                </c:pt>
                <c:pt idx="57">
                  <c:v>4804.1860465116279</c:v>
                </c:pt>
                <c:pt idx="58">
                  <c:v>4804.1860465116279</c:v>
                </c:pt>
                <c:pt idx="59">
                  <c:v>4804.1860465116279</c:v>
                </c:pt>
                <c:pt idx="60">
                  <c:v>4804.1860465116279</c:v>
                </c:pt>
                <c:pt idx="61">
                  <c:v>4804.1860465116279</c:v>
                </c:pt>
                <c:pt idx="62">
                  <c:v>4804.1860465116279</c:v>
                </c:pt>
                <c:pt idx="63">
                  <c:v>4804.1860465116279</c:v>
                </c:pt>
                <c:pt idx="64">
                  <c:v>4804.1860465116279</c:v>
                </c:pt>
                <c:pt idx="65">
                  <c:v>4804.1860465116279</c:v>
                </c:pt>
                <c:pt idx="66">
                  <c:v>4804.1860465116279</c:v>
                </c:pt>
                <c:pt idx="67">
                  <c:v>4804.1860465116279</c:v>
                </c:pt>
                <c:pt idx="68">
                  <c:v>4804.1860465116279</c:v>
                </c:pt>
                <c:pt idx="69">
                  <c:v>4804.1860465116279</c:v>
                </c:pt>
                <c:pt idx="70">
                  <c:v>4804.1860465116279</c:v>
                </c:pt>
                <c:pt idx="71">
                  <c:v>4804.1860465116279</c:v>
                </c:pt>
                <c:pt idx="72">
                  <c:v>4804.1860465116279</c:v>
                </c:pt>
                <c:pt idx="73">
                  <c:v>4804.1860465116279</c:v>
                </c:pt>
                <c:pt idx="74">
                  <c:v>4804.1860465116279</c:v>
                </c:pt>
                <c:pt idx="75">
                  <c:v>4804.1860465116279</c:v>
                </c:pt>
                <c:pt idx="76">
                  <c:v>4804.1860465116279</c:v>
                </c:pt>
                <c:pt idx="77">
                  <c:v>4804.1860465116279</c:v>
                </c:pt>
                <c:pt idx="78">
                  <c:v>4804.1860465116279</c:v>
                </c:pt>
                <c:pt idx="79">
                  <c:v>4804.1860465116279</c:v>
                </c:pt>
                <c:pt idx="80">
                  <c:v>4804.1860465116279</c:v>
                </c:pt>
                <c:pt idx="81">
                  <c:v>4804.1860465116279</c:v>
                </c:pt>
                <c:pt idx="82">
                  <c:v>4804.1860465116279</c:v>
                </c:pt>
                <c:pt idx="83">
                  <c:v>4804.1860465116279</c:v>
                </c:pt>
                <c:pt idx="84">
                  <c:v>4804.1860465116279</c:v>
                </c:pt>
                <c:pt idx="85">
                  <c:v>4804.1860465116279</c:v>
                </c:pt>
                <c:pt idx="86">
                  <c:v>4804.1860465116279</c:v>
                </c:pt>
                <c:pt idx="87">
                  <c:v>4804.1860465116279</c:v>
                </c:pt>
                <c:pt idx="88">
                  <c:v>4804.1860465116279</c:v>
                </c:pt>
                <c:pt idx="89">
                  <c:v>4804.1860465116279</c:v>
                </c:pt>
                <c:pt idx="90">
                  <c:v>4804.1860465116279</c:v>
                </c:pt>
                <c:pt idx="91">
                  <c:v>4804.1860465116279</c:v>
                </c:pt>
                <c:pt idx="92">
                  <c:v>4804.1860465116279</c:v>
                </c:pt>
                <c:pt idx="93">
                  <c:v>4804.1860465116279</c:v>
                </c:pt>
                <c:pt idx="94">
                  <c:v>4804.1860465116279</c:v>
                </c:pt>
                <c:pt idx="95">
                  <c:v>4804.1860465116279</c:v>
                </c:pt>
                <c:pt idx="96">
                  <c:v>4804.1860465116279</c:v>
                </c:pt>
                <c:pt idx="97">
                  <c:v>4804.1860465116279</c:v>
                </c:pt>
                <c:pt idx="98">
                  <c:v>4804.1860465116279</c:v>
                </c:pt>
                <c:pt idx="99">
                  <c:v>4804.1860465116279</c:v>
                </c:pt>
                <c:pt idx="100">
                  <c:v>4804.1860465116279</c:v>
                </c:pt>
                <c:pt idx="101">
                  <c:v>4804.1860465116279</c:v>
                </c:pt>
                <c:pt idx="102">
                  <c:v>4804.1860465116279</c:v>
                </c:pt>
                <c:pt idx="103">
                  <c:v>4804.1860465116279</c:v>
                </c:pt>
                <c:pt idx="104">
                  <c:v>4804.1860465116279</c:v>
                </c:pt>
                <c:pt idx="105">
                  <c:v>4804.1860465116279</c:v>
                </c:pt>
                <c:pt idx="106">
                  <c:v>4804.1860465116279</c:v>
                </c:pt>
                <c:pt idx="107">
                  <c:v>4804.1860465116279</c:v>
                </c:pt>
                <c:pt idx="108">
                  <c:v>4804.1860465116279</c:v>
                </c:pt>
                <c:pt idx="109">
                  <c:v>4804.1860465116279</c:v>
                </c:pt>
                <c:pt idx="110">
                  <c:v>4804.1860465116279</c:v>
                </c:pt>
                <c:pt idx="111">
                  <c:v>4804.1860465116279</c:v>
                </c:pt>
                <c:pt idx="112">
                  <c:v>4804.1860465116279</c:v>
                </c:pt>
                <c:pt idx="113">
                  <c:v>4804.1860465116279</c:v>
                </c:pt>
                <c:pt idx="114">
                  <c:v>4804.1860465116279</c:v>
                </c:pt>
                <c:pt idx="115">
                  <c:v>4804.1860465116279</c:v>
                </c:pt>
                <c:pt idx="116">
                  <c:v>4804.1860465116279</c:v>
                </c:pt>
                <c:pt idx="117">
                  <c:v>4804.1860465116279</c:v>
                </c:pt>
                <c:pt idx="118">
                  <c:v>4804.1860465116279</c:v>
                </c:pt>
                <c:pt idx="119">
                  <c:v>4804.1860465116279</c:v>
                </c:pt>
                <c:pt idx="120">
                  <c:v>4804.1860465116279</c:v>
                </c:pt>
                <c:pt idx="121">
                  <c:v>4804.1860465116279</c:v>
                </c:pt>
                <c:pt idx="122">
                  <c:v>4804.1860465116279</c:v>
                </c:pt>
                <c:pt idx="123">
                  <c:v>4804.1860465116279</c:v>
                </c:pt>
                <c:pt idx="124">
                  <c:v>4804.1860465116279</c:v>
                </c:pt>
                <c:pt idx="125">
                  <c:v>4804.1860465116279</c:v>
                </c:pt>
                <c:pt idx="126">
                  <c:v>4804.1860465116279</c:v>
                </c:pt>
                <c:pt idx="127">
                  <c:v>4804.1860465116279</c:v>
                </c:pt>
                <c:pt idx="128">
                  <c:v>4804.1860465116279</c:v>
                </c:pt>
                <c:pt idx="129">
                  <c:v>4804.1860465116279</c:v>
                </c:pt>
                <c:pt idx="130">
                  <c:v>4804.1860465116279</c:v>
                </c:pt>
                <c:pt idx="131">
                  <c:v>4804.1860465116279</c:v>
                </c:pt>
                <c:pt idx="132">
                  <c:v>4804.1860465116279</c:v>
                </c:pt>
                <c:pt idx="133">
                  <c:v>4804.1860465116279</c:v>
                </c:pt>
                <c:pt idx="134">
                  <c:v>4804.1860465116279</c:v>
                </c:pt>
                <c:pt idx="135">
                  <c:v>4804.1860465116279</c:v>
                </c:pt>
                <c:pt idx="136">
                  <c:v>4804.1860465116279</c:v>
                </c:pt>
                <c:pt idx="137">
                  <c:v>4804.1860465116279</c:v>
                </c:pt>
                <c:pt idx="138">
                  <c:v>4804.1860465116279</c:v>
                </c:pt>
                <c:pt idx="139">
                  <c:v>4804.1860465116279</c:v>
                </c:pt>
                <c:pt idx="140">
                  <c:v>4804.1860465116279</c:v>
                </c:pt>
                <c:pt idx="141">
                  <c:v>4804.1860465116279</c:v>
                </c:pt>
                <c:pt idx="142">
                  <c:v>4804.1860465116279</c:v>
                </c:pt>
                <c:pt idx="143">
                  <c:v>4804.1860465116279</c:v>
                </c:pt>
                <c:pt idx="144">
                  <c:v>4804.1860465116279</c:v>
                </c:pt>
                <c:pt idx="145">
                  <c:v>4804.1860465116279</c:v>
                </c:pt>
                <c:pt idx="146">
                  <c:v>4804.1860465116279</c:v>
                </c:pt>
                <c:pt idx="147">
                  <c:v>4804.1860465116279</c:v>
                </c:pt>
                <c:pt idx="148">
                  <c:v>4804.1860465116279</c:v>
                </c:pt>
                <c:pt idx="149">
                  <c:v>4804.1860465116279</c:v>
                </c:pt>
                <c:pt idx="150">
                  <c:v>4804.1860465116279</c:v>
                </c:pt>
                <c:pt idx="151">
                  <c:v>4804.1860465116279</c:v>
                </c:pt>
                <c:pt idx="152">
                  <c:v>4804.1860465116279</c:v>
                </c:pt>
                <c:pt idx="153">
                  <c:v>4804.1860465116279</c:v>
                </c:pt>
                <c:pt idx="154">
                  <c:v>4804.1860465116279</c:v>
                </c:pt>
                <c:pt idx="155">
                  <c:v>4804.1860465116279</c:v>
                </c:pt>
                <c:pt idx="156">
                  <c:v>4804.1860465116279</c:v>
                </c:pt>
                <c:pt idx="157">
                  <c:v>4804.1860465116279</c:v>
                </c:pt>
                <c:pt idx="158">
                  <c:v>4804.1860465116279</c:v>
                </c:pt>
                <c:pt idx="159">
                  <c:v>4804.1860465116279</c:v>
                </c:pt>
                <c:pt idx="160">
                  <c:v>4804.1860465116279</c:v>
                </c:pt>
                <c:pt idx="161">
                  <c:v>4804.1860465116279</c:v>
                </c:pt>
                <c:pt idx="162">
                  <c:v>4804.1860465116279</c:v>
                </c:pt>
                <c:pt idx="163">
                  <c:v>4804.1860465116279</c:v>
                </c:pt>
                <c:pt idx="164">
                  <c:v>4804.1860465116279</c:v>
                </c:pt>
                <c:pt idx="165">
                  <c:v>4804.1860465116279</c:v>
                </c:pt>
                <c:pt idx="166">
                  <c:v>4804.1860465116279</c:v>
                </c:pt>
                <c:pt idx="167">
                  <c:v>4804.1860465116279</c:v>
                </c:pt>
                <c:pt idx="168">
                  <c:v>4804.1860465116279</c:v>
                </c:pt>
                <c:pt idx="169">
                  <c:v>4804.1860465116279</c:v>
                </c:pt>
                <c:pt idx="170">
                  <c:v>4804.1860465116279</c:v>
                </c:pt>
                <c:pt idx="171">
                  <c:v>4804.1860465116279</c:v>
                </c:pt>
                <c:pt idx="172">
                  <c:v>4804.1860465116279</c:v>
                </c:pt>
                <c:pt idx="173">
                  <c:v>4804.1860465116279</c:v>
                </c:pt>
                <c:pt idx="174">
                  <c:v>4804.1860465116279</c:v>
                </c:pt>
                <c:pt idx="175">
                  <c:v>4804.1860465116279</c:v>
                </c:pt>
                <c:pt idx="176">
                  <c:v>4804.1860465116279</c:v>
                </c:pt>
                <c:pt idx="177">
                  <c:v>4804.1860465116279</c:v>
                </c:pt>
                <c:pt idx="178">
                  <c:v>4804.1860465116279</c:v>
                </c:pt>
                <c:pt idx="179">
                  <c:v>4804.1860465116279</c:v>
                </c:pt>
                <c:pt idx="180">
                  <c:v>4804.1860465116279</c:v>
                </c:pt>
                <c:pt idx="181">
                  <c:v>4804.1860465116279</c:v>
                </c:pt>
                <c:pt idx="182">
                  <c:v>4804.1860465116279</c:v>
                </c:pt>
                <c:pt idx="183">
                  <c:v>4804.1860465116279</c:v>
                </c:pt>
                <c:pt idx="184">
                  <c:v>4804.1860465116279</c:v>
                </c:pt>
                <c:pt idx="185">
                  <c:v>4804.1860465116279</c:v>
                </c:pt>
                <c:pt idx="186">
                  <c:v>4804.1860465116279</c:v>
                </c:pt>
                <c:pt idx="187">
                  <c:v>4804.1860465116279</c:v>
                </c:pt>
                <c:pt idx="188">
                  <c:v>4804.1860465116279</c:v>
                </c:pt>
                <c:pt idx="189">
                  <c:v>4804.1860465116279</c:v>
                </c:pt>
                <c:pt idx="190">
                  <c:v>4804.1860465116279</c:v>
                </c:pt>
                <c:pt idx="191">
                  <c:v>4804.1860465116279</c:v>
                </c:pt>
                <c:pt idx="192">
                  <c:v>4804.1860465116279</c:v>
                </c:pt>
                <c:pt idx="193">
                  <c:v>4804.1860465116279</c:v>
                </c:pt>
                <c:pt idx="194">
                  <c:v>4804.1860465116279</c:v>
                </c:pt>
                <c:pt idx="195">
                  <c:v>4804.1860465116279</c:v>
                </c:pt>
                <c:pt idx="196">
                  <c:v>4804.1860465116279</c:v>
                </c:pt>
                <c:pt idx="197">
                  <c:v>4804.1860465116279</c:v>
                </c:pt>
                <c:pt idx="198">
                  <c:v>4804.1860465116279</c:v>
                </c:pt>
                <c:pt idx="199">
                  <c:v>4804.1860465116279</c:v>
                </c:pt>
                <c:pt idx="200">
                  <c:v>4804.1860465116279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'KN 2020'!$AK$5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2020'!$AK$105:$AK$305</c:f>
              <c:numCache>
                <c:formatCode>#,##0</c:formatCode>
                <c:ptCount val="201"/>
                <c:pt idx="0">
                  <c:v>4558.173913043478</c:v>
                </c:pt>
                <c:pt idx="1">
                  <c:v>4558.173913043478</c:v>
                </c:pt>
                <c:pt idx="2">
                  <c:v>4558.173913043478</c:v>
                </c:pt>
                <c:pt idx="3">
                  <c:v>4558.173913043478</c:v>
                </c:pt>
                <c:pt idx="4">
                  <c:v>4558.173913043478</c:v>
                </c:pt>
                <c:pt idx="5">
                  <c:v>4558.173913043478</c:v>
                </c:pt>
                <c:pt idx="6">
                  <c:v>4558.173913043478</c:v>
                </c:pt>
                <c:pt idx="7">
                  <c:v>4558.173913043478</c:v>
                </c:pt>
                <c:pt idx="8">
                  <c:v>4558.173913043478</c:v>
                </c:pt>
                <c:pt idx="9">
                  <c:v>4558.173913043478</c:v>
                </c:pt>
                <c:pt idx="10">
                  <c:v>4558.173913043478</c:v>
                </c:pt>
                <c:pt idx="11">
                  <c:v>4558.173913043478</c:v>
                </c:pt>
                <c:pt idx="12">
                  <c:v>4558.173913043478</c:v>
                </c:pt>
                <c:pt idx="13">
                  <c:v>4558.173913043478</c:v>
                </c:pt>
                <c:pt idx="14">
                  <c:v>4558.173913043478</c:v>
                </c:pt>
                <c:pt idx="15">
                  <c:v>4558.173913043478</c:v>
                </c:pt>
                <c:pt idx="16">
                  <c:v>4558.173913043478</c:v>
                </c:pt>
                <c:pt idx="17">
                  <c:v>4558.173913043478</c:v>
                </c:pt>
                <c:pt idx="18">
                  <c:v>4558.173913043478</c:v>
                </c:pt>
                <c:pt idx="19">
                  <c:v>4558.173913043478</c:v>
                </c:pt>
                <c:pt idx="20">
                  <c:v>4558.173913043478</c:v>
                </c:pt>
                <c:pt idx="21">
                  <c:v>4558.173913043478</c:v>
                </c:pt>
                <c:pt idx="22">
                  <c:v>4558.173913043478</c:v>
                </c:pt>
                <c:pt idx="23">
                  <c:v>4558.173913043478</c:v>
                </c:pt>
                <c:pt idx="24">
                  <c:v>4558.173913043478</c:v>
                </c:pt>
                <c:pt idx="25">
                  <c:v>4558.173913043478</c:v>
                </c:pt>
                <c:pt idx="26">
                  <c:v>4558.173913043478</c:v>
                </c:pt>
                <c:pt idx="27">
                  <c:v>4558.173913043478</c:v>
                </c:pt>
                <c:pt idx="28">
                  <c:v>4558.173913043478</c:v>
                </c:pt>
                <c:pt idx="29">
                  <c:v>4558.173913043478</c:v>
                </c:pt>
                <c:pt idx="30">
                  <c:v>4558.173913043478</c:v>
                </c:pt>
                <c:pt idx="31">
                  <c:v>4558.173913043478</c:v>
                </c:pt>
                <c:pt idx="32">
                  <c:v>4558.173913043478</c:v>
                </c:pt>
                <c:pt idx="33">
                  <c:v>4558.173913043478</c:v>
                </c:pt>
                <c:pt idx="34">
                  <c:v>4558.173913043478</c:v>
                </c:pt>
                <c:pt idx="35">
                  <c:v>4558.173913043478</c:v>
                </c:pt>
                <c:pt idx="36">
                  <c:v>4558.173913043478</c:v>
                </c:pt>
                <c:pt idx="37">
                  <c:v>4558.173913043478</c:v>
                </c:pt>
                <c:pt idx="38">
                  <c:v>4558.173913043478</c:v>
                </c:pt>
                <c:pt idx="39">
                  <c:v>4558.173913043478</c:v>
                </c:pt>
                <c:pt idx="40">
                  <c:v>4558.173913043478</c:v>
                </c:pt>
                <c:pt idx="41">
                  <c:v>4558.173913043478</c:v>
                </c:pt>
                <c:pt idx="42">
                  <c:v>4558.173913043478</c:v>
                </c:pt>
                <c:pt idx="43">
                  <c:v>4558.173913043478</c:v>
                </c:pt>
                <c:pt idx="44">
                  <c:v>4558.173913043478</c:v>
                </c:pt>
                <c:pt idx="45">
                  <c:v>4558.173913043478</c:v>
                </c:pt>
                <c:pt idx="46">
                  <c:v>4558.173913043478</c:v>
                </c:pt>
                <c:pt idx="47">
                  <c:v>4558.173913043478</c:v>
                </c:pt>
                <c:pt idx="48">
                  <c:v>4558.173913043478</c:v>
                </c:pt>
                <c:pt idx="49">
                  <c:v>4558.173913043478</c:v>
                </c:pt>
                <c:pt idx="50">
                  <c:v>4558.173913043478</c:v>
                </c:pt>
                <c:pt idx="51">
                  <c:v>4558.173913043478</c:v>
                </c:pt>
                <c:pt idx="52">
                  <c:v>4558.173913043478</c:v>
                </c:pt>
                <c:pt idx="53">
                  <c:v>4558.173913043478</c:v>
                </c:pt>
                <c:pt idx="54">
                  <c:v>4558.173913043478</c:v>
                </c:pt>
                <c:pt idx="55">
                  <c:v>4558.173913043478</c:v>
                </c:pt>
                <c:pt idx="56">
                  <c:v>4558.173913043478</c:v>
                </c:pt>
                <c:pt idx="57">
                  <c:v>4558.173913043478</c:v>
                </c:pt>
                <c:pt idx="58">
                  <c:v>4558.173913043478</c:v>
                </c:pt>
                <c:pt idx="59">
                  <c:v>4558.173913043478</c:v>
                </c:pt>
                <c:pt idx="60">
                  <c:v>4558.173913043478</c:v>
                </c:pt>
                <c:pt idx="61">
                  <c:v>4558.173913043478</c:v>
                </c:pt>
                <c:pt idx="62">
                  <c:v>4558.173913043478</c:v>
                </c:pt>
                <c:pt idx="63">
                  <c:v>4558.173913043478</c:v>
                </c:pt>
                <c:pt idx="64">
                  <c:v>4558.173913043478</c:v>
                </c:pt>
                <c:pt idx="65">
                  <c:v>4558.173913043478</c:v>
                </c:pt>
                <c:pt idx="66">
                  <c:v>4558.173913043478</c:v>
                </c:pt>
                <c:pt idx="67">
                  <c:v>4558.173913043478</c:v>
                </c:pt>
                <c:pt idx="68">
                  <c:v>4558.173913043478</c:v>
                </c:pt>
                <c:pt idx="69">
                  <c:v>4558.173913043478</c:v>
                </c:pt>
                <c:pt idx="70">
                  <c:v>4558.173913043478</c:v>
                </c:pt>
                <c:pt idx="71">
                  <c:v>4558.173913043478</c:v>
                </c:pt>
                <c:pt idx="72">
                  <c:v>4558.173913043478</c:v>
                </c:pt>
                <c:pt idx="73">
                  <c:v>4558.173913043478</c:v>
                </c:pt>
                <c:pt idx="74">
                  <c:v>4558.173913043478</c:v>
                </c:pt>
                <c:pt idx="75">
                  <c:v>4558.173913043478</c:v>
                </c:pt>
                <c:pt idx="76">
                  <c:v>4558.173913043478</c:v>
                </c:pt>
                <c:pt idx="77">
                  <c:v>4558.173913043478</c:v>
                </c:pt>
                <c:pt idx="78">
                  <c:v>4558.173913043478</c:v>
                </c:pt>
                <c:pt idx="79">
                  <c:v>4558.173913043478</c:v>
                </c:pt>
                <c:pt idx="80">
                  <c:v>4558.173913043478</c:v>
                </c:pt>
                <c:pt idx="81">
                  <c:v>4558.173913043478</c:v>
                </c:pt>
                <c:pt idx="82">
                  <c:v>4558.173913043478</c:v>
                </c:pt>
                <c:pt idx="83">
                  <c:v>4558.173913043478</c:v>
                </c:pt>
                <c:pt idx="84">
                  <c:v>4558.173913043478</c:v>
                </c:pt>
                <c:pt idx="85">
                  <c:v>4558.173913043478</c:v>
                </c:pt>
                <c:pt idx="86">
                  <c:v>4558.173913043478</c:v>
                </c:pt>
                <c:pt idx="87">
                  <c:v>4558.173913043478</c:v>
                </c:pt>
                <c:pt idx="88">
                  <c:v>4558.173913043478</c:v>
                </c:pt>
                <c:pt idx="89">
                  <c:v>4558.173913043478</c:v>
                </c:pt>
                <c:pt idx="90">
                  <c:v>4558.173913043478</c:v>
                </c:pt>
                <c:pt idx="91">
                  <c:v>4558.173913043478</c:v>
                </c:pt>
                <c:pt idx="92">
                  <c:v>4558.173913043478</c:v>
                </c:pt>
                <c:pt idx="93">
                  <c:v>4558.173913043478</c:v>
                </c:pt>
                <c:pt idx="94">
                  <c:v>4558.173913043478</c:v>
                </c:pt>
                <c:pt idx="95">
                  <c:v>4558.173913043478</c:v>
                </c:pt>
                <c:pt idx="96">
                  <c:v>4558.173913043478</c:v>
                </c:pt>
                <c:pt idx="97">
                  <c:v>4558.173913043478</c:v>
                </c:pt>
                <c:pt idx="98">
                  <c:v>4558.173913043478</c:v>
                </c:pt>
                <c:pt idx="99">
                  <c:v>4558.173913043478</c:v>
                </c:pt>
                <c:pt idx="100">
                  <c:v>4558.173913043478</c:v>
                </c:pt>
                <c:pt idx="101">
                  <c:v>4558.173913043478</c:v>
                </c:pt>
                <c:pt idx="102">
                  <c:v>4558.173913043478</c:v>
                </c:pt>
                <c:pt idx="103">
                  <c:v>4558.173913043478</c:v>
                </c:pt>
                <c:pt idx="104">
                  <c:v>4558.173913043478</c:v>
                </c:pt>
                <c:pt idx="105">
                  <c:v>4558.173913043478</c:v>
                </c:pt>
                <c:pt idx="106">
                  <c:v>4558.173913043478</c:v>
                </c:pt>
                <c:pt idx="107">
                  <c:v>4558.173913043478</c:v>
                </c:pt>
                <c:pt idx="108">
                  <c:v>4558.173913043478</c:v>
                </c:pt>
                <c:pt idx="109">
                  <c:v>4558.173913043478</c:v>
                </c:pt>
                <c:pt idx="110">
                  <c:v>4558.173913043478</c:v>
                </c:pt>
                <c:pt idx="111">
                  <c:v>4558.173913043478</c:v>
                </c:pt>
                <c:pt idx="112">
                  <c:v>4558.173913043478</c:v>
                </c:pt>
                <c:pt idx="113">
                  <c:v>4558.173913043478</c:v>
                </c:pt>
                <c:pt idx="114">
                  <c:v>4558.173913043478</c:v>
                </c:pt>
                <c:pt idx="115">
                  <c:v>4558.173913043478</c:v>
                </c:pt>
                <c:pt idx="116">
                  <c:v>4558.173913043478</c:v>
                </c:pt>
                <c:pt idx="117">
                  <c:v>4558.173913043478</c:v>
                </c:pt>
                <c:pt idx="118">
                  <c:v>4558.173913043478</c:v>
                </c:pt>
                <c:pt idx="119">
                  <c:v>4558.173913043478</c:v>
                </c:pt>
                <c:pt idx="120">
                  <c:v>4558.173913043478</c:v>
                </c:pt>
                <c:pt idx="121">
                  <c:v>4558.173913043478</c:v>
                </c:pt>
                <c:pt idx="122">
                  <c:v>4558.173913043478</c:v>
                </c:pt>
                <c:pt idx="123">
                  <c:v>4558.173913043478</c:v>
                </c:pt>
                <c:pt idx="124">
                  <c:v>4558.173913043478</c:v>
                </c:pt>
                <c:pt idx="125">
                  <c:v>4558.173913043478</c:v>
                </c:pt>
                <c:pt idx="126">
                  <c:v>4558.173913043478</c:v>
                </c:pt>
                <c:pt idx="127">
                  <c:v>4558.173913043478</c:v>
                </c:pt>
                <c:pt idx="128">
                  <c:v>4558.173913043478</c:v>
                </c:pt>
                <c:pt idx="129">
                  <c:v>4558.173913043478</c:v>
                </c:pt>
                <c:pt idx="130">
                  <c:v>4558.173913043478</c:v>
                </c:pt>
                <c:pt idx="131">
                  <c:v>4558.173913043478</c:v>
                </c:pt>
                <c:pt idx="132">
                  <c:v>4558.173913043478</c:v>
                </c:pt>
                <c:pt idx="133">
                  <c:v>4558.173913043478</c:v>
                </c:pt>
                <c:pt idx="134">
                  <c:v>4558.173913043478</c:v>
                </c:pt>
                <c:pt idx="135">
                  <c:v>4558.173913043478</c:v>
                </c:pt>
                <c:pt idx="136">
                  <c:v>4558.173913043478</c:v>
                </c:pt>
                <c:pt idx="137">
                  <c:v>4558.173913043478</c:v>
                </c:pt>
                <c:pt idx="138">
                  <c:v>4558.173913043478</c:v>
                </c:pt>
                <c:pt idx="139">
                  <c:v>4558.173913043478</c:v>
                </c:pt>
                <c:pt idx="140">
                  <c:v>4558.173913043478</c:v>
                </c:pt>
                <c:pt idx="141">
                  <c:v>4558.173913043478</c:v>
                </c:pt>
                <c:pt idx="142">
                  <c:v>4558.173913043478</c:v>
                </c:pt>
                <c:pt idx="143">
                  <c:v>4558.173913043478</c:v>
                </c:pt>
                <c:pt idx="144">
                  <c:v>4558.173913043478</c:v>
                </c:pt>
                <c:pt idx="145">
                  <c:v>4558.173913043478</c:v>
                </c:pt>
                <c:pt idx="146">
                  <c:v>4558.173913043478</c:v>
                </c:pt>
                <c:pt idx="147">
                  <c:v>4558.173913043478</c:v>
                </c:pt>
                <c:pt idx="148">
                  <c:v>4558.173913043478</c:v>
                </c:pt>
                <c:pt idx="149">
                  <c:v>4558.173913043478</c:v>
                </c:pt>
                <c:pt idx="150">
                  <c:v>4558.173913043478</c:v>
                </c:pt>
                <c:pt idx="151">
                  <c:v>4558.173913043478</c:v>
                </c:pt>
                <c:pt idx="152">
                  <c:v>4558.173913043478</c:v>
                </c:pt>
                <c:pt idx="153">
                  <c:v>4558.173913043478</c:v>
                </c:pt>
                <c:pt idx="154">
                  <c:v>4558.173913043478</c:v>
                </c:pt>
                <c:pt idx="155">
                  <c:v>4558.173913043478</c:v>
                </c:pt>
                <c:pt idx="156">
                  <c:v>4558.173913043478</c:v>
                </c:pt>
                <c:pt idx="157">
                  <c:v>4558.173913043478</c:v>
                </c:pt>
                <c:pt idx="158">
                  <c:v>4558.173913043478</c:v>
                </c:pt>
                <c:pt idx="159">
                  <c:v>4558.173913043478</c:v>
                </c:pt>
                <c:pt idx="160">
                  <c:v>4558.173913043478</c:v>
                </c:pt>
                <c:pt idx="161">
                  <c:v>4558.173913043478</c:v>
                </c:pt>
                <c:pt idx="162">
                  <c:v>4558.173913043478</c:v>
                </c:pt>
                <c:pt idx="163">
                  <c:v>4558.173913043478</c:v>
                </c:pt>
                <c:pt idx="164">
                  <c:v>4558.173913043478</c:v>
                </c:pt>
                <c:pt idx="165">
                  <c:v>4558.173913043478</c:v>
                </c:pt>
                <c:pt idx="166">
                  <c:v>4558.173913043478</c:v>
                </c:pt>
                <c:pt idx="167">
                  <c:v>4558.173913043478</c:v>
                </c:pt>
                <c:pt idx="168">
                  <c:v>4558.173913043478</c:v>
                </c:pt>
                <c:pt idx="169">
                  <c:v>4558.173913043478</c:v>
                </c:pt>
                <c:pt idx="170">
                  <c:v>4558.173913043478</c:v>
                </c:pt>
                <c:pt idx="171">
                  <c:v>4558.173913043478</c:v>
                </c:pt>
                <c:pt idx="172">
                  <c:v>4558.173913043478</c:v>
                </c:pt>
                <c:pt idx="173">
                  <c:v>4558.173913043478</c:v>
                </c:pt>
                <c:pt idx="174">
                  <c:v>4558.173913043478</c:v>
                </c:pt>
                <c:pt idx="175">
                  <c:v>4558.173913043478</c:v>
                </c:pt>
                <c:pt idx="176">
                  <c:v>4558.173913043478</c:v>
                </c:pt>
                <c:pt idx="177">
                  <c:v>4558.173913043478</c:v>
                </c:pt>
                <c:pt idx="178">
                  <c:v>4558.173913043478</c:v>
                </c:pt>
                <c:pt idx="179">
                  <c:v>4558.173913043478</c:v>
                </c:pt>
                <c:pt idx="180">
                  <c:v>4558.173913043478</c:v>
                </c:pt>
                <c:pt idx="181">
                  <c:v>4558.173913043478</c:v>
                </c:pt>
                <c:pt idx="182">
                  <c:v>4558.173913043478</c:v>
                </c:pt>
                <c:pt idx="183">
                  <c:v>4558.173913043478</c:v>
                </c:pt>
                <c:pt idx="184">
                  <c:v>4558.173913043478</c:v>
                </c:pt>
                <c:pt idx="185">
                  <c:v>4558.173913043478</c:v>
                </c:pt>
                <c:pt idx="186">
                  <c:v>4558.173913043478</c:v>
                </c:pt>
                <c:pt idx="187">
                  <c:v>4558.173913043478</c:v>
                </c:pt>
                <c:pt idx="188">
                  <c:v>4558.173913043478</c:v>
                </c:pt>
                <c:pt idx="189">
                  <c:v>4558.173913043478</c:v>
                </c:pt>
                <c:pt idx="190">
                  <c:v>4558.173913043478</c:v>
                </c:pt>
                <c:pt idx="191">
                  <c:v>4558.173913043478</c:v>
                </c:pt>
                <c:pt idx="192">
                  <c:v>4558.173913043478</c:v>
                </c:pt>
                <c:pt idx="193">
                  <c:v>4558.173913043478</c:v>
                </c:pt>
                <c:pt idx="194">
                  <c:v>4558.173913043478</c:v>
                </c:pt>
                <c:pt idx="195">
                  <c:v>4558.173913043478</c:v>
                </c:pt>
                <c:pt idx="196">
                  <c:v>4558.173913043478</c:v>
                </c:pt>
                <c:pt idx="197">
                  <c:v>4558.173913043478</c:v>
                </c:pt>
                <c:pt idx="198">
                  <c:v>4558.173913043478</c:v>
                </c:pt>
                <c:pt idx="199">
                  <c:v>4558.173913043478</c:v>
                </c:pt>
                <c:pt idx="200">
                  <c:v>4558.173913043478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'KN 2020'!$AL$5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2020'!$AL$105:$AL$305</c:f>
              <c:numCache>
                <c:formatCode>#,##0</c:formatCode>
                <c:ptCount val="201"/>
                <c:pt idx="0">
                  <c:v>4597.7625000000007</c:v>
                </c:pt>
                <c:pt idx="1">
                  <c:v>4597.7625000000007</c:v>
                </c:pt>
                <c:pt idx="2">
                  <c:v>4597.7625000000007</c:v>
                </c:pt>
                <c:pt idx="3">
                  <c:v>4597.7625000000007</c:v>
                </c:pt>
                <c:pt idx="4">
                  <c:v>4597.7625000000007</c:v>
                </c:pt>
                <c:pt idx="5">
                  <c:v>4597.7625000000007</c:v>
                </c:pt>
                <c:pt idx="6">
                  <c:v>4597.7625000000007</c:v>
                </c:pt>
                <c:pt idx="7">
                  <c:v>4597.7625000000007</c:v>
                </c:pt>
                <c:pt idx="8">
                  <c:v>4597.7625000000007</c:v>
                </c:pt>
                <c:pt idx="9">
                  <c:v>4597.7625000000007</c:v>
                </c:pt>
                <c:pt idx="10">
                  <c:v>4597.7625000000007</c:v>
                </c:pt>
                <c:pt idx="11">
                  <c:v>4597.7625000000007</c:v>
                </c:pt>
                <c:pt idx="12">
                  <c:v>4597.7625000000007</c:v>
                </c:pt>
                <c:pt idx="13">
                  <c:v>4597.7625000000007</c:v>
                </c:pt>
                <c:pt idx="14">
                  <c:v>4597.7625000000007</c:v>
                </c:pt>
                <c:pt idx="15">
                  <c:v>4597.7625000000007</c:v>
                </c:pt>
                <c:pt idx="16">
                  <c:v>4597.7625000000007</c:v>
                </c:pt>
                <c:pt idx="17">
                  <c:v>4597.7625000000007</c:v>
                </c:pt>
                <c:pt idx="18">
                  <c:v>4597.7625000000007</c:v>
                </c:pt>
                <c:pt idx="19">
                  <c:v>4597.7625000000007</c:v>
                </c:pt>
                <c:pt idx="20">
                  <c:v>4597.7625000000007</c:v>
                </c:pt>
                <c:pt idx="21">
                  <c:v>4597.7625000000007</c:v>
                </c:pt>
                <c:pt idx="22">
                  <c:v>4597.7625000000007</c:v>
                </c:pt>
                <c:pt idx="23">
                  <c:v>4597.7625000000007</c:v>
                </c:pt>
                <c:pt idx="24">
                  <c:v>4597.7625000000007</c:v>
                </c:pt>
                <c:pt idx="25">
                  <c:v>4597.7625000000007</c:v>
                </c:pt>
                <c:pt idx="26">
                  <c:v>4597.7625000000007</c:v>
                </c:pt>
                <c:pt idx="27">
                  <c:v>4597.7625000000007</c:v>
                </c:pt>
                <c:pt idx="28">
                  <c:v>4597.7625000000007</c:v>
                </c:pt>
                <c:pt idx="29">
                  <c:v>4597.7625000000007</c:v>
                </c:pt>
                <c:pt idx="30">
                  <c:v>4597.7625000000007</c:v>
                </c:pt>
                <c:pt idx="31">
                  <c:v>4597.7625000000007</c:v>
                </c:pt>
                <c:pt idx="32">
                  <c:v>4597.7625000000007</c:v>
                </c:pt>
                <c:pt idx="33">
                  <c:v>4597.7625000000007</c:v>
                </c:pt>
                <c:pt idx="34">
                  <c:v>4597.7625000000007</c:v>
                </c:pt>
                <c:pt idx="35">
                  <c:v>4597.7625000000007</c:v>
                </c:pt>
                <c:pt idx="36">
                  <c:v>4597.7625000000007</c:v>
                </c:pt>
                <c:pt idx="37">
                  <c:v>4597.7625000000007</c:v>
                </c:pt>
                <c:pt idx="38">
                  <c:v>4597.7625000000007</c:v>
                </c:pt>
                <c:pt idx="39">
                  <c:v>4597.7625000000007</c:v>
                </c:pt>
                <c:pt idx="40">
                  <c:v>4597.7625000000007</c:v>
                </c:pt>
                <c:pt idx="41">
                  <c:v>4597.7625000000007</c:v>
                </c:pt>
                <c:pt idx="42">
                  <c:v>4597.7625000000007</c:v>
                </c:pt>
                <c:pt idx="43">
                  <c:v>4597.7625000000007</c:v>
                </c:pt>
                <c:pt idx="44">
                  <c:v>4597.7625000000007</c:v>
                </c:pt>
                <c:pt idx="45">
                  <c:v>4597.7625000000007</c:v>
                </c:pt>
                <c:pt idx="46">
                  <c:v>4597.7625000000007</c:v>
                </c:pt>
                <c:pt idx="47">
                  <c:v>4597.7625000000007</c:v>
                </c:pt>
                <c:pt idx="48">
                  <c:v>4597.7625000000007</c:v>
                </c:pt>
                <c:pt idx="49">
                  <c:v>4597.7625000000007</c:v>
                </c:pt>
                <c:pt idx="50">
                  <c:v>4597.7625000000007</c:v>
                </c:pt>
                <c:pt idx="51">
                  <c:v>4597.7625000000007</c:v>
                </c:pt>
                <c:pt idx="52">
                  <c:v>4597.7625000000007</c:v>
                </c:pt>
                <c:pt idx="53">
                  <c:v>4597.7625000000007</c:v>
                </c:pt>
                <c:pt idx="54">
                  <c:v>4597.7625000000007</c:v>
                </c:pt>
                <c:pt idx="55">
                  <c:v>4597.7625000000007</c:v>
                </c:pt>
                <c:pt idx="56">
                  <c:v>4597.7625000000007</c:v>
                </c:pt>
                <c:pt idx="57">
                  <c:v>4597.7625000000007</c:v>
                </c:pt>
                <c:pt idx="58">
                  <c:v>4597.7625000000007</c:v>
                </c:pt>
                <c:pt idx="59">
                  <c:v>4597.7625000000007</c:v>
                </c:pt>
                <c:pt idx="60">
                  <c:v>4597.7625000000007</c:v>
                </c:pt>
                <c:pt idx="61">
                  <c:v>4597.7625000000007</c:v>
                </c:pt>
                <c:pt idx="62">
                  <c:v>4597.7625000000007</c:v>
                </c:pt>
                <c:pt idx="63">
                  <c:v>4597.7625000000007</c:v>
                </c:pt>
                <c:pt idx="64">
                  <c:v>4597.7625000000007</c:v>
                </c:pt>
                <c:pt idx="65">
                  <c:v>4597.7625000000007</c:v>
                </c:pt>
                <c:pt idx="66">
                  <c:v>4597.7625000000007</c:v>
                </c:pt>
                <c:pt idx="67">
                  <c:v>4597.7625000000007</c:v>
                </c:pt>
                <c:pt idx="68">
                  <c:v>4597.7625000000007</c:v>
                </c:pt>
                <c:pt idx="69">
                  <c:v>4597.7625000000007</c:v>
                </c:pt>
                <c:pt idx="70">
                  <c:v>4597.7625000000007</c:v>
                </c:pt>
                <c:pt idx="71">
                  <c:v>4597.7625000000007</c:v>
                </c:pt>
                <c:pt idx="72">
                  <c:v>4597.7625000000007</c:v>
                </c:pt>
                <c:pt idx="73">
                  <c:v>4597.7625000000007</c:v>
                </c:pt>
                <c:pt idx="74">
                  <c:v>4597.7625000000007</c:v>
                </c:pt>
                <c:pt idx="75">
                  <c:v>4597.7625000000007</c:v>
                </c:pt>
                <c:pt idx="76">
                  <c:v>4597.7625000000007</c:v>
                </c:pt>
                <c:pt idx="77">
                  <c:v>4597.7625000000007</c:v>
                </c:pt>
                <c:pt idx="78">
                  <c:v>4597.7625000000007</c:v>
                </c:pt>
                <c:pt idx="79">
                  <c:v>4597.7625000000007</c:v>
                </c:pt>
                <c:pt idx="80">
                  <c:v>4597.7625000000007</c:v>
                </c:pt>
                <c:pt idx="81">
                  <c:v>4597.7625000000007</c:v>
                </c:pt>
                <c:pt idx="82">
                  <c:v>4597.7625000000007</c:v>
                </c:pt>
                <c:pt idx="83">
                  <c:v>4597.7625000000007</c:v>
                </c:pt>
                <c:pt idx="84">
                  <c:v>4597.7625000000007</c:v>
                </c:pt>
                <c:pt idx="85">
                  <c:v>4597.7625000000007</c:v>
                </c:pt>
                <c:pt idx="86">
                  <c:v>4597.7625000000007</c:v>
                </c:pt>
                <c:pt idx="87">
                  <c:v>4597.7625000000007</c:v>
                </c:pt>
                <c:pt idx="88">
                  <c:v>4597.7625000000007</c:v>
                </c:pt>
                <c:pt idx="89">
                  <c:v>4597.7625000000007</c:v>
                </c:pt>
                <c:pt idx="90">
                  <c:v>4597.7625000000007</c:v>
                </c:pt>
                <c:pt idx="91">
                  <c:v>4597.7625000000007</c:v>
                </c:pt>
                <c:pt idx="92">
                  <c:v>4597.7625000000007</c:v>
                </c:pt>
                <c:pt idx="93">
                  <c:v>4597.7625000000007</c:v>
                </c:pt>
                <c:pt idx="94">
                  <c:v>4597.7625000000007</c:v>
                </c:pt>
                <c:pt idx="95">
                  <c:v>4597.7625000000007</c:v>
                </c:pt>
                <c:pt idx="96">
                  <c:v>4597.7625000000007</c:v>
                </c:pt>
                <c:pt idx="97">
                  <c:v>4597.7625000000007</c:v>
                </c:pt>
                <c:pt idx="98">
                  <c:v>4597.7625000000007</c:v>
                </c:pt>
                <c:pt idx="99">
                  <c:v>4597.7625000000007</c:v>
                </c:pt>
                <c:pt idx="100">
                  <c:v>4597.7625000000007</c:v>
                </c:pt>
                <c:pt idx="101">
                  <c:v>4597.7625000000007</c:v>
                </c:pt>
                <c:pt idx="102">
                  <c:v>4597.7625000000007</c:v>
                </c:pt>
                <c:pt idx="103">
                  <c:v>4597.7625000000007</c:v>
                </c:pt>
                <c:pt idx="104">
                  <c:v>4597.7625000000007</c:v>
                </c:pt>
                <c:pt idx="105">
                  <c:v>4597.7625000000007</c:v>
                </c:pt>
                <c:pt idx="106">
                  <c:v>4597.7625000000007</c:v>
                </c:pt>
                <c:pt idx="107">
                  <c:v>4597.7625000000007</c:v>
                </c:pt>
                <c:pt idx="108">
                  <c:v>4597.7625000000007</c:v>
                </c:pt>
                <c:pt idx="109">
                  <c:v>4597.7625000000007</c:v>
                </c:pt>
                <c:pt idx="110">
                  <c:v>4597.7625000000007</c:v>
                </c:pt>
                <c:pt idx="111">
                  <c:v>4597.7625000000007</c:v>
                </c:pt>
                <c:pt idx="112">
                  <c:v>4597.7625000000007</c:v>
                </c:pt>
                <c:pt idx="113">
                  <c:v>4597.7625000000007</c:v>
                </c:pt>
                <c:pt idx="114">
                  <c:v>4597.7625000000007</c:v>
                </c:pt>
                <c:pt idx="115">
                  <c:v>4597.7625000000007</c:v>
                </c:pt>
                <c:pt idx="116">
                  <c:v>4597.7625000000007</c:v>
                </c:pt>
                <c:pt idx="117">
                  <c:v>4597.7625000000007</c:v>
                </c:pt>
                <c:pt idx="118">
                  <c:v>4597.7625000000007</c:v>
                </c:pt>
                <c:pt idx="119">
                  <c:v>4597.7625000000007</c:v>
                </c:pt>
                <c:pt idx="120">
                  <c:v>4597.7625000000007</c:v>
                </c:pt>
                <c:pt idx="121">
                  <c:v>4597.7625000000007</c:v>
                </c:pt>
                <c:pt idx="122">
                  <c:v>4597.7625000000007</c:v>
                </c:pt>
                <c:pt idx="123">
                  <c:v>4597.7625000000007</c:v>
                </c:pt>
                <c:pt idx="124">
                  <c:v>4597.7625000000007</c:v>
                </c:pt>
                <c:pt idx="125">
                  <c:v>4597.7625000000007</c:v>
                </c:pt>
                <c:pt idx="126">
                  <c:v>4597.7625000000007</c:v>
                </c:pt>
                <c:pt idx="127">
                  <c:v>4597.7625000000007</c:v>
                </c:pt>
                <c:pt idx="128">
                  <c:v>4597.7625000000007</c:v>
                </c:pt>
                <c:pt idx="129">
                  <c:v>4597.7625000000007</c:v>
                </c:pt>
                <c:pt idx="130">
                  <c:v>4597.7625000000007</c:v>
                </c:pt>
                <c:pt idx="131">
                  <c:v>4597.7625000000007</c:v>
                </c:pt>
                <c:pt idx="132">
                  <c:v>4597.7625000000007</c:v>
                </c:pt>
                <c:pt idx="133">
                  <c:v>4597.7625000000007</c:v>
                </c:pt>
                <c:pt idx="134">
                  <c:v>4597.7625000000007</c:v>
                </c:pt>
                <c:pt idx="135">
                  <c:v>4597.7625000000007</c:v>
                </c:pt>
                <c:pt idx="136">
                  <c:v>4597.7625000000007</c:v>
                </c:pt>
                <c:pt idx="137">
                  <c:v>4597.7625000000007</c:v>
                </c:pt>
                <c:pt idx="138">
                  <c:v>4597.7625000000007</c:v>
                </c:pt>
                <c:pt idx="139">
                  <c:v>4597.7625000000007</c:v>
                </c:pt>
                <c:pt idx="140">
                  <c:v>4597.7625000000007</c:v>
                </c:pt>
                <c:pt idx="141">
                  <c:v>4597.7625000000007</c:v>
                </c:pt>
                <c:pt idx="142">
                  <c:v>4597.7625000000007</c:v>
                </c:pt>
                <c:pt idx="143">
                  <c:v>4597.7625000000007</c:v>
                </c:pt>
                <c:pt idx="144">
                  <c:v>4597.7625000000007</c:v>
                </c:pt>
                <c:pt idx="145">
                  <c:v>4597.7625000000007</c:v>
                </c:pt>
                <c:pt idx="146">
                  <c:v>4597.7625000000007</c:v>
                </c:pt>
                <c:pt idx="147">
                  <c:v>4597.7625000000007</c:v>
                </c:pt>
                <c:pt idx="148">
                  <c:v>4597.7625000000007</c:v>
                </c:pt>
                <c:pt idx="149">
                  <c:v>4597.7625000000007</c:v>
                </c:pt>
                <c:pt idx="150">
                  <c:v>4597.7625000000007</c:v>
                </c:pt>
                <c:pt idx="151">
                  <c:v>4597.7625000000007</c:v>
                </c:pt>
                <c:pt idx="152">
                  <c:v>4597.7625000000007</c:v>
                </c:pt>
                <c:pt idx="153">
                  <c:v>4597.7625000000007</c:v>
                </c:pt>
                <c:pt idx="154">
                  <c:v>4597.7625000000007</c:v>
                </c:pt>
                <c:pt idx="155">
                  <c:v>4597.7625000000007</c:v>
                </c:pt>
                <c:pt idx="156">
                  <c:v>4597.7625000000007</c:v>
                </c:pt>
                <c:pt idx="157">
                  <c:v>4597.7625000000007</c:v>
                </c:pt>
                <c:pt idx="158">
                  <c:v>4597.7625000000007</c:v>
                </c:pt>
                <c:pt idx="159">
                  <c:v>4597.7625000000007</c:v>
                </c:pt>
                <c:pt idx="160">
                  <c:v>4597.7625000000007</c:v>
                </c:pt>
                <c:pt idx="161">
                  <c:v>4597.7625000000007</c:v>
                </c:pt>
                <c:pt idx="162">
                  <c:v>4597.7625000000007</c:v>
                </c:pt>
                <c:pt idx="163">
                  <c:v>4597.7625000000007</c:v>
                </c:pt>
                <c:pt idx="164">
                  <c:v>4597.7625000000007</c:v>
                </c:pt>
                <c:pt idx="165">
                  <c:v>4597.7625000000007</c:v>
                </c:pt>
                <c:pt idx="166">
                  <c:v>4597.7625000000007</c:v>
                </c:pt>
                <c:pt idx="167">
                  <c:v>4597.7625000000007</c:v>
                </c:pt>
                <c:pt idx="168">
                  <c:v>4597.7625000000007</c:v>
                </c:pt>
                <c:pt idx="169">
                  <c:v>4597.7625000000007</c:v>
                </c:pt>
                <c:pt idx="170">
                  <c:v>4597.7625000000007</c:v>
                </c:pt>
                <c:pt idx="171">
                  <c:v>4597.7625000000007</c:v>
                </c:pt>
                <c:pt idx="172">
                  <c:v>4597.7625000000007</c:v>
                </c:pt>
                <c:pt idx="173">
                  <c:v>4597.7625000000007</c:v>
                </c:pt>
                <c:pt idx="174">
                  <c:v>4597.7625000000007</c:v>
                </c:pt>
                <c:pt idx="175">
                  <c:v>4597.7625000000007</c:v>
                </c:pt>
                <c:pt idx="176">
                  <c:v>4597.7625000000007</c:v>
                </c:pt>
                <c:pt idx="177">
                  <c:v>4597.7625000000007</c:v>
                </c:pt>
                <c:pt idx="178">
                  <c:v>4597.7625000000007</c:v>
                </c:pt>
                <c:pt idx="179">
                  <c:v>4597.7625000000007</c:v>
                </c:pt>
                <c:pt idx="180">
                  <c:v>4597.7625000000007</c:v>
                </c:pt>
                <c:pt idx="181">
                  <c:v>4597.7625000000007</c:v>
                </c:pt>
                <c:pt idx="182">
                  <c:v>4597.7625000000007</c:v>
                </c:pt>
                <c:pt idx="183">
                  <c:v>4597.7625000000007</c:v>
                </c:pt>
                <c:pt idx="184">
                  <c:v>4597.7625000000007</c:v>
                </c:pt>
                <c:pt idx="185">
                  <c:v>4597.7625000000007</c:v>
                </c:pt>
                <c:pt idx="186">
                  <c:v>4597.7625000000007</c:v>
                </c:pt>
                <c:pt idx="187">
                  <c:v>4597.7625000000007</c:v>
                </c:pt>
                <c:pt idx="188">
                  <c:v>4597.7625000000007</c:v>
                </c:pt>
                <c:pt idx="189">
                  <c:v>4597.7625000000007</c:v>
                </c:pt>
                <c:pt idx="190">
                  <c:v>4597.7625000000007</c:v>
                </c:pt>
                <c:pt idx="191">
                  <c:v>4597.7625000000007</c:v>
                </c:pt>
                <c:pt idx="192">
                  <c:v>4597.7625000000007</c:v>
                </c:pt>
                <c:pt idx="193">
                  <c:v>4597.7625000000007</c:v>
                </c:pt>
                <c:pt idx="194">
                  <c:v>4597.7625000000007</c:v>
                </c:pt>
                <c:pt idx="195">
                  <c:v>4597.7625000000007</c:v>
                </c:pt>
                <c:pt idx="196">
                  <c:v>4597.7625000000007</c:v>
                </c:pt>
                <c:pt idx="197">
                  <c:v>4597.7625000000007</c:v>
                </c:pt>
                <c:pt idx="198">
                  <c:v>4597.7625000000007</c:v>
                </c:pt>
                <c:pt idx="199">
                  <c:v>4597.7625000000007</c:v>
                </c:pt>
                <c:pt idx="200">
                  <c:v>4597.7625000000007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'KN 2020'!$AM$5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2020'!$AM$105:$AM$305</c:f>
              <c:numCache>
                <c:formatCode>#,##0</c:formatCode>
                <c:ptCount val="201"/>
                <c:pt idx="0">
                  <c:v>450.1879518072289</c:v>
                </c:pt>
                <c:pt idx="1">
                  <c:v>450.1879518072289</c:v>
                </c:pt>
                <c:pt idx="2">
                  <c:v>449.03021126252793</c:v>
                </c:pt>
                <c:pt idx="3">
                  <c:v>447.87304174807321</c:v>
                </c:pt>
                <c:pt idx="4">
                  <c:v>446.7271618665041</c:v>
                </c:pt>
                <c:pt idx="5">
                  <c:v>445.58713047211319</c:v>
                </c:pt>
                <c:pt idx="6">
                  <c:v>444.45290290349823</c:v>
                </c:pt>
                <c:pt idx="7">
                  <c:v>443.31917518923666</c:v>
                </c:pt>
                <c:pt idx="8">
                  <c:v>442.19644970414203</c:v>
                </c:pt>
                <c:pt idx="9">
                  <c:v>441.07939655782991</c:v>
                </c:pt>
                <c:pt idx="10">
                  <c:v>439.96279245016427</c:v>
                </c:pt>
                <c:pt idx="11">
                  <c:v>438.85698178358763</c:v>
                </c:pt>
                <c:pt idx="12">
                  <c:v>437.75671591082158</c:v>
                </c:pt>
                <c:pt idx="13">
                  <c:v>436.66195323181915</c:v>
                </c:pt>
                <c:pt idx="14">
                  <c:v>435.56757512880887</c:v>
                </c:pt>
                <c:pt idx="15">
                  <c:v>434.48372093023255</c:v>
                </c:pt>
                <c:pt idx="16">
                  <c:v>433.40524740761361</c:v>
                </c:pt>
                <c:pt idx="17">
                  <c:v>432.32711242754169</c:v>
                </c:pt>
                <c:pt idx="18">
                  <c:v>431.25930542571245</c:v>
                </c:pt>
                <c:pt idx="19">
                  <c:v>430.19676019203979</c:v>
                </c:pt>
                <c:pt idx="20">
                  <c:v>429.1394379299652</c:v>
                </c:pt>
                <c:pt idx="21">
                  <c:v>428.08239580230509</c:v>
                </c:pt>
                <c:pt idx="22">
                  <c:v>427.03542857142855</c:v>
                </c:pt>
                <c:pt idx="23">
                  <c:v>425.99357001162872</c:v>
                </c:pt>
                <c:pt idx="24">
                  <c:v>424.95194986864402</c:v>
                </c:pt>
                <c:pt idx="25">
                  <c:v>423.92022055069606</c:v>
                </c:pt>
                <c:pt idx="26">
                  <c:v>422.89348891429086</c:v>
                </c:pt>
                <c:pt idx="27">
                  <c:v>421.87171873412291</c:v>
                </c:pt>
                <c:pt idx="28">
                  <c:v>420.85013403013988</c:v>
                </c:pt>
                <c:pt idx="29">
                  <c:v>419.83820224719102</c:v>
                </c:pt>
                <c:pt idx="30">
                  <c:v>418.83112515972829</c:v>
                </c:pt>
                <c:pt idx="31">
                  <c:v>417.82419573069143</c:v>
                </c:pt>
                <c:pt idx="32">
                  <c:v>416.82674609283492</c:v>
                </c:pt>
                <c:pt idx="33">
                  <c:v>415.83404743091796</c:v>
                </c:pt>
                <c:pt idx="34">
                  <c:v>414.84606588136023</c:v>
                </c:pt>
                <c:pt idx="35">
                  <c:v>413.85818399308863</c:v>
                </c:pt>
                <c:pt idx="36">
                  <c:v>412.87955801104971</c:v>
                </c:pt>
                <c:pt idx="37">
                  <c:v>411.90554930881672</c:v>
                </c:pt>
                <c:pt idx="38">
                  <c:v>410.93160597829075</c:v>
                </c:pt>
                <c:pt idx="39">
                  <c:v>409.96675553800077</c:v>
                </c:pt>
                <c:pt idx="40">
                  <c:v>409.00642534233828</c:v>
                </c:pt>
                <c:pt idx="41">
                  <c:v>408.0505837000797</c:v>
                </c:pt>
                <c:pt idx="42">
                  <c:v>407.09476390734972</c:v>
                </c:pt>
                <c:pt idx="43">
                  <c:v>406.14782608695651</c:v>
                </c:pt>
                <c:pt idx="44">
                  <c:v>405.20528336261305</c:v>
                </c:pt>
                <c:pt idx="45">
                  <c:v>404.26273139382664</c:v>
                </c:pt>
                <c:pt idx="46">
                  <c:v>403.32890774262495</c:v>
                </c:pt>
                <c:pt idx="47">
                  <c:v>402.39938830675123</c:v>
                </c:pt>
                <c:pt idx="48">
                  <c:v>401.47414339590205</c:v>
                </c:pt>
                <c:pt idx="49">
                  <c:v>400.54884977381386</c:v>
                </c:pt>
                <c:pt idx="50">
                  <c:v>399.63208556149732</c:v>
                </c:pt>
                <c:pt idx="51">
                  <c:v>399.63208556149732</c:v>
                </c:pt>
                <c:pt idx="52">
                  <c:v>399.63208556149732</c:v>
                </c:pt>
                <c:pt idx="53">
                  <c:v>399.63208556149732</c:v>
                </c:pt>
                <c:pt idx="54">
                  <c:v>399.63208556149732</c:v>
                </c:pt>
                <c:pt idx="55">
                  <c:v>399.63208556149732</c:v>
                </c:pt>
                <c:pt idx="56">
                  <c:v>399.63208556149732</c:v>
                </c:pt>
                <c:pt idx="57">
                  <c:v>399.63208556149732</c:v>
                </c:pt>
                <c:pt idx="58">
                  <c:v>399.63208556149732</c:v>
                </c:pt>
                <c:pt idx="59">
                  <c:v>399.63208556149732</c:v>
                </c:pt>
                <c:pt idx="60">
                  <c:v>399.63208556149732</c:v>
                </c:pt>
                <c:pt idx="61">
                  <c:v>399.63208556149732</c:v>
                </c:pt>
                <c:pt idx="62">
                  <c:v>399.63208556149732</c:v>
                </c:pt>
                <c:pt idx="63">
                  <c:v>399.63208556149732</c:v>
                </c:pt>
                <c:pt idx="64">
                  <c:v>399.63208556149732</c:v>
                </c:pt>
                <c:pt idx="65">
                  <c:v>399.63208556149732</c:v>
                </c:pt>
                <c:pt idx="66">
                  <c:v>399.63208556149732</c:v>
                </c:pt>
                <c:pt idx="67">
                  <c:v>399.63208556149732</c:v>
                </c:pt>
                <c:pt idx="68">
                  <c:v>399.63208556149732</c:v>
                </c:pt>
                <c:pt idx="69">
                  <c:v>399.63208556149732</c:v>
                </c:pt>
                <c:pt idx="70">
                  <c:v>399.63208556149732</c:v>
                </c:pt>
                <c:pt idx="71">
                  <c:v>399.63208556149732</c:v>
                </c:pt>
                <c:pt idx="72">
                  <c:v>399.63208556149732</c:v>
                </c:pt>
                <c:pt idx="73">
                  <c:v>399.63208556149732</c:v>
                </c:pt>
                <c:pt idx="74">
                  <c:v>399.63208556149732</c:v>
                </c:pt>
                <c:pt idx="75">
                  <c:v>399.63208556149732</c:v>
                </c:pt>
                <c:pt idx="76">
                  <c:v>399.63208556149732</c:v>
                </c:pt>
                <c:pt idx="77">
                  <c:v>399.63208556149732</c:v>
                </c:pt>
                <c:pt idx="78">
                  <c:v>399.63208556149732</c:v>
                </c:pt>
                <c:pt idx="79">
                  <c:v>399.63208556149732</c:v>
                </c:pt>
                <c:pt idx="80">
                  <c:v>399.63208556149732</c:v>
                </c:pt>
                <c:pt idx="81">
                  <c:v>399.63208556149732</c:v>
                </c:pt>
                <c:pt idx="82">
                  <c:v>399.63208556149732</c:v>
                </c:pt>
                <c:pt idx="83">
                  <c:v>399.63208556149732</c:v>
                </c:pt>
                <c:pt idx="84">
                  <c:v>399.63208556149732</c:v>
                </c:pt>
                <c:pt idx="85">
                  <c:v>399.63208556149732</c:v>
                </c:pt>
                <c:pt idx="86">
                  <c:v>399.63208556149732</c:v>
                </c:pt>
                <c:pt idx="87">
                  <c:v>399.63208556149732</c:v>
                </c:pt>
                <c:pt idx="88">
                  <c:v>399.63208556149732</c:v>
                </c:pt>
                <c:pt idx="89">
                  <c:v>399.63208556149732</c:v>
                </c:pt>
                <c:pt idx="90">
                  <c:v>399.63208556149732</c:v>
                </c:pt>
                <c:pt idx="91">
                  <c:v>399.63208556149732</c:v>
                </c:pt>
                <c:pt idx="92">
                  <c:v>399.63208556149732</c:v>
                </c:pt>
                <c:pt idx="93">
                  <c:v>399.63208556149732</c:v>
                </c:pt>
                <c:pt idx="94">
                  <c:v>399.63208556149732</c:v>
                </c:pt>
                <c:pt idx="95">
                  <c:v>399.63208556149732</c:v>
                </c:pt>
                <c:pt idx="96">
                  <c:v>399.63208556149732</c:v>
                </c:pt>
                <c:pt idx="97">
                  <c:v>399.63208556149732</c:v>
                </c:pt>
                <c:pt idx="98">
                  <c:v>399.63208556149732</c:v>
                </c:pt>
                <c:pt idx="99">
                  <c:v>399.63208556149732</c:v>
                </c:pt>
                <c:pt idx="100">
                  <c:v>399.63208556149732</c:v>
                </c:pt>
                <c:pt idx="101">
                  <c:v>399.63208556149732</c:v>
                </c:pt>
                <c:pt idx="102">
                  <c:v>399.63208556149732</c:v>
                </c:pt>
                <c:pt idx="103">
                  <c:v>399.63208556149732</c:v>
                </c:pt>
                <c:pt idx="104">
                  <c:v>399.63208556149732</c:v>
                </c:pt>
                <c:pt idx="105">
                  <c:v>399.63208556149732</c:v>
                </c:pt>
                <c:pt idx="106">
                  <c:v>399.63208556149732</c:v>
                </c:pt>
                <c:pt idx="107">
                  <c:v>399.63208556149732</c:v>
                </c:pt>
                <c:pt idx="108">
                  <c:v>399.63208556149732</c:v>
                </c:pt>
                <c:pt idx="109">
                  <c:v>399.63208556149732</c:v>
                </c:pt>
                <c:pt idx="110">
                  <c:v>399.63208556149732</c:v>
                </c:pt>
                <c:pt idx="111">
                  <c:v>399.63208556149732</c:v>
                </c:pt>
                <c:pt idx="112">
                  <c:v>399.63208556149732</c:v>
                </c:pt>
                <c:pt idx="113">
                  <c:v>399.63208556149732</c:v>
                </c:pt>
                <c:pt idx="114">
                  <c:v>399.63208556149732</c:v>
                </c:pt>
                <c:pt idx="115">
                  <c:v>399.63208556149732</c:v>
                </c:pt>
                <c:pt idx="116">
                  <c:v>399.63208556149732</c:v>
                </c:pt>
                <c:pt idx="117">
                  <c:v>399.63208556149732</c:v>
                </c:pt>
                <c:pt idx="118">
                  <c:v>399.63208556149732</c:v>
                </c:pt>
                <c:pt idx="119">
                  <c:v>399.63208556149732</c:v>
                </c:pt>
                <c:pt idx="120">
                  <c:v>399.63208556149732</c:v>
                </c:pt>
                <c:pt idx="121">
                  <c:v>399.63208556149732</c:v>
                </c:pt>
                <c:pt idx="122">
                  <c:v>399.63208556149732</c:v>
                </c:pt>
                <c:pt idx="123">
                  <c:v>399.63208556149732</c:v>
                </c:pt>
                <c:pt idx="124">
                  <c:v>399.63208556149732</c:v>
                </c:pt>
                <c:pt idx="125">
                  <c:v>399.63208556149732</c:v>
                </c:pt>
                <c:pt idx="126">
                  <c:v>399.63208556149732</c:v>
                </c:pt>
                <c:pt idx="127">
                  <c:v>399.63208556149732</c:v>
                </c:pt>
                <c:pt idx="128">
                  <c:v>399.63208556149732</c:v>
                </c:pt>
                <c:pt idx="129">
                  <c:v>399.63208556149732</c:v>
                </c:pt>
                <c:pt idx="130">
                  <c:v>399.63208556149732</c:v>
                </c:pt>
                <c:pt idx="131">
                  <c:v>399.63208556149732</c:v>
                </c:pt>
                <c:pt idx="132">
                  <c:v>399.63208556149732</c:v>
                </c:pt>
                <c:pt idx="133">
                  <c:v>399.63208556149732</c:v>
                </c:pt>
                <c:pt idx="134">
                  <c:v>399.63208556149732</c:v>
                </c:pt>
                <c:pt idx="135">
                  <c:v>399.63208556149732</c:v>
                </c:pt>
                <c:pt idx="136">
                  <c:v>399.63208556149732</c:v>
                </c:pt>
                <c:pt idx="137">
                  <c:v>399.63208556149732</c:v>
                </c:pt>
                <c:pt idx="138">
                  <c:v>399.63208556149732</c:v>
                </c:pt>
                <c:pt idx="139">
                  <c:v>399.63208556149732</c:v>
                </c:pt>
                <c:pt idx="140">
                  <c:v>399.63208556149732</c:v>
                </c:pt>
                <c:pt idx="141">
                  <c:v>399.63208556149732</c:v>
                </c:pt>
                <c:pt idx="142">
                  <c:v>399.63208556149732</c:v>
                </c:pt>
                <c:pt idx="143">
                  <c:v>399.63208556149732</c:v>
                </c:pt>
                <c:pt idx="144">
                  <c:v>399.63208556149732</c:v>
                </c:pt>
                <c:pt idx="145">
                  <c:v>399.63208556149732</c:v>
                </c:pt>
                <c:pt idx="146">
                  <c:v>399.63208556149732</c:v>
                </c:pt>
                <c:pt idx="147">
                  <c:v>399.63208556149732</c:v>
                </c:pt>
                <c:pt idx="148">
                  <c:v>399.63208556149732</c:v>
                </c:pt>
                <c:pt idx="149">
                  <c:v>399.63208556149732</c:v>
                </c:pt>
                <c:pt idx="150">
                  <c:v>399.63208556149732</c:v>
                </c:pt>
                <c:pt idx="151">
                  <c:v>399.63208556149732</c:v>
                </c:pt>
                <c:pt idx="152">
                  <c:v>399.63208556149732</c:v>
                </c:pt>
                <c:pt idx="153">
                  <c:v>399.63208556149732</c:v>
                </c:pt>
                <c:pt idx="154">
                  <c:v>399.63208556149732</c:v>
                </c:pt>
                <c:pt idx="155">
                  <c:v>399.63208556149732</c:v>
                </c:pt>
                <c:pt idx="156">
                  <c:v>399.63208556149732</c:v>
                </c:pt>
                <c:pt idx="157">
                  <c:v>399.63208556149732</c:v>
                </c:pt>
                <c:pt idx="158">
                  <c:v>399.63208556149732</c:v>
                </c:pt>
                <c:pt idx="159">
                  <c:v>399.63208556149732</c:v>
                </c:pt>
                <c:pt idx="160">
                  <c:v>399.63208556149732</c:v>
                </c:pt>
                <c:pt idx="161">
                  <c:v>399.63208556149732</c:v>
                </c:pt>
                <c:pt idx="162">
                  <c:v>399.63208556149732</c:v>
                </c:pt>
                <c:pt idx="163">
                  <c:v>399.63208556149732</c:v>
                </c:pt>
                <c:pt idx="164">
                  <c:v>399.63208556149732</c:v>
                </c:pt>
                <c:pt idx="165">
                  <c:v>399.63208556149732</c:v>
                </c:pt>
                <c:pt idx="166">
                  <c:v>399.63208556149732</c:v>
                </c:pt>
                <c:pt idx="167">
                  <c:v>399.63208556149732</c:v>
                </c:pt>
                <c:pt idx="168">
                  <c:v>399.63208556149732</c:v>
                </c:pt>
                <c:pt idx="169">
                  <c:v>399.63208556149732</c:v>
                </c:pt>
                <c:pt idx="170">
                  <c:v>399.63208556149732</c:v>
                </c:pt>
                <c:pt idx="171">
                  <c:v>399.63208556149732</c:v>
                </c:pt>
                <c:pt idx="172">
                  <c:v>399.63208556149732</c:v>
                </c:pt>
                <c:pt idx="173">
                  <c:v>399.63208556149732</c:v>
                </c:pt>
                <c:pt idx="174">
                  <c:v>399.63208556149732</c:v>
                </c:pt>
                <c:pt idx="175">
                  <c:v>399.63208556149732</c:v>
                </c:pt>
                <c:pt idx="176">
                  <c:v>399.63208556149732</c:v>
                </c:pt>
                <c:pt idx="177">
                  <c:v>399.63208556149732</c:v>
                </c:pt>
                <c:pt idx="178">
                  <c:v>399.63208556149732</c:v>
                </c:pt>
                <c:pt idx="179">
                  <c:v>399.63208556149732</c:v>
                </c:pt>
                <c:pt idx="180">
                  <c:v>399.63208556149732</c:v>
                </c:pt>
                <c:pt idx="181">
                  <c:v>399.63208556149732</c:v>
                </c:pt>
                <c:pt idx="182">
                  <c:v>399.63208556149732</c:v>
                </c:pt>
                <c:pt idx="183">
                  <c:v>399.63208556149732</c:v>
                </c:pt>
                <c:pt idx="184">
                  <c:v>399.63208556149732</c:v>
                </c:pt>
                <c:pt idx="185">
                  <c:v>399.63208556149732</c:v>
                </c:pt>
                <c:pt idx="186">
                  <c:v>399.63208556149732</c:v>
                </c:pt>
                <c:pt idx="187">
                  <c:v>399.63208556149732</c:v>
                </c:pt>
                <c:pt idx="188">
                  <c:v>399.63208556149732</c:v>
                </c:pt>
                <c:pt idx="189">
                  <c:v>399.63208556149732</c:v>
                </c:pt>
                <c:pt idx="190">
                  <c:v>399.63208556149732</c:v>
                </c:pt>
                <c:pt idx="191">
                  <c:v>399.63208556149732</c:v>
                </c:pt>
                <c:pt idx="192">
                  <c:v>399.63208556149732</c:v>
                </c:pt>
                <c:pt idx="193">
                  <c:v>399.63208556149732</c:v>
                </c:pt>
                <c:pt idx="194">
                  <c:v>399.63208556149732</c:v>
                </c:pt>
                <c:pt idx="195">
                  <c:v>399.63208556149732</c:v>
                </c:pt>
                <c:pt idx="196">
                  <c:v>399.63208556149732</c:v>
                </c:pt>
                <c:pt idx="197">
                  <c:v>399.63208556149732</c:v>
                </c:pt>
                <c:pt idx="198">
                  <c:v>399.63208556149732</c:v>
                </c:pt>
                <c:pt idx="199">
                  <c:v>399.63208556149732</c:v>
                </c:pt>
                <c:pt idx="200">
                  <c:v>399.63208556149732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'KN 2020'!$AN$5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2020'!$AN$105:$AN$305</c:f>
              <c:numCache>
                <c:formatCode>#,##0</c:formatCode>
                <c:ptCount val="201"/>
                <c:pt idx="0">
                  <c:v>2803.2517252840348</c:v>
                </c:pt>
                <c:pt idx="1">
                  <c:v>2789.0734034897373</c:v>
                </c:pt>
                <c:pt idx="2">
                  <c:v>2775.1753776838004</c:v>
                </c:pt>
                <c:pt idx="3">
                  <c:v>2761.5487624136586</c:v>
                </c:pt>
                <c:pt idx="4">
                  <c:v>2748.1850542340667</c:v>
                </c:pt>
                <c:pt idx="5">
                  <c:v>2735.0761111300985</c:v>
                </c:pt>
                <c:pt idx="6">
                  <c:v>2722.2141332654178</c:v>
                </c:pt>
                <c:pt idx="7">
                  <c:v>2709.5916449568526</c:v>
                </c:pt>
                <c:pt idx="8">
                  <c:v>2697.2014777847285</c:v>
                </c:pt>
                <c:pt idx="9">
                  <c:v>2685.0367547559786</c:v>
                </c:pt>
                <c:pt idx="10">
                  <c:v>2673.0908754439174</c:v>
                </c:pt>
                <c:pt idx="11">
                  <c:v>2661.3575020348353</c:v>
                </c:pt>
                <c:pt idx="12">
                  <c:v>2649.8305462172002</c:v>
                </c:pt>
                <c:pt idx="13">
                  <c:v>2638.5041568544411</c:v>
                </c:pt>
                <c:pt idx="14">
                  <c:v>2627.3727083869758</c:v>
                </c:pt>
                <c:pt idx="15">
                  <c:v>2616.4307899133964</c:v>
                </c:pt>
                <c:pt idx="16">
                  <c:v>2605.673194904663</c:v>
                </c:pt>
                <c:pt idx="17">
                  <c:v>2595.0949115087078</c:v>
                </c:pt>
                <c:pt idx="18">
                  <c:v>2584.6911134060933</c:v>
                </c:pt>
                <c:pt idx="19">
                  <c:v>2574.457151180352</c:v>
                </c:pt>
                <c:pt idx="20">
                  <c:v>2564.3885441693728</c:v>
                </c:pt>
                <c:pt idx="21">
                  <c:v>2554.4809727666852</c:v>
                </c:pt>
                <c:pt idx="22">
                  <c:v>2544.7302711437947</c:v>
                </c:pt>
                <c:pt idx="23">
                  <c:v>2535.1324203667873</c:v>
                </c:pt>
                <c:pt idx="24">
                  <c:v>2525.6835418824262</c:v>
                </c:pt>
                <c:pt idx="25">
                  <c:v>2516.3798913506566</c:v>
                </c:pt>
                <c:pt idx="26">
                  <c:v>2507.2178528021254</c:v>
                </c:pt>
                <c:pt idx="27">
                  <c:v>2498.1939331007993</c:v>
                </c:pt>
                <c:pt idx="28">
                  <c:v>2489.3047566931737</c:v>
                </c:pt>
                <c:pt idx="29">
                  <c:v>2480.5470606268032</c:v>
                </c:pt>
                <c:pt idx="30">
                  <c:v>2471.9176898221194</c:v>
                </c:pt>
                <c:pt idx="31">
                  <c:v>2463.413592582534</c:v>
                </c:pt>
                <c:pt idx="32">
                  <c:v>2455.0318163288762</c:v>
                </c:pt>
                <c:pt idx="33">
                  <c:v>2446.7695035451279</c:v>
                </c:pt>
                <c:pt idx="34">
                  <c:v>2438.6238879232669</c:v>
                </c:pt>
                <c:pt idx="35">
                  <c:v>2430.5922906958544</c:v>
                </c:pt>
                <c:pt idx="36">
                  <c:v>2422.6721171457302</c:v>
                </c:pt>
                <c:pt idx="37">
                  <c:v>2414.8608532828462</c:v>
                </c:pt>
                <c:pt idx="38">
                  <c:v>2407.1560626789487</c:v>
                </c:pt>
                <c:pt idx="39">
                  <c:v>2399.5553834513594</c:v>
                </c:pt>
                <c:pt idx="40">
                  <c:v>2392.0565253876962</c:v>
                </c:pt>
                <c:pt idx="41">
                  <c:v>2384.6572672038615</c:v>
                </c:pt>
                <c:pt idx="42">
                  <c:v>2377.3554539281045</c:v>
                </c:pt>
                <c:pt idx="43">
                  <c:v>2370.1489944044156</c:v>
                </c:pt>
                <c:pt idx="44">
                  <c:v>2363.0358589088983</c:v>
                </c:pt>
                <c:pt idx="45">
                  <c:v>2356.0140768731944</c:v>
                </c:pt>
                <c:pt idx="46">
                  <c:v>2349.0817347093225</c:v>
                </c:pt>
                <c:pt idx="47">
                  <c:v>2342.2369737307113</c:v>
                </c:pt>
                <c:pt idx="48">
                  <c:v>2335.4779881644317</c:v>
                </c:pt>
                <c:pt idx="49">
                  <c:v>2328.8030232499996</c:v>
                </c:pt>
                <c:pt idx="50">
                  <c:v>2322.2103734203379</c:v>
                </c:pt>
                <c:pt idx="51">
                  <c:v>2315.6983805607633</c:v>
                </c:pt>
                <c:pt idx="52">
                  <c:v>2309.2654323421075</c:v>
                </c:pt>
                <c:pt idx="53">
                  <c:v>2302.909960624283</c:v>
                </c:pt>
                <c:pt idx="54">
                  <c:v>2296.6304399268265</c:v>
                </c:pt>
                <c:pt idx="55">
                  <c:v>2290.4253859631549</c:v>
                </c:pt>
                <c:pt idx="56">
                  <c:v>2284.2933542354203</c:v>
                </c:pt>
                <c:pt idx="57">
                  <c:v>2278.2329386870647</c:v>
                </c:pt>
                <c:pt idx="58">
                  <c:v>2272.2427704102938</c:v>
                </c:pt>
                <c:pt idx="59">
                  <c:v>2266.3215164058784</c:v>
                </c:pt>
                <c:pt idx="60">
                  <c:v>2260.467878392793</c:v>
                </c:pt>
                <c:pt idx="61">
                  <c:v>2254.6805916653725</c:v>
                </c:pt>
                <c:pt idx="62">
                  <c:v>2248.9584239957708</c:v>
                </c:pt>
                <c:pt idx="63">
                  <c:v>2243.3001745796173</c:v>
                </c:pt>
                <c:pt idx="64">
                  <c:v>2237.7046730229054</c:v>
                </c:pt>
                <c:pt idx="65">
                  <c:v>2232.1707783682164</c:v>
                </c:pt>
                <c:pt idx="66">
                  <c:v>2226.6973781585048</c:v>
                </c:pt>
                <c:pt idx="67">
                  <c:v>2221.2833875367569</c:v>
                </c:pt>
                <c:pt idx="68">
                  <c:v>2215.9277483799096</c:v>
                </c:pt>
                <c:pt idx="69">
                  <c:v>2210.6294284655214</c:v>
                </c:pt>
                <c:pt idx="70">
                  <c:v>2205.387420669736</c:v>
                </c:pt>
                <c:pt idx="71">
                  <c:v>2200.2007421951816</c:v>
                </c:pt>
                <c:pt idx="72">
                  <c:v>2195.0684338274909</c:v>
                </c:pt>
                <c:pt idx="73">
                  <c:v>2189.9895592192011</c:v>
                </c:pt>
                <c:pt idx="74">
                  <c:v>2184.963204199883</c:v>
                </c:pt>
                <c:pt idx="75">
                  <c:v>2179.9884761113326</c:v>
                </c:pt>
                <c:pt idx="76">
                  <c:v>2175.0645031668109</c:v>
                </c:pt>
                <c:pt idx="77">
                  <c:v>2170.1904338332765</c:v>
                </c:pt>
                <c:pt idx="78">
                  <c:v>2165.3654362356738</c:v>
                </c:pt>
                <c:pt idx="79">
                  <c:v>2160.5886975823491</c:v>
                </c:pt>
                <c:pt idx="80">
                  <c:v>2155.8594236107106</c:v>
                </c:pt>
                <c:pt idx="81">
                  <c:v>2151.1768380523163</c:v>
                </c:pt>
                <c:pt idx="82">
                  <c:v>2146.5401821165815</c:v>
                </c:pt>
                <c:pt idx="83">
                  <c:v>2141.9487139923549</c:v>
                </c:pt>
                <c:pt idx="84">
                  <c:v>2137.4017083666404</c:v>
                </c:pt>
                <c:pt idx="85">
                  <c:v>2132.8984559597734</c:v>
                </c:pt>
                <c:pt idx="86">
                  <c:v>2128.438263076393</c:v>
                </c:pt>
                <c:pt idx="87">
                  <c:v>2124.0204511716011</c:v>
                </c:pt>
                <c:pt idx="88">
                  <c:v>2119.6443564316673</c:v>
                </c:pt>
                <c:pt idx="89">
                  <c:v>2115.3093293687634</c:v>
                </c:pt>
                <c:pt idx="90">
                  <c:v>2111.0147344291345</c:v>
                </c:pt>
                <c:pt idx="91">
                  <c:v>2106.7599496142038</c:v>
                </c:pt>
                <c:pt idx="92">
                  <c:v>2102.5443661141244</c:v>
                </c:pt>
                <c:pt idx="93">
                  <c:v>2098.3673879532716</c:v>
                </c:pt>
                <c:pt idx="94">
                  <c:v>2094.2284316472519</c:v>
                </c:pt>
                <c:pt idx="95">
                  <c:v>2090.1269258709622</c:v>
                </c:pt>
                <c:pt idx="96">
                  <c:v>2086.0623111373106</c:v>
                </c:pt>
                <c:pt idx="97">
                  <c:v>2082.0340394861755</c:v>
                </c:pt>
                <c:pt idx="98">
                  <c:v>2078.0415741832412</c:v>
                </c:pt>
                <c:pt idx="99">
                  <c:v>2074.0843894283234</c:v>
                </c:pt>
                <c:pt idx="100">
                  <c:v>2070.1619700728547</c:v>
                </c:pt>
                <c:pt idx="101">
                  <c:v>2066.2738113461787</c:v>
                </c:pt>
                <c:pt idx="102">
                  <c:v>2062.4194185903425</c:v>
                </c:pt>
                <c:pt idx="103">
                  <c:v>2058.5983070030697</c:v>
                </c:pt>
                <c:pt idx="104">
                  <c:v>2054.8100013886242</c:v>
                </c:pt>
                <c:pt idx="105">
                  <c:v>2051.0540359162833</c:v>
                </c:pt>
                <c:pt idx="106">
                  <c:v>2047.3299538861461</c:v>
                </c:pt>
                <c:pt idx="107">
                  <c:v>2043.6373075020092</c:v>
                </c:pt>
                <c:pt idx="108">
                  <c:v>2039.9756576510786</c:v>
                </c:pt>
                <c:pt idx="109">
                  <c:v>2036.3445736902545</c:v>
                </c:pt>
                <c:pt idx="110">
                  <c:v>2032.7436332387826</c:v>
                </c:pt>
                <c:pt idx="111">
                  <c:v>2029.1724219770265</c:v>
                </c:pt>
                <c:pt idx="112">
                  <c:v>2025.630533451174</c:v>
                </c:pt>
                <c:pt idx="113">
                  <c:v>2022.1175688836495</c:v>
                </c:pt>
                <c:pt idx="114">
                  <c:v>2018.6331369890595</c:v>
                </c:pt>
                <c:pt idx="115">
                  <c:v>2015.1768537954595</c:v>
                </c:pt>
                <c:pt idx="116">
                  <c:v>2011.7483424707837</c:v>
                </c:pt>
                <c:pt idx="117">
                  <c:v>2008.3472331542525</c:v>
                </c:pt>
                <c:pt idx="118">
                  <c:v>2004.9731627925837</c:v>
                </c:pt>
                <c:pt idx="119">
                  <c:v>2001.6257749808651</c:v>
                </c:pt>
                <c:pt idx="120">
                  <c:v>1998.3047198079182</c:v>
                </c:pt>
                <c:pt idx="121">
                  <c:v>1995.0096537060119</c:v>
                </c:pt>
                <c:pt idx="122">
                  <c:v>1991.740239304778</c:v>
                </c:pt>
                <c:pt idx="123">
                  <c:v>1988.4961452891991</c:v>
                </c:pt>
                <c:pt idx="124">
                  <c:v>1985.2770462615297</c:v>
                </c:pt>
                <c:pt idx="125">
                  <c:v>1982.0826226070167</c:v>
                </c:pt>
                <c:pt idx="126">
                  <c:v>1978.912560363319</c:v>
                </c:pt>
                <c:pt idx="127">
                  <c:v>1975.7665510934796</c:v>
                </c:pt>
                <c:pt idx="128">
                  <c:v>1972.6442917623567</c:v>
                </c:pt>
                <c:pt idx="129">
                  <c:v>1969.5454846163939</c:v>
                </c:pt>
                <c:pt idx="130">
                  <c:v>1966.4698370666301</c:v>
                </c:pt>
                <c:pt idx="131">
                  <c:v>1963.4170615748401</c:v>
                </c:pt>
                <c:pt idx="132">
                  <c:v>1960.3868755427136</c:v>
                </c:pt>
                <c:pt idx="133">
                  <c:v>1957.3790012039738</c:v>
                </c:pt>
                <c:pt idx="134">
                  <c:v>1954.3931655193485</c:v>
                </c:pt>
                <c:pt idx="135">
                  <c:v>1951.4291000743026</c:v>
                </c:pt>
                <c:pt idx="136">
                  <c:v>1948.4865409794409</c:v>
                </c:pt>
                <c:pt idx="137">
                  <c:v>1945.5652287735168</c:v>
                </c:pt>
                <c:pt idx="138">
                  <c:v>1942.664908328946</c:v>
                </c:pt>
                <c:pt idx="139">
                  <c:v>1939.7853287597675</c:v>
                </c:pt>
                <c:pt idx="140">
                  <c:v>1936.9262433319639</c:v>
                </c:pt>
                <c:pt idx="141">
                  <c:v>1934.0874093760788</c:v>
                </c:pt>
                <c:pt idx="142">
                  <c:v>1931.2685882020608</c:v>
                </c:pt>
                <c:pt idx="143">
                  <c:v>1928.4695450162651</c:v>
                </c:pt>
                <c:pt idx="144">
                  <c:v>1925.6900488405463</c:v>
                </c:pt>
                <c:pt idx="145">
                  <c:v>1922.9298724333939</c:v>
                </c:pt>
                <c:pt idx="146">
                  <c:v>1920.1887922130311</c:v>
                </c:pt>
                <c:pt idx="147">
                  <c:v>1917.4665881824335</c:v>
                </c:pt>
                <c:pt idx="148">
                  <c:v>1914.7630438562087</c:v>
                </c:pt>
                <c:pt idx="149">
                  <c:v>1912.0779461892787</c:v>
                </c:pt>
                <c:pt idx="150">
                  <c:v>1909.411085507315</c:v>
                </c:pt>
                <c:pt idx="151">
                  <c:v>1906.7622554388802</c:v>
                </c:pt>
                <c:pt idx="152">
                  <c:v>1904.1312528492185</c:v>
                </c:pt>
                <c:pt idx="153">
                  <c:v>1901.5178777756603</c:v>
                </c:pt>
                <c:pt idx="154">
                  <c:v>1898.9219333645765</c:v>
                </c:pt>
                <c:pt idx="155">
                  <c:v>1896.343225809863</c:v>
                </c:pt>
                <c:pt idx="156">
                  <c:v>1893.7815642928863</c:v>
                </c:pt>
                <c:pt idx="157">
                  <c:v>1891.2367609238731</c:v>
                </c:pt>
                <c:pt idx="158">
                  <c:v>1888.7086306846852</c:v>
                </c:pt>
                <c:pt idx="159">
                  <c:v>1886.1969913729508</c:v>
                </c:pt>
                <c:pt idx="160">
                  <c:v>1883.70166354751</c:v>
                </c:pt>
                <c:pt idx="161">
                  <c:v>1881.2224704751459</c:v>
                </c:pt>
                <c:pt idx="162">
                  <c:v>1878.7592380785541</c:v>
                </c:pt>
                <c:pt idx="163">
                  <c:v>1876.3117948855247</c:v>
                </c:pt>
                <c:pt idx="164">
                  <c:v>1873.879971979306</c:v>
                </c:pt>
                <c:pt idx="165">
                  <c:v>1871.4636029501062</c:v>
                </c:pt>
                <c:pt idx="166">
                  <c:v>1869.0625238477173</c:v>
                </c:pt>
                <c:pt idx="167">
                  <c:v>1866.6765731352205</c:v>
                </c:pt>
                <c:pt idx="168">
                  <c:v>1864.3055916437454</c:v>
                </c:pt>
                <c:pt idx="169">
                  <c:v>1861.9494225282597</c:v>
                </c:pt>
                <c:pt idx="170">
                  <c:v>1859.6079112243567</c:v>
                </c:pt>
                <c:pt idx="171">
                  <c:v>1857.280905406019</c:v>
                </c:pt>
                <c:pt idx="172">
                  <c:v>1854.9682549443248</c:v>
                </c:pt>
                <c:pt idx="173">
                  <c:v>1852.6698118670834</c:v>
                </c:pt>
                <c:pt idx="174">
                  <c:v>1850.3854303193636</c:v>
                </c:pt>
                <c:pt idx="175">
                  <c:v>1848.1149665249027</c:v>
                </c:pt>
                <c:pt idx="176">
                  <c:v>1845.8582787483629</c:v>
                </c:pt>
                <c:pt idx="177">
                  <c:v>1843.6152272584209</c:v>
                </c:pt>
                <c:pt idx="178">
                  <c:v>1841.3856742916678</c:v>
                </c:pt>
                <c:pt idx="179">
                  <c:v>1839.1694840172922</c:v>
                </c:pt>
                <c:pt idx="180">
                  <c:v>1836.9665225025365</c:v>
                </c:pt>
                <c:pt idx="181">
                  <c:v>1834.7766576788981</c:v>
                </c:pt>
                <c:pt idx="182">
                  <c:v>1832.5997593090631</c:v>
                </c:pt>
                <c:pt idx="183">
                  <c:v>1830.4356989545483</c:v>
                </c:pt>
                <c:pt idx="184">
                  <c:v>1828.2843499440357</c:v>
                </c:pt>
                <c:pt idx="185">
                  <c:v>1826.1455873423863</c:v>
                </c:pt>
                <c:pt idx="186">
                  <c:v>1824.0192879203082</c:v>
                </c:pt>
                <c:pt idx="187">
                  <c:v>1821.9053301246695</c:v>
                </c:pt>
                <c:pt idx="188">
                  <c:v>1819.8035940494397</c:v>
                </c:pt>
                <c:pt idx="189">
                  <c:v>1817.7139614072346</c:v>
                </c:pt>
                <c:pt idx="190">
                  <c:v>1815.6363155014658</c:v>
                </c:pt>
                <c:pt idx="191">
                  <c:v>1813.5705411990639</c:v>
                </c:pt>
                <c:pt idx="192">
                  <c:v>1811.5165249037748</c:v>
                </c:pt>
                <c:pt idx="193">
                  <c:v>1809.4741545300037</c:v>
                </c:pt>
                <c:pt idx="194">
                  <c:v>1807.4433194772034</c:v>
                </c:pt>
                <c:pt idx="195">
                  <c:v>1805.4239106047837</c:v>
                </c:pt>
                <c:pt idx="196">
                  <c:v>1803.4158202075432</c:v>
                </c:pt>
                <c:pt idx="197">
                  <c:v>1801.4189419915904</c:v>
                </c:pt>
                <c:pt idx="198">
                  <c:v>1799.4331710507684</c:v>
                </c:pt>
                <c:pt idx="199">
                  <c:v>1797.4584038435453</c:v>
                </c:pt>
                <c:pt idx="200">
                  <c:v>1795.4945381703808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'KN 2020'!$AO$5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2020'!$AO$105:$AO$305</c:f>
              <c:numCache>
                <c:formatCode>#,##0</c:formatCode>
                <c:ptCount val="201"/>
                <c:pt idx="0">
                  <c:v>4174.474444555146</c:v>
                </c:pt>
                <c:pt idx="1">
                  <c:v>4164.1025641025635</c:v>
                </c:pt>
                <c:pt idx="2">
                  <c:v>4154.1939321832242</c:v>
                </c:pt>
                <c:pt idx="3">
                  <c:v>4144.7423088337127</c:v>
                </c:pt>
                <c:pt idx="4">
                  <c:v>4135.7417826473202</c:v>
                </c:pt>
                <c:pt idx="5">
                  <c:v>4127.1867612293145</c:v>
                </c:pt>
                <c:pt idx="6">
                  <c:v>4119.4769442532697</c:v>
                </c:pt>
                <c:pt idx="7">
                  <c:v>4111.7958783120703</c:v>
                </c:pt>
                <c:pt idx="8">
                  <c:v>4104.545454545455</c:v>
                </c:pt>
                <c:pt idx="9">
                  <c:v>4097.3205554468996</c:v>
                </c:pt>
                <c:pt idx="10">
                  <c:v>4090.9197422378443</c:v>
                </c:pt>
                <c:pt idx="11">
                  <c:v>4084.9371161158238</c:v>
                </c:pt>
                <c:pt idx="12">
                  <c:v>4078.9719626168226</c:v>
                </c:pt>
                <c:pt idx="13">
                  <c:v>4073.8162372386973</c:v>
                </c:pt>
                <c:pt idx="14">
                  <c:v>4068.6735288405516</c:v>
                </c:pt>
                <c:pt idx="15">
                  <c:v>4063.9379243452959</c:v>
                </c:pt>
                <c:pt idx="16">
                  <c:v>4059.6066272648</c:v>
                </c:pt>
                <c:pt idx="17">
                  <c:v>4055.677088374794</c:v>
                </c:pt>
                <c:pt idx="18">
                  <c:v>4052.147001934236</c:v>
                </c:pt>
                <c:pt idx="19">
                  <c:v>4049.0143022806337</c:v>
                </c:pt>
                <c:pt idx="20">
                  <c:v>4045.8864426419468</c:v>
                </c:pt>
                <c:pt idx="21">
                  <c:v>4043.1535269709543</c:v>
                </c:pt>
                <c:pt idx="22">
                  <c:v>4040.8139647024786</c:v>
                </c:pt>
                <c:pt idx="23">
                  <c:v>4038.8663967611337</c:v>
                </c:pt>
                <c:pt idx="24">
                  <c:v>4037.3096935825783</c:v>
                </c:pt>
                <c:pt idx="25">
                  <c:v>4035.7541899441344</c:v>
                </c:pt>
                <c:pt idx="26">
                  <c:v>4034.5883485796826</c:v>
                </c:pt>
                <c:pt idx="27">
                  <c:v>4033.8114951381531</c:v>
                </c:pt>
                <c:pt idx="28">
                  <c:v>4033.4231805929921</c:v>
                </c:pt>
                <c:pt idx="29">
                  <c:v>4033.0349408027723</c:v>
                </c:pt>
                <c:pt idx="30">
                  <c:v>4033.0349408027723</c:v>
                </c:pt>
                <c:pt idx="31">
                  <c:v>4033.0349408027723</c:v>
                </c:pt>
                <c:pt idx="32">
                  <c:v>4033.0349408027723</c:v>
                </c:pt>
                <c:pt idx="33">
                  <c:v>4033.0349408027723</c:v>
                </c:pt>
                <c:pt idx="34">
                  <c:v>4033.0349408027723</c:v>
                </c:pt>
                <c:pt idx="35">
                  <c:v>4033.0349408027723</c:v>
                </c:pt>
                <c:pt idx="36">
                  <c:v>4033.0349408027723</c:v>
                </c:pt>
                <c:pt idx="37">
                  <c:v>4033.0349408027723</c:v>
                </c:pt>
                <c:pt idx="38">
                  <c:v>4033.0349408027723</c:v>
                </c:pt>
                <c:pt idx="39">
                  <c:v>4033.0349408027723</c:v>
                </c:pt>
                <c:pt idx="40">
                  <c:v>4033.0349408027723</c:v>
                </c:pt>
                <c:pt idx="41">
                  <c:v>4033.0349408027723</c:v>
                </c:pt>
                <c:pt idx="42">
                  <c:v>4033.0349408027723</c:v>
                </c:pt>
                <c:pt idx="43">
                  <c:v>4033.0349408027723</c:v>
                </c:pt>
                <c:pt idx="44">
                  <c:v>4033.0349408027723</c:v>
                </c:pt>
                <c:pt idx="45">
                  <c:v>4033.0349408027723</c:v>
                </c:pt>
                <c:pt idx="46">
                  <c:v>4033.0349408027723</c:v>
                </c:pt>
                <c:pt idx="47">
                  <c:v>4033.0349408027723</c:v>
                </c:pt>
                <c:pt idx="48">
                  <c:v>4033.0349408027723</c:v>
                </c:pt>
                <c:pt idx="49">
                  <c:v>4033.0349408027723</c:v>
                </c:pt>
                <c:pt idx="50">
                  <c:v>4033.0349408027723</c:v>
                </c:pt>
                <c:pt idx="51">
                  <c:v>4033.0349408027723</c:v>
                </c:pt>
                <c:pt idx="52">
                  <c:v>4033.0349408027723</c:v>
                </c:pt>
                <c:pt idx="53">
                  <c:v>4033.0349408027723</c:v>
                </c:pt>
                <c:pt idx="54">
                  <c:v>4033.0349408027723</c:v>
                </c:pt>
                <c:pt idx="55">
                  <c:v>4033.0349408027723</c:v>
                </c:pt>
                <c:pt idx="56">
                  <c:v>4033.0349408027723</c:v>
                </c:pt>
                <c:pt idx="57">
                  <c:v>4033.0349408027723</c:v>
                </c:pt>
                <c:pt idx="58">
                  <c:v>4033.0349408027723</c:v>
                </c:pt>
                <c:pt idx="59">
                  <c:v>4033.0349408027723</c:v>
                </c:pt>
                <c:pt idx="60">
                  <c:v>4033.0349408027723</c:v>
                </c:pt>
                <c:pt idx="61">
                  <c:v>4033.0349408027723</c:v>
                </c:pt>
                <c:pt idx="62">
                  <c:v>4033.0349408027723</c:v>
                </c:pt>
                <c:pt idx="63">
                  <c:v>4033.0349408027723</c:v>
                </c:pt>
                <c:pt idx="64">
                  <c:v>4033.0349408027723</c:v>
                </c:pt>
                <c:pt idx="65">
                  <c:v>4033.0349408027723</c:v>
                </c:pt>
                <c:pt idx="66">
                  <c:v>4033.0349408027723</c:v>
                </c:pt>
                <c:pt idx="67">
                  <c:v>4033.0349408027723</c:v>
                </c:pt>
                <c:pt idx="68">
                  <c:v>4033.0349408027723</c:v>
                </c:pt>
                <c:pt idx="69">
                  <c:v>4033.0349408027723</c:v>
                </c:pt>
                <c:pt idx="70">
                  <c:v>4033.0349408027723</c:v>
                </c:pt>
                <c:pt idx="71">
                  <c:v>4033.0349408027723</c:v>
                </c:pt>
                <c:pt idx="72">
                  <c:v>4033.0349408027723</c:v>
                </c:pt>
                <c:pt idx="73">
                  <c:v>4033.0349408027723</c:v>
                </c:pt>
                <c:pt idx="74">
                  <c:v>4033.0349408027723</c:v>
                </c:pt>
                <c:pt idx="75">
                  <c:v>4033.0349408027723</c:v>
                </c:pt>
                <c:pt idx="76">
                  <c:v>4033.0349408027723</c:v>
                </c:pt>
                <c:pt idx="77">
                  <c:v>4033.0349408027723</c:v>
                </c:pt>
                <c:pt idx="78">
                  <c:v>4033.0349408027723</c:v>
                </c:pt>
                <c:pt idx="79">
                  <c:v>4033.0349408027723</c:v>
                </c:pt>
                <c:pt idx="80">
                  <c:v>4033.0349408027723</c:v>
                </c:pt>
                <c:pt idx="81">
                  <c:v>4033.0349408027723</c:v>
                </c:pt>
                <c:pt idx="82">
                  <c:v>4033.0349408027723</c:v>
                </c:pt>
                <c:pt idx="83">
                  <c:v>4033.0349408027723</c:v>
                </c:pt>
                <c:pt idx="84">
                  <c:v>4033.0349408027723</c:v>
                </c:pt>
                <c:pt idx="85">
                  <c:v>4033.0349408027723</c:v>
                </c:pt>
                <c:pt idx="86">
                  <c:v>4033.0349408027723</c:v>
                </c:pt>
                <c:pt idx="87">
                  <c:v>4033.0349408027723</c:v>
                </c:pt>
                <c:pt idx="88">
                  <c:v>4033.0349408027723</c:v>
                </c:pt>
                <c:pt idx="89">
                  <c:v>4033.0349408027723</c:v>
                </c:pt>
                <c:pt idx="90">
                  <c:v>4033.0349408027723</c:v>
                </c:pt>
                <c:pt idx="91">
                  <c:v>4033.0349408027723</c:v>
                </c:pt>
                <c:pt idx="92">
                  <c:v>4033.0349408027723</c:v>
                </c:pt>
                <c:pt idx="93">
                  <c:v>4033.0349408027723</c:v>
                </c:pt>
                <c:pt idx="94">
                  <c:v>4033.0349408027723</c:v>
                </c:pt>
                <c:pt idx="95">
                  <c:v>4033.0349408027723</c:v>
                </c:pt>
                <c:pt idx="96">
                  <c:v>4033.0349408027723</c:v>
                </c:pt>
                <c:pt idx="97">
                  <c:v>4033.0349408027723</c:v>
                </c:pt>
                <c:pt idx="98">
                  <c:v>4033.0349408027723</c:v>
                </c:pt>
                <c:pt idx="99">
                  <c:v>4033.0349408027723</c:v>
                </c:pt>
                <c:pt idx="100">
                  <c:v>4033.0349408027723</c:v>
                </c:pt>
                <c:pt idx="101">
                  <c:v>4033.0349408027723</c:v>
                </c:pt>
                <c:pt idx="102">
                  <c:v>4033.0349408027723</c:v>
                </c:pt>
                <c:pt idx="103">
                  <c:v>4033.0349408027723</c:v>
                </c:pt>
                <c:pt idx="104">
                  <c:v>4033.0349408027723</c:v>
                </c:pt>
                <c:pt idx="105">
                  <c:v>4033.0349408027723</c:v>
                </c:pt>
                <c:pt idx="106">
                  <c:v>4033.0349408027723</c:v>
                </c:pt>
                <c:pt idx="107">
                  <c:v>4033.0349408027723</c:v>
                </c:pt>
                <c:pt idx="108">
                  <c:v>4033.0349408027723</c:v>
                </c:pt>
                <c:pt idx="109">
                  <c:v>4033.0349408027723</c:v>
                </c:pt>
                <c:pt idx="110">
                  <c:v>4033.0349408027723</c:v>
                </c:pt>
                <c:pt idx="111">
                  <c:v>4033.0349408027723</c:v>
                </c:pt>
                <c:pt idx="112">
                  <c:v>4033.0349408027723</c:v>
                </c:pt>
                <c:pt idx="113">
                  <c:v>4033.0349408027723</c:v>
                </c:pt>
                <c:pt idx="114">
                  <c:v>4033.0349408027723</c:v>
                </c:pt>
                <c:pt idx="115">
                  <c:v>4033.0349408027723</c:v>
                </c:pt>
                <c:pt idx="116">
                  <c:v>4033.0349408027723</c:v>
                </c:pt>
                <c:pt idx="117">
                  <c:v>4033.0349408027723</c:v>
                </c:pt>
                <c:pt idx="118">
                  <c:v>4033.0349408027723</c:v>
                </c:pt>
                <c:pt idx="119">
                  <c:v>4033.0349408027723</c:v>
                </c:pt>
                <c:pt idx="120">
                  <c:v>4033.0349408027723</c:v>
                </c:pt>
                <c:pt idx="121">
                  <c:v>4033.0349408027723</c:v>
                </c:pt>
                <c:pt idx="122">
                  <c:v>4033.0349408027723</c:v>
                </c:pt>
                <c:pt idx="123">
                  <c:v>4033.0349408027723</c:v>
                </c:pt>
                <c:pt idx="124">
                  <c:v>4033.0349408027723</c:v>
                </c:pt>
                <c:pt idx="125">
                  <c:v>4033.0349408027723</c:v>
                </c:pt>
                <c:pt idx="126">
                  <c:v>4033.0349408027723</c:v>
                </c:pt>
                <c:pt idx="127">
                  <c:v>4033.0349408027723</c:v>
                </c:pt>
                <c:pt idx="128">
                  <c:v>4033.0349408027723</c:v>
                </c:pt>
                <c:pt idx="129">
                  <c:v>4033.0349408027723</c:v>
                </c:pt>
                <c:pt idx="130">
                  <c:v>4033.0349408027723</c:v>
                </c:pt>
                <c:pt idx="131">
                  <c:v>4033.0349408027723</c:v>
                </c:pt>
                <c:pt idx="132">
                  <c:v>4033.0349408027723</c:v>
                </c:pt>
                <c:pt idx="133">
                  <c:v>4033.0349408027723</c:v>
                </c:pt>
                <c:pt idx="134">
                  <c:v>4033.0349408027723</c:v>
                </c:pt>
                <c:pt idx="135">
                  <c:v>4033.0349408027723</c:v>
                </c:pt>
                <c:pt idx="136">
                  <c:v>4033.0349408027723</c:v>
                </c:pt>
                <c:pt idx="137">
                  <c:v>4033.0349408027723</c:v>
                </c:pt>
                <c:pt idx="138">
                  <c:v>4033.0349408027723</c:v>
                </c:pt>
                <c:pt idx="139">
                  <c:v>4033.0349408027723</c:v>
                </c:pt>
                <c:pt idx="140">
                  <c:v>4033.0349408027723</c:v>
                </c:pt>
                <c:pt idx="141">
                  <c:v>4033.0349408027723</c:v>
                </c:pt>
                <c:pt idx="142">
                  <c:v>4033.0349408027723</c:v>
                </c:pt>
                <c:pt idx="143">
                  <c:v>4033.0349408027723</c:v>
                </c:pt>
                <c:pt idx="144">
                  <c:v>4033.0349408027723</c:v>
                </c:pt>
                <c:pt idx="145">
                  <c:v>4033.0349408027723</c:v>
                </c:pt>
                <c:pt idx="146">
                  <c:v>4033.0349408027723</c:v>
                </c:pt>
                <c:pt idx="147">
                  <c:v>4033.0349408027723</c:v>
                </c:pt>
                <c:pt idx="148">
                  <c:v>4033.0349408027723</c:v>
                </c:pt>
                <c:pt idx="149">
                  <c:v>4033.0349408027723</c:v>
                </c:pt>
                <c:pt idx="150">
                  <c:v>4033.0349408027723</c:v>
                </c:pt>
                <c:pt idx="151">
                  <c:v>4033.0349408027723</c:v>
                </c:pt>
                <c:pt idx="152">
                  <c:v>4033.0349408027723</c:v>
                </c:pt>
                <c:pt idx="153">
                  <c:v>4033.0349408027723</c:v>
                </c:pt>
                <c:pt idx="154">
                  <c:v>4033.0349408027723</c:v>
                </c:pt>
                <c:pt idx="155">
                  <c:v>4033.0349408027723</c:v>
                </c:pt>
                <c:pt idx="156">
                  <c:v>4033.0349408027723</c:v>
                </c:pt>
                <c:pt idx="157">
                  <c:v>4033.0349408027723</c:v>
                </c:pt>
                <c:pt idx="158">
                  <c:v>4033.0349408027723</c:v>
                </c:pt>
                <c:pt idx="159">
                  <c:v>4033.0349408027723</c:v>
                </c:pt>
                <c:pt idx="160">
                  <c:v>4033.0349408027723</c:v>
                </c:pt>
                <c:pt idx="161">
                  <c:v>4033.0349408027723</c:v>
                </c:pt>
                <c:pt idx="162">
                  <c:v>4033.0349408027723</c:v>
                </c:pt>
                <c:pt idx="163">
                  <c:v>4033.0349408027723</c:v>
                </c:pt>
                <c:pt idx="164">
                  <c:v>4033.0349408027723</c:v>
                </c:pt>
                <c:pt idx="165">
                  <c:v>4033.0349408027723</c:v>
                </c:pt>
                <c:pt idx="166">
                  <c:v>4033.0349408027723</c:v>
                </c:pt>
                <c:pt idx="167">
                  <c:v>4033.0349408027723</c:v>
                </c:pt>
                <c:pt idx="168">
                  <c:v>4033.0349408027723</c:v>
                </c:pt>
                <c:pt idx="169">
                  <c:v>4033.0349408027723</c:v>
                </c:pt>
                <c:pt idx="170">
                  <c:v>4033.0349408027723</c:v>
                </c:pt>
                <c:pt idx="171">
                  <c:v>4033.0349408027723</c:v>
                </c:pt>
                <c:pt idx="172">
                  <c:v>4033.0349408027723</c:v>
                </c:pt>
                <c:pt idx="173">
                  <c:v>4033.0349408027723</c:v>
                </c:pt>
                <c:pt idx="174">
                  <c:v>4033.0349408027723</c:v>
                </c:pt>
                <c:pt idx="175">
                  <c:v>4033.0349408027723</c:v>
                </c:pt>
                <c:pt idx="176">
                  <c:v>4033.0349408027723</c:v>
                </c:pt>
                <c:pt idx="177">
                  <c:v>4033.0349408027723</c:v>
                </c:pt>
                <c:pt idx="178">
                  <c:v>4033.0349408027723</c:v>
                </c:pt>
                <c:pt idx="179">
                  <c:v>4033.0349408027723</c:v>
                </c:pt>
                <c:pt idx="180">
                  <c:v>4033.0349408027723</c:v>
                </c:pt>
                <c:pt idx="181">
                  <c:v>4033.0349408027723</c:v>
                </c:pt>
                <c:pt idx="182">
                  <c:v>4033.0349408027723</c:v>
                </c:pt>
                <c:pt idx="183">
                  <c:v>4033.0349408027723</c:v>
                </c:pt>
                <c:pt idx="184">
                  <c:v>4033.0349408027723</c:v>
                </c:pt>
                <c:pt idx="185">
                  <c:v>4033.0349408027723</c:v>
                </c:pt>
                <c:pt idx="186">
                  <c:v>4033.0349408027723</c:v>
                </c:pt>
                <c:pt idx="187">
                  <c:v>4033.0349408027723</c:v>
                </c:pt>
                <c:pt idx="188">
                  <c:v>4033.0349408027723</c:v>
                </c:pt>
                <c:pt idx="189">
                  <c:v>4033.0349408027723</c:v>
                </c:pt>
                <c:pt idx="190">
                  <c:v>4033.0349408027723</c:v>
                </c:pt>
                <c:pt idx="191">
                  <c:v>4033.0349408027723</c:v>
                </c:pt>
                <c:pt idx="192">
                  <c:v>4033.0349408027723</c:v>
                </c:pt>
                <c:pt idx="193">
                  <c:v>4033.0349408027723</c:v>
                </c:pt>
                <c:pt idx="194">
                  <c:v>4033.0349408027723</c:v>
                </c:pt>
                <c:pt idx="195">
                  <c:v>4033.0349408027723</c:v>
                </c:pt>
                <c:pt idx="196">
                  <c:v>4033.0349408027723</c:v>
                </c:pt>
                <c:pt idx="197">
                  <c:v>4033.0349408027723</c:v>
                </c:pt>
                <c:pt idx="198">
                  <c:v>4033.0349408027723</c:v>
                </c:pt>
                <c:pt idx="199">
                  <c:v>4033.0349408027723</c:v>
                </c:pt>
                <c:pt idx="200">
                  <c:v>4033.0349408027723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'KN 2020'!$AP$5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2020'!$AP$105:$AP$305</c:f>
              <c:numCache>
                <c:formatCode>#,##0</c:formatCode>
                <c:ptCount val="201"/>
                <c:pt idx="0">
                  <c:v>4124.6290659562464</c:v>
                </c:pt>
                <c:pt idx="1">
                  <c:v>4124.6290659562464</c:v>
                </c:pt>
                <c:pt idx="2">
                  <c:v>4124.6290659562464</c:v>
                </c:pt>
                <c:pt idx="3">
                  <c:v>4124.6290659562464</c:v>
                </c:pt>
                <c:pt idx="4">
                  <c:v>4124.6290659562464</c:v>
                </c:pt>
                <c:pt idx="5">
                  <c:v>4124.6290659562464</c:v>
                </c:pt>
                <c:pt idx="6">
                  <c:v>4124.6290659562464</c:v>
                </c:pt>
                <c:pt idx="7">
                  <c:v>4124.6290659562464</c:v>
                </c:pt>
                <c:pt idx="8">
                  <c:v>4124.6290659562464</c:v>
                </c:pt>
                <c:pt idx="9">
                  <c:v>4124.6290659562464</c:v>
                </c:pt>
                <c:pt idx="10">
                  <c:v>4124.6290659562464</c:v>
                </c:pt>
                <c:pt idx="11">
                  <c:v>4124.6290659562464</c:v>
                </c:pt>
                <c:pt idx="12">
                  <c:v>4124.6290659562464</c:v>
                </c:pt>
                <c:pt idx="13">
                  <c:v>4124.6290659562464</c:v>
                </c:pt>
                <c:pt idx="14">
                  <c:v>4124.6290659562464</c:v>
                </c:pt>
                <c:pt idx="15">
                  <c:v>4124.6290659562464</c:v>
                </c:pt>
                <c:pt idx="16">
                  <c:v>4124.6290659562464</c:v>
                </c:pt>
                <c:pt idx="17">
                  <c:v>4124.6290659562464</c:v>
                </c:pt>
                <c:pt idx="18">
                  <c:v>4124.6290659562464</c:v>
                </c:pt>
                <c:pt idx="19">
                  <c:v>4124.6290659562464</c:v>
                </c:pt>
                <c:pt idx="20">
                  <c:v>4124.6290659562464</c:v>
                </c:pt>
                <c:pt idx="21">
                  <c:v>4124.6290659562464</c:v>
                </c:pt>
                <c:pt idx="22">
                  <c:v>4124.6290659562464</c:v>
                </c:pt>
                <c:pt idx="23">
                  <c:v>4124.6290659562464</c:v>
                </c:pt>
                <c:pt idx="24">
                  <c:v>4124.6290659562464</c:v>
                </c:pt>
                <c:pt idx="25">
                  <c:v>4124.6290659562464</c:v>
                </c:pt>
                <c:pt idx="26">
                  <c:v>4124.6290659562464</c:v>
                </c:pt>
                <c:pt idx="27">
                  <c:v>4124.6290659562464</c:v>
                </c:pt>
                <c:pt idx="28">
                  <c:v>4124.6290659562464</c:v>
                </c:pt>
                <c:pt idx="29">
                  <c:v>4124.6290659562464</c:v>
                </c:pt>
                <c:pt idx="30">
                  <c:v>4124.6290659562464</c:v>
                </c:pt>
                <c:pt idx="31">
                  <c:v>4124.6290659562464</c:v>
                </c:pt>
                <c:pt idx="32">
                  <c:v>4124.6290659562464</c:v>
                </c:pt>
                <c:pt idx="33">
                  <c:v>4124.6290659562464</c:v>
                </c:pt>
                <c:pt idx="34">
                  <c:v>4124.6290659562464</c:v>
                </c:pt>
                <c:pt idx="35">
                  <c:v>4124.6290659562464</c:v>
                </c:pt>
                <c:pt idx="36">
                  <c:v>4124.6290659562464</c:v>
                </c:pt>
                <c:pt idx="37">
                  <c:v>4124.6290659562464</c:v>
                </c:pt>
                <c:pt idx="38">
                  <c:v>4124.6290659562464</c:v>
                </c:pt>
                <c:pt idx="39">
                  <c:v>4124.6290659562464</c:v>
                </c:pt>
                <c:pt idx="40">
                  <c:v>4124.6290659562464</c:v>
                </c:pt>
                <c:pt idx="41">
                  <c:v>4124.6290659562464</c:v>
                </c:pt>
                <c:pt idx="42">
                  <c:v>4124.6290659562464</c:v>
                </c:pt>
                <c:pt idx="43">
                  <c:v>4124.6290659562464</c:v>
                </c:pt>
                <c:pt idx="44">
                  <c:v>4124.6290659562464</c:v>
                </c:pt>
                <c:pt idx="45">
                  <c:v>4124.6290659562464</c:v>
                </c:pt>
                <c:pt idx="46">
                  <c:v>4124.6290659562464</c:v>
                </c:pt>
                <c:pt idx="47">
                  <c:v>4124.6290659562464</c:v>
                </c:pt>
                <c:pt idx="48">
                  <c:v>4124.6290659562464</c:v>
                </c:pt>
                <c:pt idx="49">
                  <c:v>4124.6290659562464</c:v>
                </c:pt>
                <c:pt idx="50">
                  <c:v>4124.6290659562464</c:v>
                </c:pt>
                <c:pt idx="51">
                  <c:v>4124.6290659562464</c:v>
                </c:pt>
                <c:pt idx="52">
                  <c:v>4124.6290659562464</c:v>
                </c:pt>
                <c:pt idx="53">
                  <c:v>4124.6290659562464</c:v>
                </c:pt>
                <c:pt idx="54">
                  <c:v>4124.6290659562464</c:v>
                </c:pt>
                <c:pt idx="55">
                  <c:v>4124.6290659562464</c:v>
                </c:pt>
                <c:pt idx="56">
                  <c:v>4124.6290659562464</c:v>
                </c:pt>
                <c:pt idx="57">
                  <c:v>4124.6290659562464</c:v>
                </c:pt>
                <c:pt idx="58">
                  <c:v>4124.6290659562464</c:v>
                </c:pt>
                <c:pt idx="59">
                  <c:v>4124.6290659562464</c:v>
                </c:pt>
                <c:pt idx="60">
                  <c:v>4124.6290659562464</c:v>
                </c:pt>
                <c:pt idx="61">
                  <c:v>4124.6290659562464</c:v>
                </c:pt>
                <c:pt idx="62">
                  <c:v>4124.6290659562464</c:v>
                </c:pt>
                <c:pt idx="63">
                  <c:v>4124.6290659562464</c:v>
                </c:pt>
                <c:pt idx="64">
                  <c:v>4124.6290659562464</c:v>
                </c:pt>
                <c:pt idx="65">
                  <c:v>4124.6290659562464</c:v>
                </c:pt>
                <c:pt idx="66">
                  <c:v>4124.6290659562464</c:v>
                </c:pt>
                <c:pt idx="67">
                  <c:v>4124.6290659562464</c:v>
                </c:pt>
                <c:pt idx="68">
                  <c:v>4124.6290659562464</c:v>
                </c:pt>
                <c:pt idx="69">
                  <c:v>4124.6290659562464</c:v>
                </c:pt>
                <c:pt idx="70">
                  <c:v>4124.6290659562464</c:v>
                </c:pt>
                <c:pt idx="71">
                  <c:v>4124.6290659562464</c:v>
                </c:pt>
                <c:pt idx="72">
                  <c:v>4124.6290659562464</c:v>
                </c:pt>
                <c:pt idx="73">
                  <c:v>4124.6290659562464</c:v>
                </c:pt>
                <c:pt idx="74">
                  <c:v>4124.6290659562464</c:v>
                </c:pt>
                <c:pt idx="75">
                  <c:v>4124.6290659562464</c:v>
                </c:pt>
                <c:pt idx="76">
                  <c:v>4124.6290659562464</c:v>
                </c:pt>
                <c:pt idx="77">
                  <c:v>4124.6290659562464</c:v>
                </c:pt>
                <c:pt idx="78">
                  <c:v>4124.6290659562464</c:v>
                </c:pt>
                <c:pt idx="79">
                  <c:v>4124.6290659562464</c:v>
                </c:pt>
                <c:pt idx="80">
                  <c:v>4124.6290659562464</c:v>
                </c:pt>
                <c:pt idx="81">
                  <c:v>4124.6290659562464</c:v>
                </c:pt>
                <c:pt idx="82">
                  <c:v>4124.6290659562464</c:v>
                </c:pt>
                <c:pt idx="83">
                  <c:v>4124.6290659562464</c:v>
                </c:pt>
                <c:pt idx="84">
                  <c:v>4124.6290659562464</c:v>
                </c:pt>
                <c:pt idx="85">
                  <c:v>4124.6290659562464</c:v>
                </c:pt>
                <c:pt idx="86">
                  <c:v>4124.6290659562464</c:v>
                </c:pt>
                <c:pt idx="87">
                  <c:v>4124.6290659562464</c:v>
                </c:pt>
                <c:pt idx="88">
                  <c:v>4124.6290659562464</c:v>
                </c:pt>
                <c:pt idx="89">
                  <c:v>4124.6290659562464</c:v>
                </c:pt>
                <c:pt idx="90">
                  <c:v>4124.6290659562464</c:v>
                </c:pt>
                <c:pt idx="91">
                  <c:v>4124.6290659562464</c:v>
                </c:pt>
                <c:pt idx="92">
                  <c:v>4124.6290659562464</c:v>
                </c:pt>
                <c:pt idx="93">
                  <c:v>4124.6290659562464</c:v>
                </c:pt>
                <c:pt idx="94">
                  <c:v>4124.6290659562464</c:v>
                </c:pt>
                <c:pt idx="95">
                  <c:v>4124.6290659562464</c:v>
                </c:pt>
                <c:pt idx="96">
                  <c:v>4124.6290659562464</c:v>
                </c:pt>
                <c:pt idx="97">
                  <c:v>4124.6290659562464</c:v>
                </c:pt>
                <c:pt idx="98">
                  <c:v>4124.6290659562464</c:v>
                </c:pt>
                <c:pt idx="99">
                  <c:v>4124.6290659562464</c:v>
                </c:pt>
                <c:pt idx="100">
                  <c:v>4124.6290659562464</c:v>
                </c:pt>
                <c:pt idx="101">
                  <c:v>4124.6290659562464</c:v>
                </c:pt>
                <c:pt idx="102">
                  <c:v>4124.6290659562464</c:v>
                </c:pt>
                <c:pt idx="103">
                  <c:v>4124.6290659562464</c:v>
                </c:pt>
                <c:pt idx="104">
                  <c:v>4124.6290659562464</c:v>
                </c:pt>
                <c:pt idx="105">
                  <c:v>4124.6290659562464</c:v>
                </c:pt>
                <c:pt idx="106">
                  <c:v>4124.6290659562464</c:v>
                </c:pt>
                <c:pt idx="107">
                  <c:v>4124.6290659562464</c:v>
                </c:pt>
                <c:pt idx="108">
                  <c:v>4124.6290659562464</c:v>
                </c:pt>
                <c:pt idx="109">
                  <c:v>4124.6290659562464</c:v>
                </c:pt>
                <c:pt idx="110">
                  <c:v>4124.6290659562464</c:v>
                </c:pt>
                <c:pt idx="111">
                  <c:v>4124.6290659562464</c:v>
                </c:pt>
                <c:pt idx="112">
                  <c:v>4124.6290659562464</c:v>
                </c:pt>
                <c:pt idx="113">
                  <c:v>4124.6290659562464</c:v>
                </c:pt>
                <c:pt idx="114">
                  <c:v>4124.6290659562464</c:v>
                </c:pt>
                <c:pt idx="115">
                  <c:v>4124.6290659562464</c:v>
                </c:pt>
                <c:pt idx="116">
                  <c:v>4124.6290659562464</c:v>
                </c:pt>
                <c:pt idx="117">
                  <c:v>4124.6290659562464</c:v>
                </c:pt>
                <c:pt idx="118">
                  <c:v>4124.6290659562464</c:v>
                </c:pt>
                <c:pt idx="119">
                  <c:v>4124.6290659562464</c:v>
                </c:pt>
                <c:pt idx="120">
                  <c:v>4124.6290659562464</c:v>
                </c:pt>
                <c:pt idx="121">
                  <c:v>4124.6290659562464</c:v>
                </c:pt>
                <c:pt idx="122">
                  <c:v>4124.6290659562464</c:v>
                </c:pt>
                <c:pt idx="123">
                  <c:v>4124.6290659562464</c:v>
                </c:pt>
                <c:pt idx="124">
                  <c:v>4124.6290659562464</c:v>
                </c:pt>
                <c:pt idx="125">
                  <c:v>4124.6290659562464</c:v>
                </c:pt>
                <c:pt idx="126">
                  <c:v>4124.6290659562464</c:v>
                </c:pt>
                <c:pt idx="127">
                  <c:v>4124.6290659562464</c:v>
                </c:pt>
                <c:pt idx="128">
                  <c:v>4124.6290659562464</c:v>
                </c:pt>
                <c:pt idx="129">
                  <c:v>4124.6290659562464</c:v>
                </c:pt>
                <c:pt idx="130">
                  <c:v>4124.6290659562464</c:v>
                </c:pt>
                <c:pt idx="131">
                  <c:v>4124.6290659562464</c:v>
                </c:pt>
                <c:pt idx="132">
                  <c:v>4124.6290659562464</c:v>
                </c:pt>
                <c:pt idx="133">
                  <c:v>4124.6290659562464</c:v>
                </c:pt>
                <c:pt idx="134">
                  <c:v>4124.6290659562464</c:v>
                </c:pt>
                <c:pt idx="135">
                  <c:v>4124.6290659562464</c:v>
                </c:pt>
                <c:pt idx="136">
                  <c:v>4124.6290659562464</c:v>
                </c:pt>
                <c:pt idx="137">
                  <c:v>4124.6290659562464</c:v>
                </c:pt>
                <c:pt idx="138">
                  <c:v>4124.6290659562464</c:v>
                </c:pt>
                <c:pt idx="139">
                  <c:v>4124.6290659562464</c:v>
                </c:pt>
                <c:pt idx="140">
                  <c:v>4124.6290659562464</c:v>
                </c:pt>
                <c:pt idx="141">
                  <c:v>4124.6290659562464</c:v>
                </c:pt>
                <c:pt idx="142">
                  <c:v>4124.6290659562464</c:v>
                </c:pt>
                <c:pt idx="143">
                  <c:v>4124.6290659562464</c:v>
                </c:pt>
                <c:pt idx="144">
                  <c:v>4124.6290659562464</c:v>
                </c:pt>
                <c:pt idx="145">
                  <c:v>4124.6290659562464</c:v>
                </c:pt>
                <c:pt idx="146">
                  <c:v>4124.6290659562464</c:v>
                </c:pt>
                <c:pt idx="147">
                  <c:v>4124.6290659562464</c:v>
                </c:pt>
                <c:pt idx="148">
                  <c:v>4124.6290659562464</c:v>
                </c:pt>
                <c:pt idx="149">
                  <c:v>4124.6290659562464</c:v>
                </c:pt>
                <c:pt idx="150">
                  <c:v>4124.6290659562464</c:v>
                </c:pt>
                <c:pt idx="151">
                  <c:v>4124.6290659562464</c:v>
                </c:pt>
                <c:pt idx="152">
                  <c:v>4124.6290659562464</c:v>
                </c:pt>
                <c:pt idx="153">
                  <c:v>4124.6290659562464</c:v>
                </c:pt>
                <c:pt idx="154">
                  <c:v>4124.6290659562464</c:v>
                </c:pt>
                <c:pt idx="155">
                  <c:v>4124.6290659562464</c:v>
                </c:pt>
                <c:pt idx="156">
                  <c:v>4124.6290659562464</c:v>
                </c:pt>
                <c:pt idx="157">
                  <c:v>4124.6290659562464</c:v>
                </c:pt>
                <c:pt idx="158">
                  <c:v>4124.6290659562464</c:v>
                </c:pt>
                <c:pt idx="159">
                  <c:v>4124.6290659562464</c:v>
                </c:pt>
                <c:pt idx="160">
                  <c:v>4124.6290659562464</c:v>
                </c:pt>
                <c:pt idx="161">
                  <c:v>4124.6290659562464</c:v>
                </c:pt>
                <c:pt idx="162">
                  <c:v>4124.6290659562464</c:v>
                </c:pt>
                <c:pt idx="163">
                  <c:v>4124.6290659562464</c:v>
                </c:pt>
                <c:pt idx="164">
                  <c:v>4124.6290659562464</c:v>
                </c:pt>
                <c:pt idx="165">
                  <c:v>4124.6290659562464</c:v>
                </c:pt>
                <c:pt idx="166">
                  <c:v>4124.6290659562464</c:v>
                </c:pt>
                <c:pt idx="167">
                  <c:v>4124.6290659562464</c:v>
                </c:pt>
                <c:pt idx="168">
                  <c:v>4124.6290659562464</c:v>
                </c:pt>
                <c:pt idx="169">
                  <c:v>4124.6290659562464</c:v>
                </c:pt>
                <c:pt idx="170">
                  <c:v>4124.6290659562464</c:v>
                </c:pt>
                <c:pt idx="171">
                  <c:v>4124.6290659562464</c:v>
                </c:pt>
                <c:pt idx="172">
                  <c:v>4124.6290659562464</c:v>
                </c:pt>
                <c:pt idx="173">
                  <c:v>4124.6290659562464</c:v>
                </c:pt>
                <c:pt idx="174">
                  <c:v>4124.6290659562464</c:v>
                </c:pt>
                <c:pt idx="175">
                  <c:v>4124.6290659562464</c:v>
                </c:pt>
                <c:pt idx="176">
                  <c:v>4124.6290659562464</c:v>
                </c:pt>
                <c:pt idx="177">
                  <c:v>4124.6290659562464</c:v>
                </c:pt>
                <c:pt idx="178">
                  <c:v>4124.6290659562464</c:v>
                </c:pt>
                <c:pt idx="179">
                  <c:v>4124.6290659562464</c:v>
                </c:pt>
                <c:pt idx="180">
                  <c:v>4124.6290659562464</c:v>
                </c:pt>
                <c:pt idx="181">
                  <c:v>4124.6290659562464</c:v>
                </c:pt>
                <c:pt idx="182">
                  <c:v>4124.6290659562464</c:v>
                </c:pt>
                <c:pt idx="183">
                  <c:v>4124.6290659562464</c:v>
                </c:pt>
                <c:pt idx="184">
                  <c:v>4124.6290659562464</c:v>
                </c:pt>
                <c:pt idx="185">
                  <c:v>4124.6290659562464</c:v>
                </c:pt>
                <c:pt idx="186">
                  <c:v>4124.6290659562464</c:v>
                </c:pt>
                <c:pt idx="187">
                  <c:v>4124.6290659562464</c:v>
                </c:pt>
                <c:pt idx="188">
                  <c:v>4124.6290659562464</c:v>
                </c:pt>
                <c:pt idx="189">
                  <c:v>4124.6290659562464</c:v>
                </c:pt>
                <c:pt idx="190">
                  <c:v>4124.6290659562464</c:v>
                </c:pt>
                <c:pt idx="191">
                  <c:v>4124.6290659562464</c:v>
                </c:pt>
                <c:pt idx="192">
                  <c:v>4124.6290659562464</c:v>
                </c:pt>
                <c:pt idx="193">
                  <c:v>4124.6290659562464</c:v>
                </c:pt>
                <c:pt idx="194">
                  <c:v>4124.6290659562464</c:v>
                </c:pt>
                <c:pt idx="195">
                  <c:v>4124.6290659562464</c:v>
                </c:pt>
                <c:pt idx="196">
                  <c:v>4124.6290659562464</c:v>
                </c:pt>
                <c:pt idx="197">
                  <c:v>4124.6290659562464</c:v>
                </c:pt>
                <c:pt idx="198">
                  <c:v>4124.6290659562464</c:v>
                </c:pt>
                <c:pt idx="199">
                  <c:v>4124.6290659562464</c:v>
                </c:pt>
                <c:pt idx="200">
                  <c:v>4124.6290659562464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'KN 2020'!$AQ$5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2020'!$AQ$105:$AQ$305</c:f>
              <c:numCache>
                <c:formatCode>#,##0</c:formatCode>
                <c:ptCount val="201"/>
                <c:pt idx="0">
                  <c:v>5242.894736842105</c:v>
                </c:pt>
                <c:pt idx="1">
                  <c:v>5242.894736842105</c:v>
                </c:pt>
                <c:pt idx="2">
                  <c:v>5242.894736842105</c:v>
                </c:pt>
                <c:pt idx="3">
                  <c:v>5242.894736842105</c:v>
                </c:pt>
                <c:pt idx="4">
                  <c:v>5242.894736842105</c:v>
                </c:pt>
                <c:pt idx="5">
                  <c:v>5242.894736842105</c:v>
                </c:pt>
                <c:pt idx="6">
                  <c:v>5242.894736842105</c:v>
                </c:pt>
                <c:pt idx="7">
                  <c:v>5242.894736842105</c:v>
                </c:pt>
                <c:pt idx="8">
                  <c:v>5242.894736842105</c:v>
                </c:pt>
                <c:pt idx="9">
                  <c:v>5242.894736842105</c:v>
                </c:pt>
                <c:pt idx="10">
                  <c:v>5242.894736842105</c:v>
                </c:pt>
                <c:pt idx="11">
                  <c:v>5242.894736842105</c:v>
                </c:pt>
                <c:pt idx="12">
                  <c:v>5242.894736842105</c:v>
                </c:pt>
                <c:pt idx="13">
                  <c:v>5242.894736842105</c:v>
                </c:pt>
                <c:pt idx="14">
                  <c:v>5242.894736842105</c:v>
                </c:pt>
                <c:pt idx="15">
                  <c:v>5242.894736842105</c:v>
                </c:pt>
                <c:pt idx="16">
                  <c:v>5242.894736842105</c:v>
                </c:pt>
                <c:pt idx="17">
                  <c:v>5242.894736842105</c:v>
                </c:pt>
                <c:pt idx="18">
                  <c:v>5242.894736842105</c:v>
                </c:pt>
                <c:pt idx="19">
                  <c:v>5242.894736842105</c:v>
                </c:pt>
                <c:pt idx="20">
                  <c:v>5242.894736842105</c:v>
                </c:pt>
                <c:pt idx="21">
                  <c:v>5242.894736842105</c:v>
                </c:pt>
                <c:pt idx="22">
                  <c:v>5242.894736842105</c:v>
                </c:pt>
                <c:pt idx="23">
                  <c:v>5242.894736842105</c:v>
                </c:pt>
                <c:pt idx="24">
                  <c:v>5242.894736842105</c:v>
                </c:pt>
                <c:pt idx="25">
                  <c:v>5242.894736842105</c:v>
                </c:pt>
                <c:pt idx="26">
                  <c:v>5242.894736842105</c:v>
                </c:pt>
                <c:pt idx="27">
                  <c:v>5242.894736842105</c:v>
                </c:pt>
                <c:pt idx="28">
                  <c:v>5242.894736842105</c:v>
                </c:pt>
                <c:pt idx="29">
                  <c:v>5242.894736842105</c:v>
                </c:pt>
                <c:pt idx="30">
                  <c:v>5242.894736842105</c:v>
                </c:pt>
                <c:pt idx="31">
                  <c:v>5242.894736842105</c:v>
                </c:pt>
                <c:pt idx="32">
                  <c:v>5242.894736842105</c:v>
                </c:pt>
                <c:pt idx="33">
                  <c:v>5242.894736842105</c:v>
                </c:pt>
                <c:pt idx="34">
                  <c:v>5242.894736842105</c:v>
                </c:pt>
                <c:pt idx="35">
                  <c:v>5242.894736842105</c:v>
                </c:pt>
                <c:pt idx="36">
                  <c:v>5242.894736842105</c:v>
                </c:pt>
                <c:pt idx="37">
                  <c:v>5242.894736842105</c:v>
                </c:pt>
                <c:pt idx="38">
                  <c:v>5242.894736842105</c:v>
                </c:pt>
                <c:pt idx="39">
                  <c:v>5242.894736842105</c:v>
                </c:pt>
                <c:pt idx="40">
                  <c:v>5242.894736842105</c:v>
                </c:pt>
                <c:pt idx="41">
                  <c:v>5242.894736842105</c:v>
                </c:pt>
                <c:pt idx="42">
                  <c:v>5242.894736842105</c:v>
                </c:pt>
                <c:pt idx="43">
                  <c:v>5242.894736842105</c:v>
                </c:pt>
                <c:pt idx="44">
                  <c:v>5242.894736842105</c:v>
                </c:pt>
                <c:pt idx="45">
                  <c:v>5242.894736842105</c:v>
                </c:pt>
                <c:pt idx="46">
                  <c:v>5242.894736842105</c:v>
                </c:pt>
                <c:pt idx="47">
                  <c:v>5242.894736842105</c:v>
                </c:pt>
                <c:pt idx="48">
                  <c:v>5242.894736842105</c:v>
                </c:pt>
                <c:pt idx="49">
                  <c:v>5242.894736842105</c:v>
                </c:pt>
                <c:pt idx="50">
                  <c:v>5242.894736842105</c:v>
                </c:pt>
                <c:pt idx="51">
                  <c:v>5242.894736842105</c:v>
                </c:pt>
                <c:pt idx="52">
                  <c:v>5242.894736842105</c:v>
                </c:pt>
                <c:pt idx="53">
                  <c:v>5242.894736842105</c:v>
                </c:pt>
                <c:pt idx="54">
                  <c:v>5242.894736842105</c:v>
                </c:pt>
                <c:pt idx="55">
                  <c:v>5242.894736842105</c:v>
                </c:pt>
                <c:pt idx="56">
                  <c:v>5242.894736842105</c:v>
                </c:pt>
                <c:pt idx="57">
                  <c:v>5242.894736842105</c:v>
                </c:pt>
                <c:pt idx="58">
                  <c:v>5242.894736842105</c:v>
                </c:pt>
                <c:pt idx="59">
                  <c:v>5242.894736842105</c:v>
                </c:pt>
                <c:pt idx="60">
                  <c:v>5242.894736842105</c:v>
                </c:pt>
                <c:pt idx="61">
                  <c:v>5242.894736842105</c:v>
                </c:pt>
                <c:pt idx="62">
                  <c:v>5242.894736842105</c:v>
                </c:pt>
                <c:pt idx="63">
                  <c:v>5242.894736842105</c:v>
                </c:pt>
                <c:pt idx="64">
                  <c:v>5242.894736842105</c:v>
                </c:pt>
                <c:pt idx="65">
                  <c:v>5242.894736842105</c:v>
                </c:pt>
                <c:pt idx="66">
                  <c:v>5242.894736842105</c:v>
                </c:pt>
                <c:pt idx="67">
                  <c:v>5242.894736842105</c:v>
                </c:pt>
                <c:pt idx="68">
                  <c:v>5242.894736842105</c:v>
                </c:pt>
                <c:pt idx="69">
                  <c:v>5242.894736842105</c:v>
                </c:pt>
                <c:pt idx="70">
                  <c:v>5242.894736842105</c:v>
                </c:pt>
                <c:pt idx="71">
                  <c:v>5242.894736842105</c:v>
                </c:pt>
                <c:pt idx="72">
                  <c:v>5242.894736842105</c:v>
                </c:pt>
                <c:pt idx="73">
                  <c:v>5242.894736842105</c:v>
                </c:pt>
                <c:pt idx="74">
                  <c:v>5242.894736842105</c:v>
                </c:pt>
                <c:pt idx="75">
                  <c:v>5242.894736842105</c:v>
                </c:pt>
                <c:pt idx="76">
                  <c:v>5242.894736842105</c:v>
                </c:pt>
                <c:pt idx="77">
                  <c:v>5242.894736842105</c:v>
                </c:pt>
                <c:pt idx="78">
                  <c:v>5242.894736842105</c:v>
                </c:pt>
                <c:pt idx="79">
                  <c:v>5242.894736842105</c:v>
                </c:pt>
                <c:pt idx="80">
                  <c:v>5242.894736842105</c:v>
                </c:pt>
                <c:pt idx="81">
                  <c:v>5242.894736842105</c:v>
                </c:pt>
                <c:pt idx="82">
                  <c:v>5242.894736842105</c:v>
                </c:pt>
                <c:pt idx="83">
                  <c:v>5242.894736842105</c:v>
                </c:pt>
                <c:pt idx="84">
                  <c:v>5242.894736842105</c:v>
                </c:pt>
                <c:pt idx="85">
                  <c:v>5242.894736842105</c:v>
                </c:pt>
                <c:pt idx="86">
                  <c:v>5242.894736842105</c:v>
                </c:pt>
                <c:pt idx="87">
                  <c:v>5242.894736842105</c:v>
                </c:pt>
                <c:pt idx="88">
                  <c:v>5242.894736842105</c:v>
                </c:pt>
                <c:pt idx="89">
                  <c:v>5242.894736842105</c:v>
                </c:pt>
                <c:pt idx="90">
                  <c:v>5242.894736842105</c:v>
                </c:pt>
                <c:pt idx="91">
                  <c:v>5242.894736842105</c:v>
                </c:pt>
                <c:pt idx="92">
                  <c:v>5242.894736842105</c:v>
                </c:pt>
                <c:pt idx="93">
                  <c:v>5242.894736842105</c:v>
                </c:pt>
                <c:pt idx="94">
                  <c:v>5242.894736842105</c:v>
                </c:pt>
                <c:pt idx="95">
                  <c:v>5242.894736842105</c:v>
                </c:pt>
                <c:pt idx="96">
                  <c:v>5242.894736842105</c:v>
                </c:pt>
                <c:pt idx="97">
                  <c:v>5242.894736842105</c:v>
                </c:pt>
                <c:pt idx="98">
                  <c:v>5242.894736842105</c:v>
                </c:pt>
                <c:pt idx="99">
                  <c:v>5242.894736842105</c:v>
                </c:pt>
                <c:pt idx="100">
                  <c:v>5242.894736842105</c:v>
                </c:pt>
                <c:pt idx="101">
                  <c:v>5242.894736842105</c:v>
                </c:pt>
                <c:pt idx="102">
                  <c:v>5242.894736842105</c:v>
                </c:pt>
                <c:pt idx="103">
                  <c:v>5242.894736842105</c:v>
                </c:pt>
                <c:pt idx="104">
                  <c:v>5242.894736842105</c:v>
                </c:pt>
                <c:pt idx="105">
                  <c:v>5242.894736842105</c:v>
                </c:pt>
                <c:pt idx="106">
                  <c:v>5242.894736842105</c:v>
                </c:pt>
                <c:pt idx="107">
                  <c:v>5242.894736842105</c:v>
                </c:pt>
                <c:pt idx="108">
                  <c:v>5242.894736842105</c:v>
                </c:pt>
                <c:pt idx="109">
                  <c:v>5242.894736842105</c:v>
                </c:pt>
                <c:pt idx="110">
                  <c:v>5242.894736842105</c:v>
                </c:pt>
                <c:pt idx="111">
                  <c:v>5242.894736842105</c:v>
                </c:pt>
                <c:pt idx="112">
                  <c:v>5242.894736842105</c:v>
                </c:pt>
                <c:pt idx="113">
                  <c:v>5242.894736842105</c:v>
                </c:pt>
                <c:pt idx="114">
                  <c:v>5242.894736842105</c:v>
                </c:pt>
                <c:pt idx="115">
                  <c:v>5242.894736842105</c:v>
                </c:pt>
                <c:pt idx="116">
                  <c:v>5242.894736842105</c:v>
                </c:pt>
                <c:pt idx="117">
                  <c:v>5242.894736842105</c:v>
                </c:pt>
                <c:pt idx="118">
                  <c:v>5242.894736842105</c:v>
                </c:pt>
                <c:pt idx="119">
                  <c:v>5242.894736842105</c:v>
                </c:pt>
                <c:pt idx="120">
                  <c:v>5242.894736842105</c:v>
                </c:pt>
                <c:pt idx="121">
                  <c:v>5242.894736842105</c:v>
                </c:pt>
                <c:pt idx="122">
                  <c:v>5242.894736842105</c:v>
                </c:pt>
                <c:pt idx="123">
                  <c:v>5242.894736842105</c:v>
                </c:pt>
                <c:pt idx="124">
                  <c:v>5242.894736842105</c:v>
                </c:pt>
                <c:pt idx="125">
                  <c:v>5242.894736842105</c:v>
                </c:pt>
                <c:pt idx="126">
                  <c:v>5242.894736842105</c:v>
                </c:pt>
                <c:pt idx="127">
                  <c:v>5242.894736842105</c:v>
                </c:pt>
                <c:pt idx="128">
                  <c:v>5242.894736842105</c:v>
                </c:pt>
                <c:pt idx="129">
                  <c:v>5242.894736842105</c:v>
                </c:pt>
                <c:pt idx="130">
                  <c:v>5242.894736842105</c:v>
                </c:pt>
                <c:pt idx="131">
                  <c:v>5242.894736842105</c:v>
                </c:pt>
                <c:pt idx="132">
                  <c:v>5242.894736842105</c:v>
                </c:pt>
                <c:pt idx="133">
                  <c:v>5242.894736842105</c:v>
                </c:pt>
                <c:pt idx="134">
                  <c:v>5242.894736842105</c:v>
                </c:pt>
                <c:pt idx="135">
                  <c:v>5242.894736842105</c:v>
                </c:pt>
                <c:pt idx="136">
                  <c:v>5242.894736842105</c:v>
                </c:pt>
                <c:pt idx="137">
                  <c:v>5242.894736842105</c:v>
                </c:pt>
                <c:pt idx="138">
                  <c:v>5242.894736842105</c:v>
                </c:pt>
                <c:pt idx="139">
                  <c:v>5242.894736842105</c:v>
                </c:pt>
                <c:pt idx="140">
                  <c:v>5242.894736842105</c:v>
                </c:pt>
                <c:pt idx="141">
                  <c:v>5242.894736842105</c:v>
                </c:pt>
                <c:pt idx="142">
                  <c:v>5242.894736842105</c:v>
                </c:pt>
                <c:pt idx="143">
                  <c:v>5242.894736842105</c:v>
                </c:pt>
                <c:pt idx="144">
                  <c:v>5242.894736842105</c:v>
                </c:pt>
                <c:pt idx="145">
                  <c:v>5242.894736842105</c:v>
                </c:pt>
                <c:pt idx="146">
                  <c:v>5242.894736842105</c:v>
                </c:pt>
                <c:pt idx="147">
                  <c:v>5242.894736842105</c:v>
                </c:pt>
                <c:pt idx="148">
                  <c:v>5242.894736842105</c:v>
                </c:pt>
                <c:pt idx="149">
                  <c:v>5242.894736842105</c:v>
                </c:pt>
                <c:pt idx="150">
                  <c:v>5242.894736842105</c:v>
                </c:pt>
                <c:pt idx="151">
                  <c:v>5242.894736842105</c:v>
                </c:pt>
                <c:pt idx="152">
                  <c:v>5242.894736842105</c:v>
                </c:pt>
                <c:pt idx="153">
                  <c:v>5242.894736842105</c:v>
                </c:pt>
                <c:pt idx="154">
                  <c:v>5242.894736842105</c:v>
                </c:pt>
                <c:pt idx="155">
                  <c:v>5242.894736842105</c:v>
                </c:pt>
                <c:pt idx="156">
                  <c:v>5242.894736842105</c:v>
                </c:pt>
                <c:pt idx="157">
                  <c:v>5242.894736842105</c:v>
                </c:pt>
                <c:pt idx="158">
                  <c:v>5242.894736842105</c:v>
                </c:pt>
                <c:pt idx="159">
                  <c:v>5242.894736842105</c:v>
                </c:pt>
                <c:pt idx="160">
                  <c:v>5242.894736842105</c:v>
                </c:pt>
                <c:pt idx="161">
                  <c:v>5242.894736842105</c:v>
                </c:pt>
                <c:pt idx="162">
                  <c:v>5242.894736842105</c:v>
                </c:pt>
                <c:pt idx="163">
                  <c:v>5242.894736842105</c:v>
                </c:pt>
                <c:pt idx="164">
                  <c:v>5242.894736842105</c:v>
                </c:pt>
                <c:pt idx="165">
                  <c:v>5242.894736842105</c:v>
                </c:pt>
                <c:pt idx="166">
                  <c:v>5242.894736842105</c:v>
                </c:pt>
                <c:pt idx="167">
                  <c:v>5242.894736842105</c:v>
                </c:pt>
                <c:pt idx="168">
                  <c:v>5242.894736842105</c:v>
                </c:pt>
                <c:pt idx="169">
                  <c:v>5242.894736842105</c:v>
                </c:pt>
                <c:pt idx="170">
                  <c:v>5242.894736842105</c:v>
                </c:pt>
                <c:pt idx="171">
                  <c:v>5242.894736842105</c:v>
                </c:pt>
                <c:pt idx="172">
                  <c:v>5242.894736842105</c:v>
                </c:pt>
                <c:pt idx="173">
                  <c:v>5242.894736842105</c:v>
                </c:pt>
                <c:pt idx="174">
                  <c:v>5242.894736842105</c:v>
                </c:pt>
                <c:pt idx="175">
                  <c:v>5242.894736842105</c:v>
                </c:pt>
                <c:pt idx="176">
                  <c:v>5242.894736842105</c:v>
                </c:pt>
                <c:pt idx="177">
                  <c:v>5242.894736842105</c:v>
                </c:pt>
                <c:pt idx="178">
                  <c:v>5242.894736842105</c:v>
                </c:pt>
                <c:pt idx="179">
                  <c:v>5242.894736842105</c:v>
                </c:pt>
                <c:pt idx="180">
                  <c:v>5242.894736842105</c:v>
                </c:pt>
                <c:pt idx="181">
                  <c:v>5242.894736842105</c:v>
                </c:pt>
                <c:pt idx="182">
                  <c:v>5242.894736842105</c:v>
                </c:pt>
                <c:pt idx="183">
                  <c:v>5242.894736842105</c:v>
                </c:pt>
                <c:pt idx="184">
                  <c:v>5242.894736842105</c:v>
                </c:pt>
                <c:pt idx="185">
                  <c:v>5242.894736842105</c:v>
                </c:pt>
                <c:pt idx="186">
                  <c:v>5242.894736842105</c:v>
                </c:pt>
                <c:pt idx="187">
                  <c:v>5242.894736842105</c:v>
                </c:pt>
                <c:pt idx="188">
                  <c:v>5242.894736842105</c:v>
                </c:pt>
                <c:pt idx="189">
                  <c:v>5242.894736842105</c:v>
                </c:pt>
                <c:pt idx="190">
                  <c:v>5242.894736842105</c:v>
                </c:pt>
                <c:pt idx="191">
                  <c:v>5242.894736842105</c:v>
                </c:pt>
                <c:pt idx="192">
                  <c:v>5242.894736842105</c:v>
                </c:pt>
                <c:pt idx="193">
                  <c:v>5242.894736842105</c:v>
                </c:pt>
                <c:pt idx="194">
                  <c:v>5242.894736842105</c:v>
                </c:pt>
                <c:pt idx="195">
                  <c:v>5242.894736842105</c:v>
                </c:pt>
                <c:pt idx="196">
                  <c:v>5242.894736842105</c:v>
                </c:pt>
                <c:pt idx="197">
                  <c:v>5242.894736842105</c:v>
                </c:pt>
                <c:pt idx="198">
                  <c:v>5242.894736842105</c:v>
                </c:pt>
                <c:pt idx="199">
                  <c:v>5242.894736842105</c:v>
                </c:pt>
                <c:pt idx="200">
                  <c:v>5242.894736842105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'KN 2020'!$AR$5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2020'!$AR$105:$AR$305</c:f>
              <c:numCache>
                <c:formatCode>#,##0</c:formatCode>
                <c:ptCount val="201"/>
                <c:pt idx="0">
                  <c:v>1115.731430424911</c:v>
                </c:pt>
                <c:pt idx="1">
                  <c:v>1115.7012730761953</c:v>
                </c:pt>
                <c:pt idx="2">
                  <c:v>1115.671117357695</c:v>
                </c:pt>
                <c:pt idx="3">
                  <c:v>1115.671117357695</c:v>
                </c:pt>
                <c:pt idx="4">
                  <c:v>1115.6409632692776</c:v>
                </c:pt>
                <c:pt idx="5">
                  <c:v>1115.6409632692776</c:v>
                </c:pt>
                <c:pt idx="6">
                  <c:v>1115.6108108108108</c:v>
                </c:pt>
                <c:pt idx="7">
                  <c:v>1115.5806599821626</c:v>
                </c:pt>
                <c:pt idx="8">
                  <c:v>1115.5806599821626</c:v>
                </c:pt>
                <c:pt idx="9">
                  <c:v>1115.5505107832009</c:v>
                </c:pt>
                <c:pt idx="10">
                  <c:v>1115.5505107832009</c:v>
                </c:pt>
                <c:pt idx="11">
                  <c:v>1115.5203632137936</c:v>
                </c:pt>
                <c:pt idx="12">
                  <c:v>1115.4902172738082</c:v>
                </c:pt>
                <c:pt idx="13">
                  <c:v>1115.4902172738082</c:v>
                </c:pt>
                <c:pt idx="14">
                  <c:v>1115.4600729631131</c:v>
                </c:pt>
                <c:pt idx="15">
                  <c:v>1115.4600729631131</c:v>
                </c:pt>
                <c:pt idx="16">
                  <c:v>1115.4299302815759</c:v>
                </c:pt>
                <c:pt idx="17">
                  <c:v>1115.4299302815759</c:v>
                </c:pt>
                <c:pt idx="18">
                  <c:v>1115.3997892290647</c:v>
                </c:pt>
                <c:pt idx="19">
                  <c:v>1115.3997892290647</c:v>
                </c:pt>
                <c:pt idx="20">
                  <c:v>1115.3696498054476</c:v>
                </c:pt>
                <c:pt idx="21">
                  <c:v>1115.3696498054476</c:v>
                </c:pt>
                <c:pt idx="22">
                  <c:v>1115.339512010592</c:v>
                </c:pt>
                <c:pt idx="23">
                  <c:v>1115.339512010592</c:v>
                </c:pt>
                <c:pt idx="24">
                  <c:v>1115.3093758443663</c:v>
                </c:pt>
                <c:pt idx="25">
                  <c:v>1115.3093758443663</c:v>
                </c:pt>
                <c:pt idx="26">
                  <c:v>1115.3093758443663</c:v>
                </c:pt>
                <c:pt idx="27">
                  <c:v>1115.2792413066386</c:v>
                </c:pt>
                <c:pt idx="28">
                  <c:v>1115.2792413066386</c:v>
                </c:pt>
                <c:pt idx="29">
                  <c:v>1115.2491083972766</c:v>
                </c:pt>
                <c:pt idx="30">
                  <c:v>1115.2491083972766</c:v>
                </c:pt>
                <c:pt idx="31">
                  <c:v>1115.2189771161484</c:v>
                </c:pt>
                <c:pt idx="32">
                  <c:v>1115.2189771161484</c:v>
                </c:pt>
                <c:pt idx="33">
                  <c:v>1115.2189771161484</c:v>
                </c:pt>
                <c:pt idx="34">
                  <c:v>1115.1888474631221</c:v>
                </c:pt>
                <c:pt idx="35">
                  <c:v>1115.1888474631221</c:v>
                </c:pt>
                <c:pt idx="36">
                  <c:v>1115.1587194380656</c:v>
                </c:pt>
                <c:pt idx="37">
                  <c:v>1115.1587194380656</c:v>
                </c:pt>
                <c:pt idx="38">
                  <c:v>1115.1587194380656</c:v>
                </c:pt>
                <c:pt idx="39">
                  <c:v>1115.1285930408471</c:v>
                </c:pt>
                <c:pt idx="40">
                  <c:v>1115.1285930408471</c:v>
                </c:pt>
                <c:pt idx="41">
                  <c:v>1115.0984682713347</c:v>
                </c:pt>
                <c:pt idx="42">
                  <c:v>1115.0984682713347</c:v>
                </c:pt>
                <c:pt idx="43">
                  <c:v>1115.0984682713347</c:v>
                </c:pt>
                <c:pt idx="44">
                  <c:v>1115.0683451293964</c:v>
                </c:pt>
                <c:pt idx="45">
                  <c:v>1115.0683451293964</c:v>
                </c:pt>
                <c:pt idx="46">
                  <c:v>1115.0683451293964</c:v>
                </c:pt>
                <c:pt idx="47">
                  <c:v>1115.0382236149005</c:v>
                </c:pt>
                <c:pt idx="48">
                  <c:v>1115.0382236149005</c:v>
                </c:pt>
                <c:pt idx="49">
                  <c:v>1115.0382236149005</c:v>
                </c:pt>
                <c:pt idx="50">
                  <c:v>1115.0081037277148</c:v>
                </c:pt>
                <c:pt idx="51">
                  <c:v>1115.0081037277148</c:v>
                </c:pt>
                <c:pt idx="52">
                  <c:v>1115.0081037277148</c:v>
                </c:pt>
                <c:pt idx="53">
                  <c:v>1114.9779854677076</c:v>
                </c:pt>
                <c:pt idx="54">
                  <c:v>1114.9779854677076</c:v>
                </c:pt>
                <c:pt idx="55">
                  <c:v>1114.9779854677076</c:v>
                </c:pt>
                <c:pt idx="56">
                  <c:v>1114.9478688347467</c:v>
                </c:pt>
                <c:pt idx="57">
                  <c:v>1114.9478688347467</c:v>
                </c:pt>
                <c:pt idx="58">
                  <c:v>1114.9478688347467</c:v>
                </c:pt>
                <c:pt idx="59">
                  <c:v>1114.9177538287011</c:v>
                </c:pt>
                <c:pt idx="60">
                  <c:v>1114.9177538287011</c:v>
                </c:pt>
                <c:pt idx="61">
                  <c:v>1114.9177538287011</c:v>
                </c:pt>
                <c:pt idx="62">
                  <c:v>1114.9177538287011</c:v>
                </c:pt>
                <c:pt idx="63">
                  <c:v>1114.8876404494381</c:v>
                </c:pt>
                <c:pt idx="64">
                  <c:v>1114.8876404494381</c:v>
                </c:pt>
                <c:pt idx="65">
                  <c:v>1114.8876404494381</c:v>
                </c:pt>
                <c:pt idx="66">
                  <c:v>1114.8575286968264</c:v>
                </c:pt>
                <c:pt idx="67">
                  <c:v>1114.8575286968264</c:v>
                </c:pt>
                <c:pt idx="68">
                  <c:v>1114.8575286968264</c:v>
                </c:pt>
                <c:pt idx="69">
                  <c:v>1114.8575286968264</c:v>
                </c:pt>
                <c:pt idx="70">
                  <c:v>1114.8274185707342</c:v>
                </c:pt>
                <c:pt idx="71">
                  <c:v>1114.8274185707342</c:v>
                </c:pt>
                <c:pt idx="72">
                  <c:v>1114.8274185707342</c:v>
                </c:pt>
                <c:pt idx="73">
                  <c:v>1114.7973100710294</c:v>
                </c:pt>
                <c:pt idx="74">
                  <c:v>1114.7973100710294</c:v>
                </c:pt>
                <c:pt idx="75">
                  <c:v>1114.7973100710294</c:v>
                </c:pt>
                <c:pt idx="76">
                  <c:v>1114.7973100710294</c:v>
                </c:pt>
                <c:pt idx="77">
                  <c:v>1114.7672031975803</c:v>
                </c:pt>
                <c:pt idx="78">
                  <c:v>1114.7672031975803</c:v>
                </c:pt>
                <c:pt idx="79">
                  <c:v>1114.7672031975803</c:v>
                </c:pt>
                <c:pt idx="80">
                  <c:v>1114.7672031975803</c:v>
                </c:pt>
                <c:pt idx="81">
                  <c:v>1114.7370979502552</c:v>
                </c:pt>
                <c:pt idx="82">
                  <c:v>1114.7370979502552</c:v>
                </c:pt>
                <c:pt idx="83">
                  <c:v>1114.7370979502552</c:v>
                </c:pt>
                <c:pt idx="84">
                  <c:v>1114.7370979502552</c:v>
                </c:pt>
                <c:pt idx="85">
                  <c:v>1114.7069943289225</c:v>
                </c:pt>
                <c:pt idx="86">
                  <c:v>1114.7069943289225</c:v>
                </c:pt>
                <c:pt idx="87">
                  <c:v>1114.7069943289225</c:v>
                </c:pt>
                <c:pt idx="88">
                  <c:v>1114.7069943289225</c:v>
                </c:pt>
                <c:pt idx="89">
                  <c:v>1114.6768923334503</c:v>
                </c:pt>
                <c:pt idx="90">
                  <c:v>1114.6768923334503</c:v>
                </c:pt>
                <c:pt idx="91">
                  <c:v>1114.6768923334503</c:v>
                </c:pt>
                <c:pt idx="92">
                  <c:v>1114.6768923334503</c:v>
                </c:pt>
                <c:pt idx="93">
                  <c:v>1114.6467919637071</c:v>
                </c:pt>
                <c:pt idx="94">
                  <c:v>1114.6467919637071</c:v>
                </c:pt>
                <c:pt idx="95">
                  <c:v>1114.6467919637071</c:v>
                </c:pt>
                <c:pt idx="96">
                  <c:v>1114.6467919637071</c:v>
                </c:pt>
                <c:pt idx="97">
                  <c:v>1114.6166932195611</c:v>
                </c:pt>
                <c:pt idx="98">
                  <c:v>1114.6166932195611</c:v>
                </c:pt>
                <c:pt idx="99">
                  <c:v>1114.6166932195611</c:v>
                </c:pt>
                <c:pt idx="100">
                  <c:v>1114.6166932195611</c:v>
                </c:pt>
                <c:pt idx="101">
                  <c:v>1114.5865961008803</c:v>
                </c:pt>
                <c:pt idx="102">
                  <c:v>1114.5865961008803</c:v>
                </c:pt>
                <c:pt idx="103">
                  <c:v>1114.5865961008803</c:v>
                </c:pt>
                <c:pt idx="104">
                  <c:v>1114.5865961008803</c:v>
                </c:pt>
                <c:pt idx="105">
                  <c:v>1114.5565006075333</c:v>
                </c:pt>
                <c:pt idx="106">
                  <c:v>1114.5565006075333</c:v>
                </c:pt>
                <c:pt idx="107">
                  <c:v>1114.5565006075333</c:v>
                </c:pt>
                <c:pt idx="108">
                  <c:v>1114.5565006075333</c:v>
                </c:pt>
                <c:pt idx="109">
                  <c:v>1114.5264067393887</c:v>
                </c:pt>
                <c:pt idx="110">
                  <c:v>1114.5264067393887</c:v>
                </c:pt>
                <c:pt idx="111">
                  <c:v>1114.5264067393887</c:v>
                </c:pt>
                <c:pt idx="112">
                  <c:v>1114.4963144963144</c:v>
                </c:pt>
                <c:pt idx="113">
                  <c:v>1114.4963144963144</c:v>
                </c:pt>
                <c:pt idx="114">
                  <c:v>1114.4963144963144</c:v>
                </c:pt>
                <c:pt idx="115">
                  <c:v>1114.4963144963144</c:v>
                </c:pt>
                <c:pt idx="116">
                  <c:v>1114.4662238781791</c:v>
                </c:pt>
                <c:pt idx="117">
                  <c:v>1114.4662238781791</c:v>
                </c:pt>
                <c:pt idx="118">
                  <c:v>1114.4662238781791</c:v>
                </c:pt>
                <c:pt idx="119">
                  <c:v>1114.4662238781791</c:v>
                </c:pt>
                <c:pt idx="120">
                  <c:v>1114.4361348848511</c:v>
                </c:pt>
                <c:pt idx="121">
                  <c:v>1114.4361348848511</c:v>
                </c:pt>
                <c:pt idx="122">
                  <c:v>1114.4361348848511</c:v>
                </c:pt>
                <c:pt idx="123">
                  <c:v>1114.4361348848511</c:v>
                </c:pt>
                <c:pt idx="124">
                  <c:v>1114.4060475161987</c:v>
                </c:pt>
                <c:pt idx="125">
                  <c:v>1114.4060475161987</c:v>
                </c:pt>
                <c:pt idx="126">
                  <c:v>1114.4060475161987</c:v>
                </c:pt>
                <c:pt idx="127">
                  <c:v>1114.3759617720902</c:v>
                </c:pt>
                <c:pt idx="128">
                  <c:v>1114.3759617720902</c:v>
                </c:pt>
                <c:pt idx="129">
                  <c:v>1114.3759617720902</c:v>
                </c:pt>
                <c:pt idx="130">
                  <c:v>1114.3759617720902</c:v>
                </c:pt>
                <c:pt idx="131">
                  <c:v>1114.3458776523946</c:v>
                </c:pt>
                <c:pt idx="132">
                  <c:v>1114.3458776523946</c:v>
                </c:pt>
                <c:pt idx="133">
                  <c:v>1114.3458776523946</c:v>
                </c:pt>
                <c:pt idx="134">
                  <c:v>1114.3157951569797</c:v>
                </c:pt>
                <c:pt idx="135">
                  <c:v>1114.3157951569797</c:v>
                </c:pt>
                <c:pt idx="136">
                  <c:v>1114.3157951569797</c:v>
                </c:pt>
                <c:pt idx="137">
                  <c:v>1114.3157951569797</c:v>
                </c:pt>
                <c:pt idx="138">
                  <c:v>1114.2857142857142</c:v>
                </c:pt>
                <c:pt idx="139">
                  <c:v>1114.2857142857142</c:v>
                </c:pt>
                <c:pt idx="140">
                  <c:v>1114.2857142857142</c:v>
                </c:pt>
                <c:pt idx="141">
                  <c:v>1114.2556350384668</c:v>
                </c:pt>
                <c:pt idx="142">
                  <c:v>1114.2556350384668</c:v>
                </c:pt>
                <c:pt idx="143">
                  <c:v>1114.2556350384668</c:v>
                </c:pt>
                <c:pt idx="144">
                  <c:v>1114.2255574151056</c:v>
                </c:pt>
                <c:pt idx="145">
                  <c:v>1114.2255574151056</c:v>
                </c:pt>
                <c:pt idx="146">
                  <c:v>1114.2255574151056</c:v>
                </c:pt>
                <c:pt idx="147">
                  <c:v>1114.2255574151056</c:v>
                </c:pt>
                <c:pt idx="148">
                  <c:v>1114.1954814154992</c:v>
                </c:pt>
                <c:pt idx="149">
                  <c:v>1114.1954814154992</c:v>
                </c:pt>
                <c:pt idx="150">
                  <c:v>1114.1954814154992</c:v>
                </c:pt>
                <c:pt idx="151">
                  <c:v>1114.1654070395161</c:v>
                </c:pt>
                <c:pt idx="152">
                  <c:v>1114.1654070395161</c:v>
                </c:pt>
                <c:pt idx="153">
                  <c:v>1114.1654070395161</c:v>
                </c:pt>
                <c:pt idx="154">
                  <c:v>1114.1353342870252</c:v>
                </c:pt>
                <c:pt idx="155">
                  <c:v>1114.1353342870252</c:v>
                </c:pt>
                <c:pt idx="156">
                  <c:v>1114.1353342870252</c:v>
                </c:pt>
                <c:pt idx="157">
                  <c:v>1114.1052631578948</c:v>
                </c:pt>
                <c:pt idx="158">
                  <c:v>1114.1052631578948</c:v>
                </c:pt>
                <c:pt idx="159">
                  <c:v>1114.1052631578948</c:v>
                </c:pt>
                <c:pt idx="160">
                  <c:v>1114.0751936519932</c:v>
                </c:pt>
                <c:pt idx="161">
                  <c:v>1114.0751936519932</c:v>
                </c:pt>
                <c:pt idx="162">
                  <c:v>1114.0751936519932</c:v>
                </c:pt>
                <c:pt idx="163">
                  <c:v>1114.0451257691893</c:v>
                </c:pt>
                <c:pt idx="164">
                  <c:v>1114.0451257691893</c:v>
                </c:pt>
                <c:pt idx="165">
                  <c:v>1114.0451257691893</c:v>
                </c:pt>
                <c:pt idx="166">
                  <c:v>1114.0150595093517</c:v>
                </c:pt>
                <c:pt idx="167">
                  <c:v>1114.0150595093517</c:v>
                </c:pt>
                <c:pt idx="168">
                  <c:v>1114.0150595093517</c:v>
                </c:pt>
                <c:pt idx="169">
                  <c:v>1113.9849948723484</c:v>
                </c:pt>
                <c:pt idx="170">
                  <c:v>1113.9849948723484</c:v>
                </c:pt>
                <c:pt idx="171">
                  <c:v>1113.9849948723484</c:v>
                </c:pt>
                <c:pt idx="172">
                  <c:v>1113.9549318580489</c:v>
                </c:pt>
                <c:pt idx="173">
                  <c:v>1113.9549318580489</c:v>
                </c:pt>
                <c:pt idx="174">
                  <c:v>1113.9248704663212</c:v>
                </c:pt>
                <c:pt idx="175">
                  <c:v>1113.9248704663212</c:v>
                </c:pt>
                <c:pt idx="176">
                  <c:v>1113.9248704663212</c:v>
                </c:pt>
                <c:pt idx="177">
                  <c:v>1113.8948106970342</c:v>
                </c:pt>
                <c:pt idx="178">
                  <c:v>1113.8948106970342</c:v>
                </c:pt>
                <c:pt idx="179">
                  <c:v>1113.8948106970342</c:v>
                </c:pt>
                <c:pt idx="180">
                  <c:v>1113.8647525500567</c:v>
                </c:pt>
                <c:pt idx="181">
                  <c:v>1113.8647525500567</c:v>
                </c:pt>
                <c:pt idx="182">
                  <c:v>1113.834696025257</c:v>
                </c:pt>
                <c:pt idx="183">
                  <c:v>1113.834696025257</c:v>
                </c:pt>
                <c:pt idx="184">
                  <c:v>1113.834696025257</c:v>
                </c:pt>
                <c:pt idx="185">
                  <c:v>1113.8046411225039</c:v>
                </c:pt>
                <c:pt idx="186">
                  <c:v>1113.8046411225039</c:v>
                </c:pt>
                <c:pt idx="187">
                  <c:v>1113.8046411225039</c:v>
                </c:pt>
                <c:pt idx="188">
                  <c:v>1113.7745878416663</c:v>
                </c:pt>
                <c:pt idx="189">
                  <c:v>1113.7745878416663</c:v>
                </c:pt>
                <c:pt idx="190">
                  <c:v>1113.7445361826128</c:v>
                </c:pt>
                <c:pt idx="191">
                  <c:v>1113.7445361826128</c:v>
                </c:pt>
                <c:pt idx="192">
                  <c:v>1113.7445361826128</c:v>
                </c:pt>
                <c:pt idx="193">
                  <c:v>1113.7144861452123</c:v>
                </c:pt>
                <c:pt idx="194">
                  <c:v>1113.7144861452123</c:v>
                </c:pt>
                <c:pt idx="195">
                  <c:v>1113.684437729333</c:v>
                </c:pt>
                <c:pt idx="196">
                  <c:v>1113.684437729333</c:v>
                </c:pt>
                <c:pt idx="197">
                  <c:v>1113.684437729333</c:v>
                </c:pt>
                <c:pt idx="198">
                  <c:v>1113.6543909348443</c:v>
                </c:pt>
                <c:pt idx="199">
                  <c:v>1113.6543909348443</c:v>
                </c:pt>
                <c:pt idx="200">
                  <c:v>1113.6243457616144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'KN 2020'!$AS$5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2020'!$AS$105:$AS$305</c:f>
              <c:numCache>
                <c:formatCode>#,##0</c:formatCode>
                <c:ptCount val="201"/>
                <c:pt idx="0">
                  <c:v>4077.6170947550186</c:v>
                </c:pt>
                <c:pt idx="1">
                  <c:v>4076.2973352033659</c:v>
                </c:pt>
                <c:pt idx="2">
                  <c:v>4074.5389841475248</c:v>
                </c:pt>
                <c:pt idx="3">
                  <c:v>4073.2212160413969</c:v>
                </c:pt>
                <c:pt idx="4">
                  <c:v>4071.9043000323309</c:v>
                </c:pt>
                <c:pt idx="5">
                  <c:v>4070.588235294118</c:v>
                </c:pt>
                <c:pt idx="6">
                  <c:v>4069.2730210016157</c:v>
                </c:pt>
                <c:pt idx="7">
                  <c:v>4067.9586563307494</c:v>
                </c:pt>
                <c:pt idx="8">
                  <c:v>4066.2074903142488</c:v>
                </c:pt>
                <c:pt idx="9">
                  <c:v>4064.8951048951049</c:v>
                </c:pt>
                <c:pt idx="10">
                  <c:v>4063.5835663583566</c:v>
                </c:pt>
                <c:pt idx="11">
                  <c:v>4062.2728738845285</c:v>
                </c:pt>
                <c:pt idx="12">
                  <c:v>4060.9630266552017</c:v>
                </c:pt>
                <c:pt idx="13">
                  <c:v>4059.6540238530142</c:v>
                </c:pt>
                <c:pt idx="14">
                  <c:v>4058.3458646616546</c:v>
                </c:pt>
                <c:pt idx="15">
                  <c:v>4057.4742268041236</c:v>
                </c:pt>
                <c:pt idx="16">
                  <c:v>4056.1674718196455</c:v>
                </c:pt>
                <c:pt idx="17">
                  <c:v>4054.8615582743073</c:v>
                </c:pt>
                <c:pt idx="18">
                  <c:v>4053.5564853556489</c:v>
                </c:pt>
                <c:pt idx="19">
                  <c:v>4052.2522522522527</c:v>
                </c:pt>
                <c:pt idx="20">
                  <c:v>4050.9488581537476</c:v>
                </c:pt>
                <c:pt idx="21">
                  <c:v>4050.08039446886</c:v>
                </c:pt>
                <c:pt idx="22">
                  <c:v>4048.778396913845</c:v>
                </c:pt>
                <c:pt idx="23">
                  <c:v>4047.4772362078202</c:v>
                </c:pt>
                <c:pt idx="24">
                  <c:v>4046.176911544228</c:v>
                </c:pt>
                <c:pt idx="25">
                  <c:v>4045.3104925053531</c:v>
                </c:pt>
                <c:pt idx="26">
                  <c:v>4044.0115594562772</c:v>
                </c:pt>
                <c:pt idx="27">
                  <c:v>4042.7134603038735</c:v>
                </c:pt>
                <c:pt idx="28">
                  <c:v>4041.8485237483951</c:v>
                </c:pt>
                <c:pt idx="29">
                  <c:v>4040.551812640359</c:v>
                </c:pt>
                <c:pt idx="30">
                  <c:v>4039.6878007056557</c:v>
                </c:pt>
                <c:pt idx="31">
                  <c:v>4038.3924754168447</c:v>
                </c:pt>
                <c:pt idx="32">
                  <c:v>4037.5293866210732</c:v>
                </c:pt>
                <c:pt idx="33">
                  <c:v>4036.2354449310969</c:v>
                </c:pt>
                <c:pt idx="34">
                  <c:v>4035.3732777955784</c:v>
                </c:pt>
                <c:pt idx="35">
                  <c:v>4034.0807174887896</c:v>
                </c:pt>
                <c:pt idx="36">
                  <c:v>4033.2194705380016</c:v>
                </c:pt>
                <c:pt idx="37">
                  <c:v>4031.9282894034791</c:v>
                </c:pt>
                <c:pt idx="38">
                  <c:v>4031.0679611650485</c:v>
                </c:pt>
                <c:pt idx="39">
                  <c:v>4029.7781569965869</c:v>
                </c:pt>
                <c:pt idx="40">
                  <c:v>4028.9187460012795</c:v>
                </c:pt>
                <c:pt idx="41">
                  <c:v>4028.0597014925374</c:v>
                </c:pt>
                <c:pt idx="42">
                  <c:v>4026.7718213790899</c:v>
                </c:pt>
                <c:pt idx="43">
                  <c:v>4025.9136920618012</c:v>
                </c:pt>
                <c:pt idx="44">
                  <c:v>4025.055928411633</c:v>
                </c:pt>
                <c:pt idx="45">
                  <c:v>4023.7699680511178</c:v>
                </c:pt>
                <c:pt idx="46">
                  <c:v>4022.9131175468483</c:v>
                </c:pt>
                <c:pt idx="47">
                  <c:v>4022.0566318926976</c:v>
                </c:pt>
                <c:pt idx="48">
                  <c:v>4021.2005108556837</c:v>
                </c:pt>
                <c:pt idx="49">
                  <c:v>4019.9170124481329</c:v>
                </c:pt>
                <c:pt idx="50">
                  <c:v>4019.061801935964</c:v>
                </c:pt>
                <c:pt idx="51">
                  <c:v>4018.206955227055</c:v>
                </c:pt>
                <c:pt idx="52">
                  <c:v>4017.3524720893142</c:v>
                </c:pt>
                <c:pt idx="53">
                  <c:v>4016.0714285714284</c:v>
                </c:pt>
                <c:pt idx="54">
                  <c:v>4015.217853347503</c:v>
                </c:pt>
                <c:pt idx="55">
                  <c:v>4014.3646408839777</c:v>
                </c:pt>
                <c:pt idx="56">
                  <c:v>4013.5117909496494</c:v>
                </c:pt>
                <c:pt idx="57">
                  <c:v>4012.6593033135091</c:v>
                </c:pt>
                <c:pt idx="58">
                  <c:v>4011.807177744744</c:v>
                </c:pt>
                <c:pt idx="59">
                  <c:v>4010.9554140127389</c:v>
                </c:pt>
                <c:pt idx="60">
                  <c:v>4010.1040118870728</c:v>
                </c:pt>
                <c:pt idx="61">
                  <c:v>4008.8275862068967</c:v>
                </c:pt>
                <c:pt idx="62">
                  <c:v>4007.977087090273</c:v>
                </c:pt>
                <c:pt idx="63">
                  <c:v>4007.1269487750556</c:v>
                </c:pt>
                <c:pt idx="64">
                  <c:v>4006.2771710317038</c:v>
                </c:pt>
                <c:pt idx="65">
                  <c:v>4005.4277536308705</c:v>
                </c:pt>
                <c:pt idx="66">
                  <c:v>4004.5786963434025</c:v>
                </c:pt>
                <c:pt idx="67">
                  <c:v>4003.7299989403409</c:v>
                </c:pt>
                <c:pt idx="68">
                  <c:v>4002.8816611929228</c:v>
                </c:pt>
                <c:pt idx="69">
                  <c:v>4002.0336828725772</c:v>
                </c:pt>
                <c:pt idx="70">
                  <c:v>4001.1860637509262</c:v>
                </c:pt>
                <c:pt idx="71">
                  <c:v>4000.3388035997882</c:v>
                </c:pt>
                <c:pt idx="72">
                  <c:v>3999.4919021911719</c:v>
                </c:pt>
                <c:pt idx="73">
                  <c:v>3999.0685859441151</c:v>
                </c:pt>
                <c:pt idx="74">
                  <c:v>3998.2222222222222</c:v>
                </c:pt>
                <c:pt idx="75">
                  <c:v>3997.3762166737201</c:v>
                </c:pt>
                <c:pt idx="76">
                  <c:v>3996.5305690712921</c:v>
                </c:pt>
                <c:pt idx="77">
                  <c:v>3995.6852791878173</c:v>
                </c:pt>
                <c:pt idx="78">
                  <c:v>3994.8403467963631</c:v>
                </c:pt>
                <c:pt idx="79">
                  <c:v>3993.9957716701906</c:v>
                </c:pt>
                <c:pt idx="80">
                  <c:v>3993.1515535827521</c:v>
                </c:pt>
                <c:pt idx="81">
                  <c:v>3992.3076923076924</c:v>
                </c:pt>
                <c:pt idx="82">
                  <c:v>3991.8858954041202</c:v>
                </c:pt>
                <c:pt idx="83">
                  <c:v>3991.0425689236295</c:v>
                </c:pt>
                <c:pt idx="84">
                  <c:v>3990.1995986904635</c:v>
                </c:pt>
                <c:pt idx="85">
                  <c:v>3989.3569844789358</c:v>
                </c:pt>
                <c:pt idx="86">
                  <c:v>3988.514726063549</c:v>
                </c:pt>
                <c:pt idx="87">
                  <c:v>3988.0937302089933</c:v>
                </c:pt>
                <c:pt idx="88">
                  <c:v>3987.2520050654284</c:v>
                </c:pt>
                <c:pt idx="89">
                  <c:v>3986.4106351550959</c:v>
                </c:pt>
                <c:pt idx="90">
                  <c:v>3985.5696202531649</c:v>
                </c:pt>
                <c:pt idx="91">
                  <c:v>3985.149245860141</c:v>
                </c:pt>
                <c:pt idx="92">
                  <c:v>3984.308763049668</c:v>
                </c:pt>
                <c:pt idx="93">
                  <c:v>3983.4686346863473</c:v>
                </c:pt>
                <c:pt idx="94">
                  <c:v>3982.6288605460099</c:v>
                </c:pt>
                <c:pt idx="95">
                  <c:v>3982.2091062394607</c:v>
                </c:pt>
                <c:pt idx="96">
                  <c:v>3981.3698630136983</c:v>
                </c:pt>
                <c:pt idx="97">
                  <c:v>3980.5309734513276</c:v>
                </c:pt>
                <c:pt idx="98">
                  <c:v>3980.1116612240594</c:v>
                </c:pt>
                <c:pt idx="99">
                  <c:v>3979.2733017377568</c:v>
                </c:pt>
                <c:pt idx="100">
                  <c:v>3978.4352953564285</c:v>
                </c:pt>
                <c:pt idx="101">
                  <c:v>3978.0164245104229</c:v>
                </c:pt>
                <c:pt idx="102">
                  <c:v>3977.1789473684212</c:v>
                </c:pt>
                <c:pt idx="103">
                  <c:v>3976.3418227741531</c:v>
                </c:pt>
                <c:pt idx="104">
                  <c:v>3975.9233926128591</c:v>
                </c:pt>
                <c:pt idx="105">
                  <c:v>3975.0867964229355</c:v>
                </c:pt>
                <c:pt idx="106">
                  <c:v>3974.250552224677</c:v>
                </c:pt>
                <c:pt idx="107">
                  <c:v>3973.8325620530081</c:v>
                </c:pt>
                <c:pt idx="108">
                  <c:v>3972.9968454258678</c:v>
                </c:pt>
                <c:pt idx="109">
                  <c:v>3972.5791189149404</c:v>
                </c:pt>
                <c:pt idx="110">
                  <c:v>3971.7439293598236</c:v>
                </c:pt>
                <c:pt idx="111">
                  <c:v>3970.9090909090905</c:v>
                </c:pt>
                <c:pt idx="112">
                  <c:v>3970.4918032786886</c:v>
                </c:pt>
                <c:pt idx="113">
                  <c:v>3969.6574910695522</c:v>
                </c:pt>
                <c:pt idx="114">
                  <c:v>3969.2404664355499</c:v>
                </c:pt>
                <c:pt idx="115">
                  <c:v>3968.4066799705915</c:v>
                </c:pt>
                <c:pt idx="116">
                  <c:v>3967.9899180844359</c:v>
                </c:pt>
                <c:pt idx="117">
                  <c:v>3967.1566568668627</c:v>
                </c:pt>
                <c:pt idx="118">
                  <c:v>3966.7401574803148</c:v>
                </c:pt>
                <c:pt idx="119">
                  <c:v>3965.9074210139606</c:v>
                </c:pt>
                <c:pt idx="120">
                  <c:v>3965.0750341064117</c:v>
                </c:pt>
                <c:pt idx="121">
                  <c:v>3964.6589716684157</c:v>
                </c:pt>
                <c:pt idx="122">
                  <c:v>3963.8271086865298</c:v>
                </c:pt>
                <c:pt idx="123">
                  <c:v>3963.4113080876955</c:v>
                </c:pt>
                <c:pt idx="124">
                  <c:v>3962.5799685369693</c:v>
                </c:pt>
                <c:pt idx="125">
                  <c:v>3962.1644295302012</c:v>
                </c:pt>
                <c:pt idx="126">
                  <c:v>3961.7489776659327</c:v>
                </c:pt>
                <c:pt idx="127">
                  <c:v>3960.9183352552677</c:v>
                </c:pt>
                <c:pt idx="128">
                  <c:v>3960.5031446540879</c:v>
                </c:pt>
                <c:pt idx="129">
                  <c:v>3959.6730245231606</c:v>
                </c:pt>
                <c:pt idx="130">
                  <c:v>3959.2580949386984</c:v>
                </c:pt>
                <c:pt idx="131">
                  <c:v>3958.428496595076</c:v>
                </c:pt>
                <c:pt idx="132">
                  <c:v>3958.0138277812698</c:v>
                </c:pt>
                <c:pt idx="133">
                  <c:v>3957.1847507331377</c:v>
                </c:pt>
                <c:pt idx="134">
                  <c:v>3956.7703424442352</c:v>
                </c:pt>
                <c:pt idx="135">
                  <c:v>3956.3560209424086</c:v>
                </c:pt>
                <c:pt idx="136">
                  <c:v>3955.5276381909548</c:v>
                </c:pt>
                <c:pt idx="137">
                  <c:v>3955.1135768868417</c:v>
                </c:pt>
                <c:pt idx="138">
                  <c:v>3954.2857142857142</c:v>
                </c:pt>
                <c:pt idx="139">
                  <c:v>3953.8719129342821</c:v>
                </c:pt>
                <c:pt idx="140">
                  <c:v>3953.0445699937227</c:v>
                </c:pt>
                <c:pt idx="141">
                  <c:v>3952.6310283502457</c:v>
                </c:pt>
                <c:pt idx="142">
                  <c:v>3952.2175732217574</c:v>
                </c:pt>
                <c:pt idx="143">
                  <c:v>3951.3909224011713</c:v>
                </c:pt>
                <c:pt idx="144">
                  <c:v>3950.9777266548158</c:v>
                </c:pt>
                <c:pt idx="145">
                  <c:v>3950.5646173149312</c:v>
                </c:pt>
                <c:pt idx="146">
                  <c:v>3949.7386577461843</c:v>
                </c:pt>
                <c:pt idx="147">
                  <c:v>3949.3258074631544</c:v>
                </c:pt>
                <c:pt idx="148">
                  <c:v>3948.9130434782605</c:v>
                </c:pt>
                <c:pt idx="149">
                  <c:v>3948.0877742946709</c:v>
                </c:pt>
                <c:pt idx="150">
                  <c:v>3947.6752690418975</c:v>
                </c:pt>
                <c:pt idx="151">
                  <c:v>3947.2628499791058</c:v>
                </c:pt>
                <c:pt idx="152">
                  <c:v>3946.4382703154379</c:v>
                </c:pt>
                <c:pt idx="153">
                  <c:v>3946.0261096605745</c:v>
                </c:pt>
                <c:pt idx="154">
                  <c:v>3945.614035087719</c:v>
                </c:pt>
                <c:pt idx="155">
                  <c:v>3944.7901440801838</c:v>
                </c:pt>
                <c:pt idx="156">
                  <c:v>3944.3783275916062</c:v>
                </c:pt>
                <c:pt idx="157">
                  <c:v>3943.9665970772444</c:v>
                </c:pt>
                <c:pt idx="158">
                  <c:v>3943.1433938634941</c:v>
                </c:pt>
                <c:pt idx="159">
                  <c:v>3942.7319211102995</c:v>
                </c:pt>
                <c:pt idx="160">
                  <c:v>3942.3205342237061</c:v>
                </c:pt>
                <c:pt idx="161">
                  <c:v>3941.9092331768388</c:v>
                </c:pt>
                <c:pt idx="162">
                  <c:v>3941.0868884948368</c:v>
                </c:pt>
                <c:pt idx="163">
                  <c:v>3940.6758448060077</c:v>
                </c:pt>
                <c:pt idx="164">
                  <c:v>3940.2648868495148</c:v>
                </c:pt>
                <c:pt idx="165">
                  <c:v>3939.4432280262749</c:v>
                </c:pt>
                <c:pt idx="166">
                  <c:v>3939.0325271059214</c:v>
                </c:pt>
                <c:pt idx="167">
                  <c:v>3938.6219118106951</c:v>
                </c:pt>
                <c:pt idx="168">
                  <c:v>3938.2113821138214</c:v>
                </c:pt>
                <c:pt idx="169">
                  <c:v>3937.8009379885357</c:v>
                </c:pt>
                <c:pt idx="170">
                  <c:v>3936.980306345733</c:v>
                </c:pt>
                <c:pt idx="171">
                  <c:v>3936.5701187747445</c:v>
                </c:pt>
                <c:pt idx="172">
                  <c:v>3936.1600166684034</c:v>
                </c:pt>
                <c:pt idx="173">
                  <c:v>3935.75</c:v>
                </c:pt>
                <c:pt idx="174">
                  <c:v>3934.9302228702354</c:v>
                </c:pt>
                <c:pt idx="175">
                  <c:v>3934.5204623555137</c:v>
                </c:pt>
                <c:pt idx="176">
                  <c:v>3934.1107871720114</c:v>
                </c:pt>
                <c:pt idx="177">
                  <c:v>3933.7011972930768</c:v>
                </c:pt>
                <c:pt idx="178">
                  <c:v>3933.2916926920675</c:v>
                </c:pt>
                <c:pt idx="179">
                  <c:v>3932.472939217319</c:v>
                </c:pt>
                <c:pt idx="180">
                  <c:v>3932.0636902903525</c:v>
                </c:pt>
                <c:pt idx="181">
                  <c:v>3931.6545265348595</c:v>
                </c:pt>
                <c:pt idx="182">
                  <c:v>3931.2454479242533</c:v>
                </c:pt>
                <c:pt idx="183">
                  <c:v>3930.8364544319597</c:v>
                </c:pt>
                <c:pt idx="184">
                  <c:v>3930.0187226960684</c:v>
                </c:pt>
                <c:pt idx="185">
                  <c:v>3929.6099843993757</c:v>
                </c:pt>
                <c:pt idx="186">
                  <c:v>3929.2013311148089</c:v>
                </c:pt>
                <c:pt idx="187">
                  <c:v>3928.7927628158468</c:v>
                </c:pt>
                <c:pt idx="188">
                  <c:v>3928.3842794759821</c:v>
                </c:pt>
                <c:pt idx="189">
                  <c:v>3927.9758810687181</c:v>
                </c:pt>
                <c:pt idx="190">
                  <c:v>3927.1593389460559</c:v>
                </c:pt>
                <c:pt idx="191">
                  <c:v>3926.7511951777178</c:v>
                </c:pt>
                <c:pt idx="192">
                  <c:v>3926.3431362361007</c:v>
                </c:pt>
                <c:pt idx="193">
                  <c:v>3925.9351620947632</c:v>
                </c:pt>
                <c:pt idx="194">
                  <c:v>3925.5272727272727</c:v>
                </c:pt>
                <c:pt idx="195">
                  <c:v>3925.1194681072093</c:v>
                </c:pt>
                <c:pt idx="196">
                  <c:v>3924.7117482081649</c:v>
                </c:pt>
                <c:pt idx="197">
                  <c:v>3924.3041130037391</c:v>
                </c:pt>
                <c:pt idx="198">
                  <c:v>3923.4890965732088</c:v>
                </c:pt>
                <c:pt idx="199">
                  <c:v>3923.0817152943619</c:v>
                </c:pt>
                <c:pt idx="200">
                  <c:v>3922.6744186046512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'KN 2020'!$AT$5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2020'!$AT$105:$AT$305</c:f>
              <c:numCache>
                <c:formatCode>#,##0</c:formatCode>
                <c:ptCount val="201"/>
                <c:pt idx="0">
                  <c:v>19752.361809045226</c:v>
                </c:pt>
                <c:pt idx="1">
                  <c:v>19751.369277925733</c:v>
                </c:pt>
                <c:pt idx="2">
                  <c:v>19750.376846548086</c:v>
                </c:pt>
                <c:pt idx="3">
                  <c:v>19749.38451489725</c:v>
                </c:pt>
                <c:pt idx="4">
                  <c:v>19748.392282958201</c:v>
                </c:pt>
                <c:pt idx="5">
                  <c:v>19747.400150715901</c:v>
                </c:pt>
                <c:pt idx="6">
                  <c:v>19746.408118155327</c:v>
                </c:pt>
                <c:pt idx="7">
                  <c:v>19745.416185261467</c:v>
                </c:pt>
                <c:pt idx="8">
                  <c:v>19744.424352019287</c:v>
                </c:pt>
                <c:pt idx="9">
                  <c:v>19743.432618413779</c:v>
                </c:pt>
                <c:pt idx="10">
                  <c:v>19742.440984429933</c:v>
                </c:pt>
                <c:pt idx="11">
                  <c:v>19741.449450052733</c:v>
                </c:pt>
                <c:pt idx="12">
                  <c:v>19740.458015267177</c:v>
                </c:pt>
                <c:pt idx="13">
                  <c:v>19739.466680058253</c:v>
                </c:pt>
                <c:pt idx="14">
                  <c:v>19738.475444410964</c:v>
                </c:pt>
                <c:pt idx="15">
                  <c:v>19737.484308310319</c:v>
                </c:pt>
                <c:pt idx="16">
                  <c:v>19736.493271741314</c:v>
                </c:pt>
                <c:pt idx="17">
                  <c:v>19735.502334688957</c:v>
                </c:pt>
                <c:pt idx="18">
                  <c:v>19734.511497138268</c:v>
                </c:pt>
                <c:pt idx="19">
                  <c:v>19733.52075907425</c:v>
                </c:pt>
                <c:pt idx="20">
                  <c:v>19732.530120481926</c:v>
                </c:pt>
                <c:pt idx="21">
                  <c:v>19731.539581346318</c:v>
                </c:pt>
                <c:pt idx="22">
                  <c:v>19730.549141652446</c:v>
                </c:pt>
                <c:pt idx="23">
                  <c:v>19729.55880138533</c:v>
                </c:pt>
                <c:pt idx="24">
                  <c:v>19728.568560530013</c:v>
                </c:pt>
                <c:pt idx="25">
                  <c:v>19727.578419071517</c:v>
                </c:pt>
                <c:pt idx="26">
                  <c:v>19726.588376994878</c:v>
                </c:pt>
                <c:pt idx="27">
                  <c:v>19725.598434285141</c:v>
                </c:pt>
                <c:pt idx="28">
                  <c:v>19724.608590927339</c:v>
                </c:pt>
                <c:pt idx="29">
                  <c:v>19723.618846906516</c:v>
                </c:pt>
                <c:pt idx="30">
                  <c:v>19722.629202207729</c:v>
                </c:pt>
                <c:pt idx="31">
                  <c:v>19721.639656816013</c:v>
                </c:pt>
                <c:pt idx="32">
                  <c:v>19720.650210716434</c:v>
                </c:pt>
                <c:pt idx="33">
                  <c:v>19719.660863894045</c:v>
                </c:pt>
                <c:pt idx="34">
                  <c:v>19718.671616333901</c:v>
                </c:pt>
                <c:pt idx="35">
                  <c:v>19717.682468021067</c:v>
                </c:pt>
                <c:pt idx="36">
                  <c:v>19716.693418940609</c:v>
                </c:pt>
                <c:pt idx="37">
                  <c:v>19715.704469077595</c:v>
                </c:pt>
                <c:pt idx="38">
                  <c:v>19714.715618417089</c:v>
                </c:pt>
                <c:pt idx="39">
                  <c:v>19713.72686694418</c:v>
                </c:pt>
                <c:pt idx="40">
                  <c:v>19712.73821464393</c:v>
                </c:pt>
                <c:pt idx="41">
                  <c:v>19711.749661501428</c:v>
                </c:pt>
                <c:pt idx="42">
                  <c:v>19710.761207501753</c:v>
                </c:pt>
                <c:pt idx="43">
                  <c:v>19709.772852629994</c:v>
                </c:pt>
                <c:pt idx="44">
                  <c:v>19708.784596871239</c:v>
                </c:pt>
                <c:pt idx="45">
                  <c:v>19707.796440210579</c:v>
                </c:pt>
                <c:pt idx="46">
                  <c:v>19706.808382633109</c:v>
                </c:pt>
                <c:pt idx="47">
                  <c:v>19705.820424123929</c:v>
                </c:pt>
                <c:pt idx="48">
                  <c:v>19704.832564668137</c:v>
                </c:pt>
                <c:pt idx="49">
                  <c:v>19703.844804250839</c:v>
                </c:pt>
                <c:pt idx="50">
                  <c:v>19702.857142857145</c:v>
                </c:pt>
                <c:pt idx="51">
                  <c:v>19701.869580472157</c:v>
                </c:pt>
                <c:pt idx="52">
                  <c:v>19700.882117080993</c:v>
                </c:pt>
                <c:pt idx="53">
                  <c:v>19699.894752668773</c:v>
                </c:pt>
                <c:pt idx="54">
                  <c:v>19698.907487220607</c:v>
                </c:pt>
                <c:pt idx="55">
                  <c:v>19697.920320721623</c:v>
                </c:pt>
                <c:pt idx="56">
                  <c:v>19696.933253156945</c:v>
                </c:pt>
                <c:pt idx="57">
                  <c:v>19695.946284511698</c:v>
                </c:pt>
                <c:pt idx="58">
                  <c:v>19694.959414771016</c:v>
                </c:pt>
                <c:pt idx="59">
                  <c:v>19693.972643920035</c:v>
                </c:pt>
                <c:pt idx="60">
                  <c:v>19692.985971943886</c:v>
                </c:pt>
                <c:pt idx="61">
                  <c:v>19691.999398827713</c:v>
                </c:pt>
                <c:pt idx="62">
                  <c:v>19691.012924556657</c:v>
                </c:pt>
                <c:pt idx="63">
                  <c:v>19690.026549115864</c:v>
                </c:pt>
                <c:pt idx="64">
                  <c:v>19689.040272490482</c:v>
                </c:pt>
                <c:pt idx="65">
                  <c:v>19688.054094665666</c:v>
                </c:pt>
                <c:pt idx="66">
                  <c:v>19687.068015626563</c:v>
                </c:pt>
                <c:pt idx="67">
                  <c:v>19686.08203535834</c:v>
                </c:pt>
                <c:pt idx="68">
                  <c:v>19685.096153846152</c:v>
                </c:pt>
                <c:pt idx="69">
                  <c:v>19684.110371075167</c:v>
                </c:pt>
                <c:pt idx="70">
                  <c:v>19683.124687030544</c:v>
                </c:pt>
                <c:pt idx="71">
                  <c:v>19682.139101697463</c:v>
                </c:pt>
                <c:pt idx="72">
                  <c:v>19681.153615061085</c:v>
                </c:pt>
                <c:pt idx="73">
                  <c:v>19680.168227106595</c:v>
                </c:pt>
                <c:pt idx="74">
                  <c:v>19679.182937819165</c:v>
                </c:pt>
                <c:pt idx="75">
                  <c:v>19678.197747183978</c:v>
                </c:pt>
                <c:pt idx="76">
                  <c:v>19677.212655186224</c:v>
                </c:pt>
                <c:pt idx="77">
                  <c:v>19676.227661811081</c:v>
                </c:pt>
                <c:pt idx="78">
                  <c:v>19675.242767043746</c:v>
                </c:pt>
                <c:pt idx="79">
                  <c:v>19674.257970869414</c:v>
                </c:pt>
                <c:pt idx="80">
                  <c:v>19673.273273273273</c:v>
                </c:pt>
                <c:pt idx="81">
                  <c:v>19672.288674240528</c:v>
                </c:pt>
                <c:pt idx="82">
                  <c:v>19671.30417375638</c:v>
                </c:pt>
                <c:pt idx="83">
                  <c:v>19670.319771806033</c:v>
                </c:pt>
                <c:pt idx="84">
                  <c:v>19669.335468374698</c:v>
                </c:pt>
                <c:pt idx="85">
                  <c:v>19668.351263447585</c:v>
                </c:pt>
                <c:pt idx="86">
                  <c:v>19667.367157009907</c:v>
                </c:pt>
                <c:pt idx="87">
                  <c:v>19666.38314904688</c:v>
                </c:pt>
                <c:pt idx="88">
                  <c:v>19665.399239543727</c:v>
                </c:pt>
                <c:pt idx="89">
                  <c:v>19664.415428485667</c:v>
                </c:pt>
                <c:pt idx="90">
                  <c:v>19663.431715857929</c:v>
                </c:pt>
                <c:pt idx="91">
                  <c:v>19662.448101645739</c:v>
                </c:pt>
                <c:pt idx="92">
                  <c:v>19661.464585834332</c:v>
                </c:pt>
                <c:pt idx="93">
                  <c:v>19660.48116840894</c:v>
                </c:pt>
                <c:pt idx="94">
                  <c:v>19659.497849354808</c:v>
                </c:pt>
                <c:pt idx="95">
                  <c:v>19658.514628657162</c:v>
                </c:pt>
                <c:pt idx="96">
                  <c:v>19657.531506301257</c:v>
                </c:pt>
                <c:pt idx="97">
                  <c:v>19656.548482272341</c:v>
                </c:pt>
                <c:pt idx="98">
                  <c:v>19655.565556555655</c:v>
                </c:pt>
                <c:pt idx="99">
                  <c:v>19654.582729136455</c:v>
                </c:pt>
                <c:pt idx="100">
                  <c:v>19653.599999999999</c:v>
                </c:pt>
                <c:pt idx="101">
                  <c:v>19652.617369131542</c:v>
                </c:pt>
                <c:pt idx="102">
                  <c:v>19651.634836516347</c:v>
                </c:pt>
                <c:pt idx="103">
                  <c:v>19650.65240213968</c:v>
                </c:pt>
                <c:pt idx="104">
                  <c:v>19649.6700659868</c:v>
                </c:pt>
                <c:pt idx="105">
                  <c:v>19648.687828042992</c:v>
                </c:pt>
                <c:pt idx="106">
                  <c:v>19647.70568829351</c:v>
                </c:pt>
                <c:pt idx="107">
                  <c:v>19646.723646723647</c:v>
                </c:pt>
                <c:pt idx="108">
                  <c:v>19645.741703318672</c:v>
                </c:pt>
                <c:pt idx="109">
                  <c:v>19644.75985806387</c:v>
                </c:pt>
                <c:pt idx="110">
                  <c:v>19643.778110944528</c:v>
                </c:pt>
                <c:pt idx="111">
                  <c:v>19642.796461945931</c:v>
                </c:pt>
                <c:pt idx="112">
                  <c:v>19641.814911053367</c:v>
                </c:pt>
                <c:pt idx="113">
                  <c:v>19640.833458252135</c:v>
                </c:pt>
                <c:pt idx="114">
                  <c:v>19639.85210352753</c:v>
                </c:pt>
                <c:pt idx="115">
                  <c:v>19638.870846864851</c:v>
                </c:pt>
                <c:pt idx="116">
                  <c:v>19637.889688249397</c:v>
                </c:pt>
                <c:pt idx="117">
                  <c:v>19636.908627666486</c:v>
                </c:pt>
                <c:pt idx="118">
                  <c:v>19635.927665101408</c:v>
                </c:pt>
                <c:pt idx="119">
                  <c:v>19634.946800539485</c:v>
                </c:pt>
                <c:pt idx="120">
                  <c:v>19633.966033966033</c:v>
                </c:pt>
                <c:pt idx="121">
                  <c:v>19632.985365366363</c:v>
                </c:pt>
                <c:pt idx="122">
                  <c:v>19632.004794725799</c:v>
                </c:pt>
                <c:pt idx="123">
                  <c:v>19631.024322029665</c:v>
                </c:pt>
                <c:pt idx="124">
                  <c:v>19630.043947263282</c:v>
                </c:pt>
                <c:pt idx="125">
                  <c:v>19629.063670411982</c:v>
                </c:pt>
                <c:pt idx="126">
                  <c:v>19628.0834914611</c:v>
                </c:pt>
                <c:pt idx="127">
                  <c:v>19627.103410395965</c:v>
                </c:pt>
                <c:pt idx="128">
                  <c:v>19626.123427201914</c:v>
                </c:pt>
                <c:pt idx="129">
                  <c:v>19625.143541864298</c:v>
                </c:pt>
                <c:pt idx="130">
                  <c:v>19624.163754368445</c:v>
                </c:pt>
                <c:pt idx="131">
                  <c:v>19623.184064699712</c:v>
                </c:pt>
                <c:pt idx="132">
                  <c:v>19622.204472843452</c:v>
                </c:pt>
                <c:pt idx="133">
                  <c:v>19621.224978785005</c:v>
                </c:pt>
                <c:pt idx="134">
                  <c:v>19620.245582509731</c:v>
                </c:pt>
                <c:pt idx="135">
                  <c:v>19619.266284002995</c:v>
                </c:pt>
                <c:pt idx="136">
                  <c:v>19618.287083250147</c:v>
                </c:pt>
                <c:pt idx="137">
                  <c:v>19617.307980236565</c:v>
                </c:pt>
                <c:pt idx="138">
                  <c:v>19616.328974947599</c:v>
                </c:pt>
                <c:pt idx="139">
                  <c:v>19615.350067368629</c:v>
                </c:pt>
                <c:pt idx="140">
                  <c:v>19614.371257485032</c:v>
                </c:pt>
                <c:pt idx="141">
                  <c:v>19613.392545282171</c:v>
                </c:pt>
                <c:pt idx="142">
                  <c:v>19612.413930745432</c:v>
                </c:pt>
                <c:pt idx="143">
                  <c:v>19611.435413860203</c:v>
                </c:pt>
                <c:pt idx="144">
                  <c:v>19610.456994611854</c:v>
                </c:pt>
                <c:pt idx="145">
                  <c:v>19609.478672985781</c:v>
                </c:pt>
                <c:pt idx="146">
                  <c:v>19608.500448967377</c:v>
                </c:pt>
                <c:pt idx="147">
                  <c:v>19607.522322542027</c:v>
                </c:pt>
                <c:pt idx="148">
                  <c:v>19606.544293695129</c:v>
                </c:pt>
                <c:pt idx="149">
                  <c:v>19605.56636241209</c:v>
                </c:pt>
                <c:pt idx="150">
                  <c:v>19604.588528678305</c:v>
                </c:pt>
                <c:pt idx="151">
                  <c:v>19603.610792479176</c:v>
                </c:pt>
                <c:pt idx="152">
                  <c:v>19602.633153800121</c:v>
                </c:pt>
                <c:pt idx="153">
                  <c:v>19601.655612626539</c:v>
                </c:pt>
                <c:pt idx="154">
                  <c:v>19600.67816894385</c:v>
                </c:pt>
                <c:pt idx="155">
                  <c:v>19599.700822737472</c:v>
                </c:pt>
                <c:pt idx="156">
                  <c:v>19598.723573992818</c:v>
                </c:pt>
                <c:pt idx="157">
                  <c:v>19597.746422695316</c:v>
                </c:pt>
                <c:pt idx="158">
                  <c:v>19596.769368830392</c:v>
                </c:pt>
                <c:pt idx="159">
                  <c:v>19595.792412383467</c:v>
                </c:pt>
                <c:pt idx="160">
                  <c:v>19594.815553339977</c:v>
                </c:pt>
                <c:pt idx="161">
                  <c:v>19593.838791685361</c:v>
                </c:pt>
                <c:pt idx="162">
                  <c:v>19592.862127405042</c:v>
                </c:pt>
                <c:pt idx="163">
                  <c:v>19591.885560484472</c:v>
                </c:pt>
                <c:pt idx="164">
                  <c:v>19590.909090909092</c:v>
                </c:pt>
                <c:pt idx="165">
                  <c:v>19589.932718664339</c:v>
                </c:pt>
                <c:pt idx="166">
                  <c:v>19588.956443735671</c:v>
                </c:pt>
                <c:pt idx="167">
                  <c:v>19587.980266108538</c:v>
                </c:pt>
                <c:pt idx="168">
                  <c:v>19587.004185768386</c:v>
                </c:pt>
                <c:pt idx="169">
                  <c:v>19586.028202700683</c:v>
                </c:pt>
                <c:pt idx="170">
                  <c:v>19585.05231689088</c:v>
                </c:pt>
                <c:pt idx="171">
                  <c:v>19584.076528324447</c:v>
                </c:pt>
                <c:pt idx="172">
                  <c:v>19583.100836986847</c:v>
                </c:pt>
                <c:pt idx="173">
                  <c:v>19582.125242863549</c:v>
                </c:pt>
                <c:pt idx="174">
                  <c:v>19581.14974594002</c:v>
                </c:pt>
                <c:pt idx="175">
                  <c:v>19580.174346201744</c:v>
                </c:pt>
                <c:pt idx="176">
                  <c:v>19579.199043634191</c:v>
                </c:pt>
                <c:pt idx="177">
                  <c:v>19578.223838222839</c:v>
                </c:pt>
                <c:pt idx="178">
                  <c:v>19577.248729953182</c:v>
                </c:pt>
                <c:pt idx="179">
                  <c:v>19576.273718810698</c:v>
                </c:pt>
                <c:pt idx="180">
                  <c:v>19575.298804780876</c:v>
                </c:pt>
                <c:pt idx="181">
                  <c:v>19574.32398784921</c:v>
                </c:pt>
                <c:pt idx="182">
                  <c:v>19573.349268001195</c:v>
                </c:pt>
                <c:pt idx="183">
                  <c:v>19572.374645222324</c:v>
                </c:pt>
                <c:pt idx="184">
                  <c:v>19571.400119498107</c:v>
                </c:pt>
                <c:pt idx="185">
                  <c:v>19570.425690814038</c:v>
                </c:pt>
                <c:pt idx="186">
                  <c:v>19569.451359155628</c:v>
                </c:pt>
                <c:pt idx="187">
                  <c:v>19568.47712450839</c:v>
                </c:pt>
                <c:pt idx="188">
                  <c:v>19567.502986857824</c:v>
                </c:pt>
                <c:pt idx="189">
                  <c:v>19566.528946189454</c:v>
                </c:pt>
                <c:pt idx="190">
                  <c:v>19565.5550024888</c:v>
                </c:pt>
                <c:pt idx="191">
                  <c:v>19564.581155741376</c:v>
                </c:pt>
                <c:pt idx="192">
                  <c:v>19563.607405932707</c:v>
                </c:pt>
                <c:pt idx="193">
                  <c:v>19562.633753048325</c:v>
                </c:pt>
                <c:pt idx="194">
                  <c:v>19561.660197073754</c:v>
                </c:pt>
                <c:pt idx="195">
                  <c:v>19560.686737994525</c:v>
                </c:pt>
                <c:pt idx="196">
                  <c:v>19559.713375796178</c:v>
                </c:pt>
                <c:pt idx="197">
                  <c:v>19558.740110464249</c:v>
                </c:pt>
                <c:pt idx="198">
                  <c:v>19557.766941984279</c:v>
                </c:pt>
                <c:pt idx="199">
                  <c:v>19556.793870341808</c:v>
                </c:pt>
                <c:pt idx="200">
                  <c:v>19555.820895522385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'KN 2020'!$AU$5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2020'!$AU$105:$AU$305</c:f>
              <c:numCache>
                <c:formatCode>#,##0</c:formatCode>
                <c:ptCount val="201"/>
                <c:pt idx="0">
                  <c:v>3815.1494093120223</c:v>
                </c:pt>
                <c:pt idx="1">
                  <c:v>3815.1494093120223</c:v>
                </c:pt>
                <c:pt idx="2">
                  <c:v>3815.1494093120223</c:v>
                </c:pt>
                <c:pt idx="3">
                  <c:v>3815.1494093120223</c:v>
                </c:pt>
                <c:pt idx="4">
                  <c:v>3815.1494093120223</c:v>
                </c:pt>
                <c:pt idx="5">
                  <c:v>3815.1494093120223</c:v>
                </c:pt>
                <c:pt idx="6">
                  <c:v>3815.1494093120223</c:v>
                </c:pt>
                <c:pt idx="7">
                  <c:v>3815.1494093120223</c:v>
                </c:pt>
                <c:pt idx="8">
                  <c:v>3815.1494093120223</c:v>
                </c:pt>
                <c:pt idx="9">
                  <c:v>3815.1494093120223</c:v>
                </c:pt>
                <c:pt idx="10">
                  <c:v>3815.1494093120223</c:v>
                </c:pt>
                <c:pt idx="11">
                  <c:v>3815.1494093120223</c:v>
                </c:pt>
                <c:pt idx="12">
                  <c:v>3815.1494093120223</c:v>
                </c:pt>
                <c:pt idx="13">
                  <c:v>3815.1494093120223</c:v>
                </c:pt>
                <c:pt idx="14">
                  <c:v>3815.1494093120223</c:v>
                </c:pt>
                <c:pt idx="15">
                  <c:v>3815.1494093120223</c:v>
                </c:pt>
                <c:pt idx="16">
                  <c:v>3815.1494093120223</c:v>
                </c:pt>
                <c:pt idx="17">
                  <c:v>3815.1494093120223</c:v>
                </c:pt>
                <c:pt idx="18">
                  <c:v>3815.1494093120223</c:v>
                </c:pt>
                <c:pt idx="19">
                  <c:v>3815.1494093120223</c:v>
                </c:pt>
                <c:pt idx="20">
                  <c:v>3815.1494093120223</c:v>
                </c:pt>
                <c:pt idx="21">
                  <c:v>3815.1494093120223</c:v>
                </c:pt>
                <c:pt idx="22">
                  <c:v>3815.1494093120223</c:v>
                </c:pt>
                <c:pt idx="23">
                  <c:v>3815.1494093120223</c:v>
                </c:pt>
                <c:pt idx="24">
                  <c:v>3815.1494093120223</c:v>
                </c:pt>
                <c:pt idx="25">
                  <c:v>3815.1494093120223</c:v>
                </c:pt>
                <c:pt idx="26">
                  <c:v>3815.1494093120223</c:v>
                </c:pt>
                <c:pt idx="27">
                  <c:v>3815.1494093120223</c:v>
                </c:pt>
                <c:pt idx="28">
                  <c:v>3815.1494093120223</c:v>
                </c:pt>
                <c:pt idx="29">
                  <c:v>3815.1494093120223</c:v>
                </c:pt>
                <c:pt idx="30">
                  <c:v>3815.1494093120223</c:v>
                </c:pt>
                <c:pt idx="31">
                  <c:v>3815.1494093120223</c:v>
                </c:pt>
                <c:pt idx="32">
                  <c:v>3815.1494093120223</c:v>
                </c:pt>
                <c:pt idx="33">
                  <c:v>3815.1494093120223</c:v>
                </c:pt>
                <c:pt idx="34">
                  <c:v>3815.1494093120223</c:v>
                </c:pt>
                <c:pt idx="35">
                  <c:v>3815.1494093120223</c:v>
                </c:pt>
                <c:pt idx="36">
                  <c:v>3815.1494093120223</c:v>
                </c:pt>
                <c:pt idx="37">
                  <c:v>3815.1494093120223</c:v>
                </c:pt>
                <c:pt idx="38">
                  <c:v>3815.1494093120223</c:v>
                </c:pt>
                <c:pt idx="39">
                  <c:v>3815.1494093120223</c:v>
                </c:pt>
                <c:pt idx="40">
                  <c:v>3815.1494093120223</c:v>
                </c:pt>
                <c:pt idx="41">
                  <c:v>3815.1494093120223</c:v>
                </c:pt>
                <c:pt idx="42">
                  <c:v>3815.1494093120223</c:v>
                </c:pt>
                <c:pt idx="43">
                  <c:v>3815.1494093120223</c:v>
                </c:pt>
                <c:pt idx="44">
                  <c:v>3815.1494093120223</c:v>
                </c:pt>
                <c:pt idx="45">
                  <c:v>3815.1494093120223</c:v>
                </c:pt>
                <c:pt idx="46">
                  <c:v>3815.1494093120223</c:v>
                </c:pt>
                <c:pt idx="47">
                  <c:v>3815.1494093120223</c:v>
                </c:pt>
                <c:pt idx="48">
                  <c:v>3815.1494093120223</c:v>
                </c:pt>
                <c:pt idx="49">
                  <c:v>3815.1494093120223</c:v>
                </c:pt>
                <c:pt idx="50">
                  <c:v>3815.1494093120223</c:v>
                </c:pt>
                <c:pt idx="51">
                  <c:v>3815.1494093120223</c:v>
                </c:pt>
                <c:pt idx="52">
                  <c:v>3815.1494093120223</c:v>
                </c:pt>
                <c:pt idx="53">
                  <c:v>3815.1494093120223</c:v>
                </c:pt>
                <c:pt idx="54">
                  <c:v>3815.1494093120223</c:v>
                </c:pt>
                <c:pt idx="55">
                  <c:v>3815.1494093120223</c:v>
                </c:pt>
                <c:pt idx="56">
                  <c:v>3815.1494093120223</c:v>
                </c:pt>
                <c:pt idx="57">
                  <c:v>3815.1494093120223</c:v>
                </c:pt>
                <c:pt idx="58">
                  <c:v>3815.1494093120223</c:v>
                </c:pt>
                <c:pt idx="59">
                  <c:v>3815.1494093120223</c:v>
                </c:pt>
                <c:pt idx="60">
                  <c:v>3815.1494093120223</c:v>
                </c:pt>
                <c:pt idx="61">
                  <c:v>3815.1494093120223</c:v>
                </c:pt>
                <c:pt idx="62">
                  <c:v>3815.1494093120223</c:v>
                </c:pt>
                <c:pt idx="63">
                  <c:v>3815.1494093120223</c:v>
                </c:pt>
                <c:pt idx="64">
                  <c:v>3815.1494093120223</c:v>
                </c:pt>
                <c:pt idx="65">
                  <c:v>3815.1494093120223</c:v>
                </c:pt>
                <c:pt idx="66">
                  <c:v>3815.1494093120223</c:v>
                </c:pt>
                <c:pt idx="67">
                  <c:v>3815.1494093120223</c:v>
                </c:pt>
                <c:pt idx="68">
                  <c:v>3815.1494093120223</c:v>
                </c:pt>
                <c:pt idx="69">
                  <c:v>3815.1494093120223</c:v>
                </c:pt>
                <c:pt idx="70">
                  <c:v>3815.1494093120223</c:v>
                </c:pt>
                <c:pt idx="71">
                  <c:v>3815.1494093120223</c:v>
                </c:pt>
                <c:pt idx="72">
                  <c:v>3815.1494093120223</c:v>
                </c:pt>
                <c:pt idx="73">
                  <c:v>3815.1494093120223</c:v>
                </c:pt>
                <c:pt idx="74">
                  <c:v>3815.1494093120223</c:v>
                </c:pt>
                <c:pt idx="75">
                  <c:v>3815.1494093120223</c:v>
                </c:pt>
                <c:pt idx="76">
                  <c:v>3815.1494093120223</c:v>
                </c:pt>
                <c:pt idx="77">
                  <c:v>3815.1494093120223</c:v>
                </c:pt>
                <c:pt idx="78">
                  <c:v>3815.1494093120223</c:v>
                </c:pt>
                <c:pt idx="79">
                  <c:v>3815.1494093120223</c:v>
                </c:pt>
                <c:pt idx="80">
                  <c:v>3815.1494093120223</c:v>
                </c:pt>
                <c:pt idx="81">
                  <c:v>3815.1494093120223</c:v>
                </c:pt>
                <c:pt idx="82">
                  <c:v>3815.1494093120223</c:v>
                </c:pt>
                <c:pt idx="83">
                  <c:v>3815.1494093120223</c:v>
                </c:pt>
                <c:pt idx="84">
                  <c:v>3815.1494093120223</c:v>
                </c:pt>
                <c:pt idx="85">
                  <c:v>3815.1494093120223</c:v>
                </c:pt>
                <c:pt idx="86">
                  <c:v>3815.1494093120223</c:v>
                </c:pt>
                <c:pt idx="87">
                  <c:v>3815.1494093120223</c:v>
                </c:pt>
                <c:pt idx="88">
                  <c:v>3815.1494093120223</c:v>
                </c:pt>
                <c:pt idx="89">
                  <c:v>3815.1494093120223</c:v>
                </c:pt>
                <c:pt idx="90">
                  <c:v>3815.1494093120223</c:v>
                </c:pt>
                <c:pt idx="91">
                  <c:v>3815.1494093120223</c:v>
                </c:pt>
                <c:pt idx="92">
                  <c:v>3815.1494093120223</c:v>
                </c:pt>
                <c:pt idx="93">
                  <c:v>3815.1494093120223</c:v>
                </c:pt>
                <c:pt idx="94">
                  <c:v>3815.1494093120223</c:v>
                </c:pt>
                <c:pt idx="95">
                  <c:v>3815.1494093120223</c:v>
                </c:pt>
                <c:pt idx="96">
                  <c:v>3815.1494093120223</c:v>
                </c:pt>
                <c:pt idx="97">
                  <c:v>3815.1494093120223</c:v>
                </c:pt>
                <c:pt idx="98">
                  <c:v>3815.1494093120223</c:v>
                </c:pt>
                <c:pt idx="99">
                  <c:v>3815.1494093120223</c:v>
                </c:pt>
                <c:pt idx="100">
                  <c:v>3815.1494093120223</c:v>
                </c:pt>
                <c:pt idx="101">
                  <c:v>3815.1494093120223</c:v>
                </c:pt>
                <c:pt idx="102">
                  <c:v>3815.1494093120223</c:v>
                </c:pt>
                <c:pt idx="103">
                  <c:v>3815.1494093120223</c:v>
                </c:pt>
                <c:pt idx="104">
                  <c:v>3815.1494093120223</c:v>
                </c:pt>
                <c:pt idx="105">
                  <c:v>3815.1494093120223</c:v>
                </c:pt>
                <c:pt idx="106">
                  <c:v>3815.1494093120223</c:v>
                </c:pt>
                <c:pt idx="107">
                  <c:v>3815.1494093120223</c:v>
                </c:pt>
                <c:pt idx="108">
                  <c:v>3815.1494093120223</c:v>
                </c:pt>
                <c:pt idx="109">
                  <c:v>3815.1494093120223</c:v>
                </c:pt>
                <c:pt idx="110">
                  <c:v>3815.1494093120223</c:v>
                </c:pt>
                <c:pt idx="111">
                  <c:v>3815.1494093120223</c:v>
                </c:pt>
                <c:pt idx="112">
                  <c:v>3815.1494093120223</c:v>
                </c:pt>
                <c:pt idx="113">
                  <c:v>3815.1494093120223</c:v>
                </c:pt>
                <c:pt idx="114">
                  <c:v>3815.1494093120223</c:v>
                </c:pt>
                <c:pt idx="115">
                  <c:v>3815.1494093120223</c:v>
                </c:pt>
                <c:pt idx="116">
                  <c:v>3815.1494093120223</c:v>
                </c:pt>
                <c:pt idx="117">
                  <c:v>3815.1494093120223</c:v>
                </c:pt>
                <c:pt idx="118">
                  <c:v>3815.1494093120223</c:v>
                </c:pt>
                <c:pt idx="119">
                  <c:v>3815.1494093120223</c:v>
                </c:pt>
                <c:pt idx="120">
                  <c:v>3815.1494093120223</c:v>
                </c:pt>
                <c:pt idx="121">
                  <c:v>3815.1494093120223</c:v>
                </c:pt>
                <c:pt idx="122">
                  <c:v>3815.1494093120223</c:v>
                </c:pt>
                <c:pt idx="123">
                  <c:v>3815.1494093120223</c:v>
                </c:pt>
                <c:pt idx="124">
                  <c:v>3815.1494093120223</c:v>
                </c:pt>
                <c:pt idx="125">
                  <c:v>3815.1494093120223</c:v>
                </c:pt>
                <c:pt idx="126">
                  <c:v>3815.1494093120223</c:v>
                </c:pt>
                <c:pt idx="127">
                  <c:v>3815.1494093120223</c:v>
                </c:pt>
                <c:pt idx="128">
                  <c:v>3815.1494093120223</c:v>
                </c:pt>
                <c:pt idx="129">
                  <c:v>3815.1494093120223</c:v>
                </c:pt>
                <c:pt idx="130">
                  <c:v>3815.1494093120223</c:v>
                </c:pt>
                <c:pt idx="131">
                  <c:v>3815.1494093120223</c:v>
                </c:pt>
                <c:pt idx="132">
                  <c:v>3815.1494093120223</c:v>
                </c:pt>
                <c:pt idx="133">
                  <c:v>3815.1494093120223</c:v>
                </c:pt>
                <c:pt idx="134">
                  <c:v>3815.1494093120223</c:v>
                </c:pt>
                <c:pt idx="135">
                  <c:v>3815.1494093120223</c:v>
                </c:pt>
                <c:pt idx="136">
                  <c:v>3815.1494093120223</c:v>
                </c:pt>
                <c:pt idx="137">
                  <c:v>3815.1494093120223</c:v>
                </c:pt>
                <c:pt idx="138">
                  <c:v>3815.1494093120223</c:v>
                </c:pt>
                <c:pt idx="139">
                  <c:v>3815.1494093120223</c:v>
                </c:pt>
                <c:pt idx="140">
                  <c:v>3815.1494093120223</c:v>
                </c:pt>
                <c:pt idx="141">
                  <c:v>3815.1494093120223</c:v>
                </c:pt>
                <c:pt idx="142">
                  <c:v>3815.1494093120223</c:v>
                </c:pt>
                <c:pt idx="143">
                  <c:v>3815.1494093120223</c:v>
                </c:pt>
                <c:pt idx="144">
                  <c:v>3815.1494093120223</c:v>
                </c:pt>
                <c:pt idx="145">
                  <c:v>3815.1494093120223</c:v>
                </c:pt>
                <c:pt idx="146">
                  <c:v>3815.1494093120223</c:v>
                </c:pt>
                <c:pt idx="147">
                  <c:v>3815.1494093120223</c:v>
                </c:pt>
                <c:pt idx="148">
                  <c:v>3815.1494093120223</c:v>
                </c:pt>
                <c:pt idx="149">
                  <c:v>3815.1494093120223</c:v>
                </c:pt>
                <c:pt idx="150">
                  <c:v>3815.1494093120223</c:v>
                </c:pt>
                <c:pt idx="151">
                  <c:v>3815.1494093120223</c:v>
                </c:pt>
                <c:pt idx="152">
                  <c:v>3815.1494093120223</c:v>
                </c:pt>
                <c:pt idx="153">
                  <c:v>3815.1494093120223</c:v>
                </c:pt>
                <c:pt idx="154">
                  <c:v>3815.1494093120223</c:v>
                </c:pt>
                <c:pt idx="155">
                  <c:v>3815.1494093120223</c:v>
                </c:pt>
                <c:pt idx="156">
                  <c:v>3815.1494093120223</c:v>
                </c:pt>
                <c:pt idx="157">
                  <c:v>3815.1494093120223</c:v>
                </c:pt>
                <c:pt idx="158">
                  <c:v>3815.1494093120223</c:v>
                </c:pt>
                <c:pt idx="159">
                  <c:v>3815.1494093120223</c:v>
                </c:pt>
                <c:pt idx="160">
                  <c:v>3815.1494093120223</c:v>
                </c:pt>
                <c:pt idx="161">
                  <c:v>3815.1494093120223</c:v>
                </c:pt>
                <c:pt idx="162">
                  <c:v>3815.1494093120223</c:v>
                </c:pt>
                <c:pt idx="163">
                  <c:v>3815.1494093120223</c:v>
                </c:pt>
                <c:pt idx="164">
                  <c:v>3815.1494093120223</c:v>
                </c:pt>
                <c:pt idx="165">
                  <c:v>3815.1494093120223</c:v>
                </c:pt>
                <c:pt idx="166">
                  <c:v>3815.1494093120223</c:v>
                </c:pt>
                <c:pt idx="167">
                  <c:v>3815.1494093120223</c:v>
                </c:pt>
                <c:pt idx="168">
                  <c:v>3815.1494093120223</c:v>
                </c:pt>
                <c:pt idx="169">
                  <c:v>3815.1494093120223</c:v>
                </c:pt>
                <c:pt idx="170">
                  <c:v>3815.1494093120223</c:v>
                </c:pt>
                <c:pt idx="171">
                  <c:v>3815.1494093120223</c:v>
                </c:pt>
                <c:pt idx="172">
                  <c:v>3815.1494093120223</c:v>
                </c:pt>
                <c:pt idx="173">
                  <c:v>3815.1494093120223</c:v>
                </c:pt>
                <c:pt idx="174">
                  <c:v>3815.1494093120223</c:v>
                </c:pt>
                <c:pt idx="175">
                  <c:v>3815.1494093120223</c:v>
                </c:pt>
                <c:pt idx="176">
                  <c:v>3815.1494093120223</c:v>
                </c:pt>
                <c:pt idx="177">
                  <c:v>3815.1494093120223</c:v>
                </c:pt>
                <c:pt idx="178">
                  <c:v>3815.1494093120223</c:v>
                </c:pt>
                <c:pt idx="179">
                  <c:v>3815.1494093120223</c:v>
                </c:pt>
                <c:pt idx="180">
                  <c:v>3815.1494093120223</c:v>
                </c:pt>
                <c:pt idx="181">
                  <c:v>3815.1494093120223</c:v>
                </c:pt>
                <c:pt idx="182">
                  <c:v>3815.1494093120223</c:v>
                </c:pt>
                <c:pt idx="183">
                  <c:v>3815.1494093120223</c:v>
                </c:pt>
                <c:pt idx="184">
                  <c:v>3815.1494093120223</c:v>
                </c:pt>
                <c:pt idx="185">
                  <c:v>3815.1494093120223</c:v>
                </c:pt>
                <c:pt idx="186">
                  <c:v>3815.1494093120223</c:v>
                </c:pt>
                <c:pt idx="187">
                  <c:v>3815.1494093120223</c:v>
                </c:pt>
                <c:pt idx="188">
                  <c:v>3815.1494093120223</c:v>
                </c:pt>
                <c:pt idx="189">
                  <c:v>3815.1494093120223</c:v>
                </c:pt>
                <c:pt idx="190">
                  <c:v>3815.1494093120223</c:v>
                </c:pt>
                <c:pt idx="191">
                  <c:v>3815.1494093120223</c:v>
                </c:pt>
                <c:pt idx="192">
                  <c:v>3815.1494093120223</c:v>
                </c:pt>
                <c:pt idx="193">
                  <c:v>3815.1494093120223</c:v>
                </c:pt>
                <c:pt idx="194">
                  <c:v>3815.1494093120223</c:v>
                </c:pt>
                <c:pt idx="195">
                  <c:v>3815.1494093120223</c:v>
                </c:pt>
                <c:pt idx="196">
                  <c:v>3815.1494093120223</c:v>
                </c:pt>
                <c:pt idx="197">
                  <c:v>3815.1494093120223</c:v>
                </c:pt>
                <c:pt idx="198">
                  <c:v>3815.1494093120223</c:v>
                </c:pt>
                <c:pt idx="199">
                  <c:v>3815.1494093120223</c:v>
                </c:pt>
                <c:pt idx="200">
                  <c:v>3815.1494093120223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786360"/>
        <c:axId val="239786752"/>
      </c:lineChart>
      <c:catAx>
        <c:axId val="239786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žáků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978675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39786752"/>
        <c:scaling>
          <c:orientation val="minMax"/>
          <c:max val="21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pedagogů v Kč/</a:t>
                </a:r>
                <a:r>
                  <a:rPr lang="cs-CZ"/>
                  <a:t>žáka</a:t>
                </a:r>
                <a:endParaRPr lang="en-U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39786360"/>
        <c:crosses val="autoZero"/>
        <c:crossBetween val="midCat"/>
        <c:majorUnit val="10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pedagogů v roce 2020 </a:t>
            </a:r>
          </a:p>
          <a:p>
            <a:pPr>
              <a:defRPr/>
            </a:pPr>
            <a:r>
              <a:rPr lang="cs-CZ" sz="1600"/>
              <a:t>Školní kluby (v Kč/žáka)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2020'!$AH$5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2020'!$AH$305:$AH$505</c:f>
              <c:numCache>
                <c:formatCode>#,##0</c:formatCode>
                <c:ptCount val="201"/>
                <c:pt idx="0">
                  <c:v>4062.0804995362346</c:v>
                </c:pt>
                <c:pt idx="1">
                  <c:v>4061.971463479777</c:v>
                </c:pt>
                <c:pt idx="2">
                  <c:v>4061.8627948936141</c:v>
                </c:pt>
                <c:pt idx="3">
                  <c:v>4061.7544913284983</c:v>
                </c:pt>
                <c:pt idx="4">
                  <c:v>4061.6465503595218</c:v>
                </c:pt>
                <c:pt idx="5">
                  <c:v>4061.5389695857966</c:v>
                </c:pt>
                <c:pt idx="6">
                  <c:v>4061.43174663014</c:v>
                </c:pt>
                <c:pt idx="7">
                  <c:v>4061.3248791387623</c:v>
                </c:pt>
                <c:pt idx="8">
                  <c:v>4061.2183647809629</c:v>
                </c:pt>
                <c:pt idx="9">
                  <c:v>4061.1122012488272</c:v>
                </c:pt>
                <c:pt idx="10">
                  <c:v>4061.0063862569345</c:v>
                </c:pt>
                <c:pt idx="11">
                  <c:v>4060.9009175420633</c:v>
                </c:pt>
                <c:pt idx="12">
                  <c:v>4060.7957928629089</c:v>
                </c:pt>
                <c:pt idx="13">
                  <c:v>4060.6910099997981</c:v>
                </c:pt>
                <c:pt idx="14">
                  <c:v>4060.586566754414</c:v>
                </c:pt>
                <c:pt idx="15">
                  <c:v>4060.4824609495226</c:v>
                </c:pt>
                <c:pt idx="16">
                  <c:v>4060.3786904287067</c:v>
                </c:pt>
                <c:pt idx="17">
                  <c:v>4060.2752530560965</c:v>
                </c:pt>
                <c:pt idx="18">
                  <c:v>4060.172146716116</c:v>
                </c:pt>
                <c:pt idx="19">
                  <c:v>4060.0693693132225</c:v>
                </c:pt>
                <c:pt idx="20">
                  <c:v>4059.9669187716568</c:v>
                </c:pt>
                <c:pt idx="21">
                  <c:v>4059.8647930351945</c:v>
                </c:pt>
                <c:pt idx="22">
                  <c:v>4059.7629900669021</c:v>
                </c:pt>
                <c:pt idx="23">
                  <c:v>4059.661507848899</c:v>
                </c:pt>
                <c:pt idx="24">
                  <c:v>4059.560344382116</c:v>
                </c:pt>
                <c:pt idx="25">
                  <c:v>4059.4594976860672</c:v>
                </c:pt>
                <c:pt idx="26">
                  <c:v>4059.3589657986181</c:v>
                </c:pt>
                <c:pt idx="27">
                  <c:v>4059.2587467757617</c:v>
                </c:pt>
                <c:pt idx="28">
                  <c:v>4059.1588386913936</c:v>
                </c:pt>
                <c:pt idx="29">
                  <c:v>4059.0592396370957</c:v>
                </c:pt>
                <c:pt idx="30">
                  <c:v>4058.9599477219199</c:v>
                </c:pt>
                <c:pt idx="31">
                  <c:v>4058.8609610721746</c:v>
                </c:pt>
                <c:pt idx="32">
                  <c:v>4058.762277831217</c:v>
                </c:pt>
                <c:pt idx="33">
                  <c:v>4058.6638961592466</c:v>
                </c:pt>
                <c:pt idx="34">
                  <c:v>4058.5658142331022</c:v>
                </c:pt>
                <c:pt idx="35">
                  <c:v>4058.4680302460629</c:v>
                </c:pt>
                <c:pt idx="36">
                  <c:v>4058.3705424076502</c:v>
                </c:pt>
                <c:pt idx="37">
                  <c:v>4058.2733489434363</c:v>
                </c:pt>
                <c:pt idx="38">
                  <c:v>4058.1764480948486</c:v>
                </c:pt>
                <c:pt idx="39">
                  <c:v>4058.0798381189866</c:v>
                </c:pt>
                <c:pt idx="40">
                  <c:v>4057.9835172884345</c:v>
                </c:pt>
                <c:pt idx="41">
                  <c:v>4057.8874838910779</c:v>
                </c:pt>
                <c:pt idx="42">
                  <c:v>4057.7917362299236</c:v>
                </c:pt>
                <c:pt idx="43">
                  <c:v>4057.6962726229244</c:v>
                </c:pt>
                <c:pt idx="44">
                  <c:v>4057.6010914028016</c:v>
                </c:pt>
                <c:pt idx="45">
                  <c:v>4057.5061909168758</c:v>
                </c:pt>
                <c:pt idx="46">
                  <c:v>4057.4115695268956</c:v>
                </c:pt>
                <c:pt idx="47">
                  <c:v>4057.3172256088683</c:v>
                </c:pt>
                <c:pt idx="48">
                  <c:v>4057.223157552899</c:v>
                </c:pt>
                <c:pt idx="49">
                  <c:v>4057.129363763027</c:v>
                </c:pt>
                <c:pt idx="50">
                  <c:v>4057.0358426570624</c:v>
                </c:pt>
                <c:pt idx="51">
                  <c:v>4056.9425926664339</c:v>
                </c:pt>
                <c:pt idx="52">
                  <c:v>4056.8496122360275</c:v>
                </c:pt>
                <c:pt idx="53">
                  <c:v>4056.7568998240381</c:v>
                </c:pt>
                <c:pt idx="54">
                  <c:v>4056.6644539018152</c:v>
                </c:pt>
                <c:pt idx="55">
                  <c:v>4056.5722729537138</c:v>
                </c:pt>
                <c:pt idx="56">
                  <c:v>4056.4803554769496</c:v>
                </c:pt>
                <c:pt idx="57">
                  <c:v>4056.3886999814531</c:v>
                </c:pt>
                <c:pt idx="58">
                  <c:v>4056.2973049897255</c:v>
                </c:pt>
                <c:pt idx="59">
                  <c:v>4056.2061690367</c:v>
                </c:pt>
                <c:pt idx="60">
                  <c:v>4056.1152906696011</c:v>
                </c:pt>
                <c:pt idx="61">
                  <c:v>4056.0246684478084</c:v>
                </c:pt>
                <c:pt idx="62">
                  <c:v>4055.9343009427225</c:v>
                </c:pt>
                <c:pt idx="63">
                  <c:v>4055.8441867376296</c:v>
                </c:pt>
                <c:pt idx="64">
                  <c:v>4055.7543244275726</c:v>
                </c:pt>
                <c:pt idx="65">
                  <c:v>4055.6647126192197</c:v>
                </c:pt>
                <c:pt idx="66">
                  <c:v>4055.5753499307384</c:v>
                </c:pt>
                <c:pt idx="67">
                  <c:v>4055.4862349916671</c:v>
                </c:pt>
                <c:pt idx="68">
                  <c:v>4055.3973664427931</c:v>
                </c:pt>
                <c:pt idx="69">
                  <c:v>4055.3087429360289</c:v>
                </c:pt>
                <c:pt idx="70">
                  <c:v>4055.2203631342909</c:v>
                </c:pt>
                <c:pt idx="71">
                  <c:v>4055.1322257113825</c:v>
                </c:pt>
                <c:pt idx="72">
                  <c:v>4055.0443293518715</c:v>
                </c:pt>
                <c:pt idx="73">
                  <c:v>4054.95667275098</c:v>
                </c:pt>
                <c:pt idx="74">
                  <c:v>4054.8692546144671</c:v>
                </c:pt>
                <c:pt idx="75">
                  <c:v>4054.7820736585122</c:v>
                </c:pt>
                <c:pt idx="76">
                  <c:v>4054.6951286096109</c:v>
                </c:pt>
                <c:pt idx="77">
                  <c:v>4054.6084182044601</c:v>
                </c:pt>
                <c:pt idx="78">
                  <c:v>4054.5219411898502</c:v>
                </c:pt>
                <c:pt idx="79">
                  <c:v>4054.4356963225573</c:v>
                </c:pt>
                <c:pt idx="80">
                  <c:v>4054.3496823692403</c:v>
                </c:pt>
                <c:pt idx="81">
                  <c:v>4054.2638981063342</c:v>
                </c:pt>
                <c:pt idx="82">
                  <c:v>4054.1783423199472</c:v>
                </c:pt>
                <c:pt idx="83">
                  <c:v>4054.093013805762</c:v>
                </c:pt>
                <c:pt idx="84">
                  <c:v>4054.0079113689294</c:v>
                </c:pt>
                <c:pt idx="85">
                  <c:v>4053.9230338239772</c:v>
                </c:pt>
                <c:pt idx="86">
                  <c:v>4053.8383799947055</c:v>
                </c:pt>
                <c:pt idx="87">
                  <c:v>4053.7539487140957</c:v>
                </c:pt>
                <c:pt idx="88">
                  <c:v>4053.6697388242123</c:v>
                </c:pt>
                <c:pt idx="89">
                  <c:v>4053.5857491761099</c:v>
                </c:pt>
                <c:pt idx="90">
                  <c:v>4053.5019786297389</c:v>
                </c:pt>
                <c:pt idx="91">
                  <c:v>4053.4184260538577</c:v>
                </c:pt>
                <c:pt idx="92">
                  <c:v>4053.3350903259388</c:v>
                </c:pt>
                <c:pt idx="93">
                  <c:v>4053.2519703320813</c:v>
                </c:pt>
                <c:pt idx="94">
                  <c:v>4053.1690649669231</c:v>
                </c:pt>
                <c:pt idx="95">
                  <c:v>4053.0863731335526</c:v>
                </c:pt>
                <c:pt idx="96">
                  <c:v>4053.0038937434229</c:v>
                </c:pt>
                <c:pt idx="97">
                  <c:v>4052.9216257162707</c:v>
                </c:pt>
                <c:pt idx="98">
                  <c:v>4052.8395679800255</c:v>
                </c:pt>
                <c:pt idx="99">
                  <c:v>4052.7577194707364</c:v>
                </c:pt>
                <c:pt idx="100">
                  <c:v>4052.6760791324805</c:v>
                </c:pt>
                <c:pt idx="101">
                  <c:v>4052.5946459172897</c:v>
                </c:pt>
                <c:pt idx="102">
                  <c:v>4052.5134187850686</c:v>
                </c:pt>
                <c:pt idx="103">
                  <c:v>4052.4323967035161</c:v>
                </c:pt>
                <c:pt idx="104">
                  <c:v>4052.3515786480466</c:v>
                </c:pt>
                <c:pt idx="105">
                  <c:v>4052.2709636017157</c:v>
                </c:pt>
                <c:pt idx="106">
                  <c:v>4052.1905505551426</c:v>
                </c:pt>
                <c:pt idx="107">
                  <c:v>4052.1103385064366</c:v>
                </c:pt>
                <c:pt idx="108">
                  <c:v>4052.0303264611225</c:v>
                </c:pt>
                <c:pt idx="109">
                  <c:v>4051.9505134320689</c:v>
                </c:pt>
                <c:pt idx="110">
                  <c:v>4051.8708984394129</c:v>
                </c:pt>
                <c:pt idx="111">
                  <c:v>4051.7914805104942</c:v>
                </c:pt>
                <c:pt idx="112">
                  <c:v>4051.7122586797796</c:v>
                </c:pt>
                <c:pt idx="113">
                  <c:v>4051.6332319887979</c:v>
                </c:pt>
                <c:pt idx="114">
                  <c:v>4051.5543994860677</c:v>
                </c:pt>
                <c:pt idx="115">
                  <c:v>4051.4757602270324</c:v>
                </c:pt>
                <c:pt idx="116">
                  <c:v>4051.3973132739925</c:v>
                </c:pt>
                <c:pt idx="117">
                  <c:v>4051.3190576960374</c:v>
                </c:pt>
                <c:pt idx="118">
                  <c:v>4051.2409925689835</c:v>
                </c:pt>
                <c:pt idx="119">
                  <c:v>4051.1631169753077</c:v>
                </c:pt>
                <c:pt idx="120">
                  <c:v>4051.0854300040837</c:v>
                </c:pt>
                <c:pt idx="121">
                  <c:v>4051.0079307509191</c:v>
                </c:pt>
                <c:pt idx="122">
                  <c:v>4050.9306183178937</c:v>
                </c:pt>
                <c:pt idx="123">
                  <c:v>4050.8534918134978</c:v>
                </c:pt>
                <c:pt idx="124">
                  <c:v>4050.7765503525693</c:v>
                </c:pt>
                <c:pt idx="125">
                  <c:v>4050.6997930562384</c:v>
                </c:pt>
                <c:pt idx="126">
                  <c:v>4050.6232190518635</c:v>
                </c:pt>
                <c:pt idx="127">
                  <c:v>4050.5468274729742</c:v>
                </c:pt>
                <c:pt idx="128">
                  <c:v>4050.4706174592143</c:v>
                </c:pt>
                <c:pt idx="129">
                  <c:v>4050.3945881562827</c:v>
                </c:pt>
                <c:pt idx="130">
                  <c:v>4050.3187387158796</c:v>
                </c:pt>
                <c:pt idx="131">
                  <c:v>4050.2430682956469</c:v>
                </c:pt>
                <c:pt idx="132">
                  <c:v>4050.1675760591152</c:v>
                </c:pt>
                <c:pt idx="133">
                  <c:v>4050.0922611756482</c:v>
                </c:pt>
                <c:pt idx="134">
                  <c:v>4050.0171228203903</c:v>
                </c:pt>
                <c:pt idx="135">
                  <c:v>4049.9421601742106</c:v>
                </c:pt>
                <c:pt idx="136">
                  <c:v>4049.8673724236519</c:v>
                </c:pt>
                <c:pt idx="137">
                  <c:v>4049.7927587608783</c:v>
                </c:pt>
                <c:pt idx="138">
                  <c:v>4049.7183183836228</c:v>
                </c:pt>
                <c:pt idx="139">
                  <c:v>4049.6440504951365</c:v>
                </c:pt>
                <c:pt idx="140">
                  <c:v>4049.5699543041401</c:v>
                </c:pt>
                <c:pt idx="141">
                  <c:v>4049.4960290247695</c:v>
                </c:pt>
                <c:pt idx="142">
                  <c:v>4049.4222738765334</c:v>
                </c:pt>
                <c:pt idx="143">
                  <c:v>4049.348688084257</c:v>
                </c:pt>
                <c:pt idx="144">
                  <c:v>4049.2752708780399</c:v>
                </c:pt>
                <c:pt idx="145">
                  <c:v>4049.202021493204</c:v>
                </c:pt>
                <c:pt idx="146">
                  <c:v>4049.1289391702489</c:v>
                </c:pt>
                <c:pt idx="147">
                  <c:v>4049.0560231548066</c:v>
                </c:pt>
                <c:pt idx="148">
                  <c:v>4048.9832726975919</c:v>
                </c:pt>
                <c:pt idx="149">
                  <c:v>4048.9106870543578</c:v>
                </c:pt>
                <c:pt idx="150">
                  <c:v>4048.8382654858547</c:v>
                </c:pt>
                <c:pt idx="151">
                  <c:v>4048.7660072577787</c:v>
                </c:pt>
                <c:pt idx="152">
                  <c:v>4048.6939116407339</c:v>
                </c:pt>
                <c:pt idx="153">
                  <c:v>4048.6219779101843</c:v>
                </c:pt>
                <c:pt idx="154">
                  <c:v>4048.5502053464152</c:v>
                </c:pt>
                <c:pt idx="155">
                  <c:v>4048.4785932344867</c:v>
                </c:pt>
                <c:pt idx="156">
                  <c:v>4048.407140864193</c:v>
                </c:pt>
                <c:pt idx="157">
                  <c:v>4048.3358475300215</c:v>
                </c:pt>
                <c:pt idx="158">
                  <c:v>4048.26471253111</c:v>
                </c:pt>
                <c:pt idx="159">
                  <c:v>4048.1937351712081</c:v>
                </c:pt>
                <c:pt idx="160">
                  <c:v>4048.1229147586346</c:v>
                </c:pt>
                <c:pt idx="161">
                  <c:v>4048.0522506062384</c:v>
                </c:pt>
                <c:pt idx="162">
                  <c:v>4047.981742031362</c:v>
                </c:pt>
                <c:pt idx="163">
                  <c:v>4047.911388355797</c:v>
                </c:pt>
                <c:pt idx="164">
                  <c:v>4047.8411889057493</c:v>
                </c:pt>
                <c:pt idx="165">
                  <c:v>4047.7711430118002</c:v>
                </c:pt>
                <c:pt idx="166">
                  <c:v>4047.7012500088695</c:v>
                </c:pt>
                <c:pt idx="167">
                  <c:v>4047.6315092361756</c:v>
                </c:pt>
                <c:pt idx="168">
                  <c:v>4047.5619200372007</c:v>
                </c:pt>
                <c:pt idx="169">
                  <c:v>4047.4924817596539</c:v>
                </c:pt>
                <c:pt idx="170">
                  <c:v>4047.423193755435</c:v>
                </c:pt>
                <c:pt idx="171">
                  <c:v>4047.3540553805979</c:v>
                </c:pt>
                <c:pt idx="172">
                  <c:v>4047.2850659953156</c:v>
                </c:pt>
                <c:pt idx="173">
                  <c:v>4047.2162249638473</c:v>
                </c:pt>
                <c:pt idx="174">
                  <c:v>4047.1475316544997</c:v>
                </c:pt>
                <c:pt idx="175">
                  <c:v>4047.0789854395971</c:v>
                </c:pt>
                <c:pt idx="176">
                  <c:v>4047.0105856954428</c:v>
                </c:pt>
                <c:pt idx="177">
                  <c:v>4046.94233180229</c:v>
                </c:pt>
                <c:pt idx="178">
                  <c:v>4046.8742231443061</c:v>
                </c:pt>
                <c:pt idx="179">
                  <c:v>4046.80625910954</c:v>
                </c:pt>
                <c:pt idx="180">
                  <c:v>4046.7384390898906</c:v>
                </c:pt>
                <c:pt idx="181">
                  <c:v>4046.6707624810742</c:v>
                </c:pt>
                <c:pt idx="182">
                  <c:v>4046.6032286825907</c:v>
                </c:pt>
                <c:pt idx="183">
                  <c:v>4046.5358370976955</c:v>
                </c:pt>
                <c:pt idx="184">
                  <c:v>4046.4685871333672</c:v>
                </c:pt>
                <c:pt idx="185">
                  <c:v>4046.4014782002746</c:v>
                </c:pt>
                <c:pt idx="186">
                  <c:v>4046.3345097127485</c:v>
                </c:pt>
                <c:pt idx="187">
                  <c:v>4046.267681088751</c:v>
                </c:pt>
                <c:pt idx="188">
                  <c:v>4046.2009917498453</c:v>
                </c:pt>
                <c:pt idx="189">
                  <c:v>4046.1344411211649</c:v>
                </c:pt>
                <c:pt idx="190">
                  <c:v>4046.0680286313868</c:v>
                </c:pt>
                <c:pt idx="191">
                  <c:v>4046.0017537127019</c:v>
                </c:pt>
                <c:pt idx="192">
                  <c:v>4045.935615800784</c:v>
                </c:pt>
                <c:pt idx="193">
                  <c:v>4045.8696143347634</c:v>
                </c:pt>
                <c:pt idx="194">
                  <c:v>4045.8037487571992</c:v>
                </c:pt>
                <c:pt idx="195">
                  <c:v>4045.7380185140496</c:v>
                </c:pt>
                <c:pt idx="196">
                  <c:v>4045.6724230546452</c:v>
                </c:pt>
                <c:pt idx="197">
                  <c:v>4045.6069618316642</c:v>
                </c:pt>
                <c:pt idx="198">
                  <c:v>4045.5416343010997</c:v>
                </c:pt>
                <c:pt idx="199">
                  <c:v>4045.4764399222395</c:v>
                </c:pt>
                <c:pt idx="200">
                  <c:v>4045.4113781576334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'KN 2020'!$AI$5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2020'!$AI$305:$AI$505</c:f>
              <c:numCache>
                <c:formatCode>#,##0</c:formatCode>
                <c:ptCount val="201"/>
                <c:pt idx="0">
                  <c:v>2705.2307692307691</c:v>
                </c:pt>
                <c:pt idx="1">
                  <c:v>2703.1514219830897</c:v>
                </c:pt>
                <c:pt idx="2">
                  <c:v>2701.0752688172042</c:v>
                </c:pt>
                <c:pt idx="3">
                  <c:v>2699.002302379125</c:v>
                </c:pt>
                <c:pt idx="4">
                  <c:v>2696.9325153374234</c:v>
                </c:pt>
                <c:pt idx="5">
                  <c:v>2694.8659003831417</c:v>
                </c:pt>
                <c:pt idx="6">
                  <c:v>2692.8024502297089</c:v>
                </c:pt>
                <c:pt idx="7">
                  <c:v>2690.7421576128536</c:v>
                </c:pt>
                <c:pt idx="8">
                  <c:v>2688.6850152905199</c:v>
                </c:pt>
                <c:pt idx="9">
                  <c:v>2686.6310160427811</c:v>
                </c:pt>
                <c:pt idx="10">
                  <c:v>2684.580152671756</c:v>
                </c:pt>
                <c:pt idx="11">
                  <c:v>2682.5324180015255</c:v>
                </c:pt>
                <c:pt idx="12">
                  <c:v>2680.4878048780488</c:v>
                </c:pt>
                <c:pt idx="13">
                  <c:v>2678.4463061690785</c:v>
                </c:pt>
                <c:pt idx="14">
                  <c:v>2676.4079147640791</c:v>
                </c:pt>
                <c:pt idx="15">
                  <c:v>2674.3726235741442</c:v>
                </c:pt>
                <c:pt idx="16">
                  <c:v>2672.3404255319147</c:v>
                </c:pt>
                <c:pt idx="17">
                  <c:v>2670.3113135914959</c:v>
                </c:pt>
                <c:pt idx="18">
                  <c:v>2668.2852807283762</c:v>
                </c:pt>
                <c:pt idx="19">
                  <c:v>2666.2623199393479</c:v>
                </c:pt>
                <c:pt idx="20">
                  <c:v>2664.242424242424</c:v>
                </c:pt>
                <c:pt idx="21">
                  <c:v>2662.2255866767605</c:v>
                </c:pt>
                <c:pt idx="22">
                  <c:v>2660.2118003025721</c:v>
                </c:pt>
                <c:pt idx="23">
                  <c:v>2658.2010582010585</c:v>
                </c:pt>
                <c:pt idx="24">
                  <c:v>2656.1933534743202</c:v>
                </c:pt>
                <c:pt idx="25">
                  <c:v>2654.1886792452829</c:v>
                </c:pt>
                <c:pt idx="26">
                  <c:v>2652.1870286576168</c:v>
                </c:pt>
                <c:pt idx="27">
                  <c:v>2650.188394875659</c:v>
                </c:pt>
                <c:pt idx="28">
                  <c:v>2648.192771084337</c:v>
                </c:pt>
                <c:pt idx="29">
                  <c:v>2646.2001504890895</c:v>
                </c:pt>
                <c:pt idx="30">
                  <c:v>2644.2105263157896</c:v>
                </c:pt>
                <c:pt idx="31">
                  <c:v>2642.2238918106686</c:v>
                </c:pt>
                <c:pt idx="32">
                  <c:v>2640.2402402402404</c:v>
                </c:pt>
                <c:pt idx="33">
                  <c:v>2638.2595648912225</c:v>
                </c:pt>
                <c:pt idx="34">
                  <c:v>2636.2818590704651</c:v>
                </c:pt>
                <c:pt idx="35">
                  <c:v>2634.3071161048692</c:v>
                </c:pt>
                <c:pt idx="36">
                  <c:v>2632.3353293413174</c:v>
                </c:pt>
                <c:pt idx="37">
                  <c:v>2630.366492146597</c:v>
                </c:pt>
                <c:pt idx="38">
                  <c:v>2628.4005979073245</c:v>
                </c:pt>
                <c:pt idx="39">
                  <c:v>2626.4376400298729</c:v>
                </c:pt>
                <c:pt idx="40">
                  <c:v>2624.4776119402982</c:v>
                </c:pt>
                <c:pt idx="41">
                  <c:v>2622.5205070842653</c:v>
                </c:pt>
                <c:pt idx="42">
                  <c:v>2620.5663189269749</c:v>
                </c:pt>
                <c:pt idx="43">
                  <c:v>2618.6150409530901</c:v>
                </c:pt>
                <c:pt idx="44">
                  <c:v>2616.6666666666665</c:v>
                </c:pt>
                <c:pt idx="45">
                  <c:v>2614.7211895910782</c:v>
                </c:pt>
                <c:pt idx="46">
                  <c:v>2612.7786032689455</c:v>
                </c:pt>
                <c:pt idx="47">
                  <c:v>2610.8389012620642</c:v>
                </c:pt>
                <c:pt idx="48">
                  <c:v>2608.9020771513356</c:v>
                </c:pt>
                <c:pt idx="49">
                  <c:v>2606.9681245366937</c:v>
                </c:pt>
                <c:pt idx="50">
                  <c:v>2605.037037037037</c:v>
                </c:pt>
                <c:pt idx="51">
                  <c:v>2603.1088082901556</c:v>
                </c:pt>
                <c:pt idx="52">
                  <c:v>2601.1834319526624</c:v>
                </c:pt>
                <c:pt idx="53">
                  <c:v>2599.2609016999259</c:v>
                </c:pt>
                <c:pt idx="54">
                  <c:v>2597.3412112259971</c:v>
                </c:pt>
                <c:pt idx="55">
                  <c:v>2595.4243542435424</c:v>
                </c:pt>
                <c:pt idx="56">
                  <c:v>2593.510324483776</c:v>
                </c:pt>
                <c:pt idx="57">
                  <c:v>2591.5991156963892</c:v>
                </c:pt>
                <c:pt idx="58">
                  <c:v>2589.6907216494842</c:v>
                </c:pt>
                <c:pt idx="59">
                  <c:v>2587.7851361295075</c:v>
                </c:pt>
                <c:pt idx="60">
                  <c:v>2585.8823529411766</c:v>
                </c:pt>
                <c:pt idx="61">
                  <c:v>2583.9823659074209</c:v>
                </c:pt>
                <c:pt idx="62">
                  <c:v>2582.0851688693097</c:v>
                </c:pt>
                <c:pt idx="63">
                  <c:v>2580.1907556859869</c:v>
                </c:pt>
                <c:pt idx="64">
                  <c:v>2578.2991202346038</c:v>
                </c:pt>
                <c:pt idx="65">
                  <c:v>2576.4102564102564</c:v>
                </c:pt>
                <c:pt idx="66">
                  <c:v>2574.5241581259147</c:v>
                </c:pt>
                <c:pt idx="67">
                  <c:v>2572.640819312363</c:v>
                </c:pt>
                <c:pt idx="68">
                  <c:v>2570.7602339181285</c:v>
                </c:pt>
                <c:pt idx="69">
                  <c:v>2568.8823959094229</c:v>
                </c:pt>
                <c:pt idx="70">
                  <c:v>2567.007299270073</c:v>
                </c:pt>
                <c:pt idx="71">
                  <c:v>2565.134938001459</c:v>
                </c:pt>
                <c:pt idx="72">
                  <c:v>2563.2653061224491</c:v>
                </c:pt>
                <c:pt idx="73">
                  <c:v>2561.3983976693376</c:v>
                </c:pt>
                <c:pt idx="74">
                  <c:v>2559.5342066957787</c:v>
                </c:pt>
                <c:pt idx="75">
                  <c:v>2557.6727272727271</c:v>
                </c:pt>
                <c:pt idx="76">
                  <c:v>2555.8139534883721</c:v>
                </c:pt>
                <c:pt idx="77">
                  <c:v>2553.9578794480753</c:v>
                </c:pt>
                <c:pt idx="78">
                  <c:v>2552.1044992743105</c:v>
                </c:pt>
                <c:pt idx="79">
                  <c:v>2550.2538071065992</c:v>
                </c:pt>
                <c:pt idx="80">
                  <c:v>2548.4057971014495</c:v>
                </c:pt>
                <c:pt idx="81">
                  <c:v>2546.5604634322954</c:v>
                </c:pt>
                <c:pt idx="82">
                  <c:v>2544.7178002894357</c:v>
                </c:pt>
                <c:pt idx="83">
                  <c:v>2542.8778018799708</c:v>
                </c:pt>
                <c:pt idx="84">
                  <c:v>2541.0404624277458</c:v>
                </c:pt>
                <c:pt idx="85">
                  <c:v>2539.2057761732854</c:v>
                </c:pt>
                <c:pt idx="86">
                  <c:v>2537.3737373737376</c:v>
                </c:pt>
                <c:pt idx="87">
                  <c:v>2535.5443403028116</c:v>
                </c:pt>
                <c:pt idx="88">
                  <c:v>2533.7175792507205</c:v>
                </c:pt>
                <c:pt idx="89">
                  <c:v>2531.893448524118</c:v>
                </c:pt>
                <c:pt idx="90">
                  <c:v>2530.0719424460431</c:v>
                </c:pt>
                <c:pt idx="91">
                  <c:v>2528.253055355859</c:v>
                </c:pt>
                <c:pt idx="92">
                  <c:v>2526.4367816091954</c:v>
                </c:pt>
                <c:pt idx="93">
                  <c:v>2524.6231155778896</c:v>
                </c:pt>
                <c:pt idx="94">
                  <c:v>2522.8120516499284</c:v>
                </c:pt>
                <c:pt idx="95">
                  <c:v>2521.0035842293905</c:v>
                </c:pt>
                <c:pt idx="96">
                  <c:v>2519.1977077363899</c:v>
                </c:pt>
                <c:pt idx="97">
                  <c:v>2517.394416607015</c:v>
                </c:pt>
                <c:pt idx="98">
                  <c:v>2515.5937052932763</c:v>
                </c:pt>
                <c:pt idx="99">
                  <c:v>2513.795568263045</c:v>
                </c:pt>
                <c:pt idx="100">
                  <c:v>2512</c:v>
                </c:pt>
                <c:pt idx="101">
                  <c:v>2510.2069950035689</c:v>
                </c:pt>
                <c:pt idx="102">
                  <c:v>2508.4165477888728</c:v>
                </c:pt>
                <c:pt idx="103">
                  <c:v>2506.6286528866713</c:v>
                </c:pt>
                <c:pt idx="104">
                  <c:v>2504.8433048433048</c:v>
                </c:pt>
                <c:pt idx="105">
                  <c:v>2503.0604982206405</c:v>
                </c:pt>
                <c:pt idx="106">
                  <c:v>2501.2802275960171</c:v>
                </c:pt>
                <c:pt idx="107">
                  <c:v>2499.5024875621889</c:v>
                </c:pt>
                <c:pt idx="108">
                  <c:v>2497.7272727272725</c:v>
                </c:pt>
                <c:pt idx="109">
                  <c:v>2495.9545777146914</c:v>
                </c:pt>
                <c:pt idx="110">
                  <c:v>2494.1843971631206</c:v>
                </c:pt>
                <c:pt idx="111">
                  <c:v>2492.4167257264353</c:v>
                </c:pt>
                <c:pt idx="112">
                  <c:v>2490.6515580736545</c:v>
                </c:pt>
                <c:pt idx="113">
                  <c:v>2488.8888888888887</c:v>
                </c:pt>
                <c:pt idx="114">
                  <c:v>2487.128712871287</c:v>
                </c:pt>
                <c:pt idx="115">
                  <c:v>2485.3710247349823</c:v>
                </c:pt>
                <c:pt idx="116">
                  <c:v>2483.6158192090393</c:v>
                </c:pt>
                <c:pt idx="117">
                  <c:v>2481.8630910374031</c:v>
                </c:pt>
                <c:pt idx="118">
                  <c:v>2480.1128349788437</c:v>
                </c:pt>
                <c:pt idx="119">
                  <c:v>2478.3650458069064</c:v>
                </c:pt>
                <c:pt idx="120">
                  <c:v>2476.6197183098589</c:v>
                </c:pt>
                <c:pt idx="121">
                  <c:v>2474.8768472906409</c:v>
                </c:pt>
                <c:pt idx="122">
                  <c:v>2473.1364275668075</c:v>
                </c:pt>
                <c:pt idx="123">
                  <c:v>2471.3984539704852</c:v>
                </c:pt>
                <c:pt idx="124">
                  <c:v>2469.6629213483147</c:v>
                </c:pt>
                <c:pt idx="125">
                  <c:v>2467.9298245614036</c:v>
                </c:pt>
                <c:pt idx="126">
                  <c:v>2466.1991584852735</c:v>
                </c:pt>
                <c:pt idx="127">
                  <c:v>2464.4709180098107</c:v>
                </c:pt>
                <c:pt idx="128">
                  <c:v>2462.7450980392155</c:v>
                </c:pt>
                <c:pt idx="129">
                  <c:v>2461.0216934919526</c:v>
                </c:pt>
                <c:pt idx="130">
                  <c:v>2459.3006993006993</c:v>
                </c:pt>
                <c:pt idx="131">
                  <c:v>2457.5821104122992</c:v>
                </c:pt>
                <c:pt idx="132">
                  <c:v>2455.8659217877093</c:v>
                </c:pt>
                <c:pt idx="133">
                  <c:v>2454.1521284019536</c:v>
                </c:pt>
                <c:pt idx="134">
                  <c:v>2452.4407252440728</c:v>
                </c:pt>
                <c:pt idx="135">
                  <c:v>2450.7317073170734</c:v>
                </c:pt>
                <c:pt idx="136">
                  <c:v>2449.025069637883</c:v>
                </c:pt>
                <c:pt idx="137">
                  <c:v>2447.3208072373</c:v>
                </c:pt>
                <c:pt idx="138">
                  <c:v>2445.6189151599442</c:v>
                </c:pt>
                <c:pt idx="139">
                  <c:v>2443.9193884642114</c:v>
                </c:pt>
                <c:pt idx="140">
                  <c:v>2442.2222222222222</c:v>
                </c:pt>
                <c:pt idx="141">
                  <c:v>2440.5274115197781</c:v>
                </c:pt>
                <c:pt idx="142">
                  <c:v>2438.8349514563106</c:v>
                </c:pt>
                <c:pt idx="143">
                  <c:v>2437.1448371448373</c:v>
                </c:pt>
                <c:pt idx="144">
                  <c:v>2435.4570637119114</c:v>
                </c:pt>
                <c:pt idx="145">
                  <c:v>2433.7716262975778</c:v>
                </c:pt>
                <c:pt idx="146">
                  <c:v>2432.0885200553253</c:v>
                </c:pt>
                <c:pt idx="147">
                  <c:v>2430.407740152039</c:v>
                </c:pt>
                <c:pt idx="148">
                  <c:v>2428.7292817679559</c:v>
                </c:pt>
                <c:pt idx="149">
                  <c:v>2427.0531400966183</c:v>
                </c:pt>
                <c:pt idx="150">
                  <c:v>2425.3793103448274</c:v>
                </c:pt>
                <c:pt idx="151">
                  <c:v>2423.7077877325983</c:v>
                </c:pt>
                <c:pt idx="152">
                  <c:v>2422.0385674931126</c:v>
                </c:pt>
                <c:pt idx="153">
                  <c:v>2420.3716448726768</c:v>
                </c:pt>
                <c:pt idx="154">
                  <c:v>2418.7070151306743</c:v>
                </c:pt>
                <c:pt idx="155">
                  <c:v>2417.044673539519</c:v>
                </c:pt>
                <c:pt idx="156">
                  <c:v>2415.3846153846152</c:v>
                </c:pt>
                <c:pt idx="157">
                  <c:v>2413.7268359643103</c:v>
                </c:pt>
                <c:pt idx="158">
                  <c:v>2412.0713305898489</c:v>
                </c:pt>
                <c:pt idx="159">
                  <c:v>2410.4180945853327</c:v>
                </c:pt>
                <c:pt idx="160">
                  <c:v>2408.7671232876714</c:v>
                </c:pt>
                <c:pt idx="161">
                  <c:v>2407.1184120465437</c:v>
                </c:pt>
                <c:pt idx="162">
                  <c:v>2405.4719562243504</c:v>
                </c:pt>
                <c:pt idx="163">
                  <c:v>2403.8277511961724</c:v>
                </c:pt>
                <c:pt idx="164">
                  <c:v>2402.1857923497269</c:v>
                </c:pt>
                <c:pt idx="165">
                  <c:v>2400.546075085324</c:v>
                </c:pt>
                <c:pt idx="166">
                  <c:v>2398.9085948158254</c:v>
                </c:pt>
                <c:pt idx="167">
                  <c:v>2397.2733469665986</c:v>
                </c:pt>
                <c:pt idx="168">
                  <c:v>2395.6403269754769</c:v>
                </c:pt>
                <c:pt idx="169">
                  <c:v>2394.0095302927161</c:v>
                </c:pt>
                <c:pt idx="170">
                  <c:v>2392.3809523809523</c:v>
                </c:pt>
                <c:pt idx="171">
                  <c:v>2390.75458871516</c:v>
                </c:pt>
                <c:pt idx="172">
                  <c:v>2389.130434782609</c:v>
                </c:pt>
                <c:pt idx="173">
                  <c:v>2387.5084860828242</c:v>
                </c:pt>
                <c:pt idx="174">
                  <c:v>2385.888738127544</c:v>
                </c:pt>
                <c:pt idx="175">
                  <c:v>2384.2711864406779</c:v>
                </c:pt>
                <c:pt idx="176">
                  <c:v>2382.6558265582657</c:v>
                </c:pt>
                <c:pt idx="177">
                  <c:v>2381.0426540284361</c:v>
                </c:pt>
                <c:pt idx="178">
                  <c:v>2379.4316644113665</c:v>
                </c:pt>
                <c:pt idx="179">
                  <c:v>2377.8228532792427</c:v>
                </c:pt>
                <c:pt idx="180">
                  <c:v>2376.2162162162163</c:v>
                </c:pt>
                <c:pt idx="181">
                  <c:v>2374.6117488183659</c:v>
                </c:pt>
                <c:pt idx="182">
                  <c:v>2373.0094466936571</c:v>
                </c:pt>
                <c:pt idx="183">
                  <c:v>2371.4093054619016</c:v>
                </c:pt>
                <c:pt idx="184">
                  <c:v>2369.8113207547171</c:v>
                </c:pt>
                <c:pt idx="185">
                  <c:v>2368.2154882154882</c:v>
                </c:pt>
                <c:pt idx="186">
                  <c:v>2366.6218034993271</c:v>
                </c:pt>
                <c:pt idx="187">
                  <c:v>2365.0302622730328</c:v>
                </c:pt>
                <c:pt idx="188">
                  <c:v>2363.4408602150538</c:v>
                </c:pt>
                <c:pt idx="189">
                  <c:v>2361.8535930154467</c:v>
                </c:pt>
                <c:pt idx="190">
                  <c:v>2360.2684563758389</c:v>
                </c:pt>
                <c:pt idx="191">
                  <c:v>2358.68544600939</c:v>
                </c:pt>
                <c:pt idx="192">
                  <c:v>2357.104557640751</c:v>
                </c:pt>
                <c:pt idx="193">
                  <c:v>2355.5257870060282</c:v>
                </c:pt>
                <c:pt idx="194">
                  <c:v>2353.9491298527441</c:v>
                </c:pt>
                <c:pt idx="195">
                  <c:v>2352.3745819397991</c:v>
                </c:pt>
                <c:pt idx="196">
                  <c:v>2350.8021390374333</c:v>
                </c:pt>
                <c:pt idx="197">
                  <c:v>2349.231796927188</c:v>
                </c:pt>
                <c:pt idx="198">
                  <c:v>2347.6635514018694</c:v>
                </c:pt>
                <c:pt idx="199">
                  <c:v>2346.0973982655105</c:v>
                </c:pt>
                <c:pt idx="200">
                  <c:v>2344.5333333333333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'KN 2020'!$AJ$5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2020'!$AJ$305:$AJ$505</c:f>
              <c:numCache>
                <c:formatCode>#,##0</c:formatCode>
                <c:ptCount val="201"/>
                <c:pt idx="0">
                  <c:v>4804.1860465116279</c:v>
                </c:pt>
                <c:pt idx="1">
                  <c:v>4804.1860465116279</c:v>
                </c:pt>
                <c:pt idx="2">
                  <c:v>4804.1860465116279</c:v>
                </c:pt>
                <c:pt idx="3">
                  <c:v>4804.1860465116279</c:v>
                </c:pt>
                <c:pt idx="4">
                  <c:v>4804.1860465116279</c:v>
                </c:pt>
                <c:pt idx="5">
                  <c:v>4804.1860465116279</c:v>
                </c:pt>
                <c:pt idx="6">
                  <c:v>4804.1860465116279</c:v>
                </c:pt>
                <c:pt idx="7">
                  <c:v>4804.1860465116279</c:v>
                </c:pt>
                <c:pt idx="8">
                  <c:v>4804.1860465116279</c:v>
                </c:pt>
                <c:pt idx="9">
                  <c:v>4804.1860465116279</c:v>
                </c:pt>
                <c:pt idx="10">
                  <c:v>4804.1860465116279</c:v>
                </c:pt>
                <c:pt idx="11">
                  <c:v>4804.1860465116279</c:v>
                </c:pt>
                <c:pt idx="12">
                  <c:v>4804.1860465116279</c:v>
                </c:pt>
                <c:pt idx="13">
                  <c:v>4804.1860465116279</c:v>
                </c:pt>
                <c:pt idx="14">
                  <c:v>4804.1860465116279</c:v>
                </c:pt>
                <c:pt idx="15">
                  <c:v>4804.1860465116279</c:v>
                </c:pt>
                <c:pt idx="16">
                  <c:v>4804.1860465116279</c:v>
                </c:pt>
                <c:pt idx="17">
                  <c:v>4804.1860465116279</c:v>
                </c:pt>
                <c:pt idx="18">
                  <c:v>4804.1860465116279</c:v>
                </c:pt>
                <c:pt idx="19">
                  <c:v>4804.1860465116279</c:v>
                </c:pt>
                <c:pt idx="20">
                  <c:v>4804.1860465116279</c:v>
                </c:pt>
                <c:pt idx="21">
                  <c:v>4804.1860465116279</c:v>
                </c:pt>
                <c:pt idx="22">
                  <c:v>4804.1860465116279</c:v>
                </c:pt>
                <c:pt idx="23">
                  <c:v>4804.1860465116279</c:v>
                </c:pt>
                <c:pt idx="24">
                  <c:v>4804.1860465116279</c:v>
                </c:pt>
                <c:pt idx="25">
                  <c:v>4804.1860465116279</c:v>
                </c:pt>
                <c:pt idx="26">
                  <c:v>4804.1860465116279</c:v>
                </c:pt>
                <c:pt idx="27">
                  <c:v>4804.1860465116279</c:v>
                </c:pt>
                <c:pt idx="28">
                  <c:v>4804.1860465116279</c:v>
                </c:pt>
                <c:pt idx="29">
                  <c:v>4804.1860465116279</c:v>
                </c:pt>
                <c:pt idx="30">
                  <c:v>4804.1860465116279</c:v>
                </c:pt>
                <c:pt idx="31">
                  <c:v>4804.1860465116279</c:v>
                </c:pt>
                <c:pt idx="32">
                  <c:v>4804.1860465116279</c:v>
                </c:pt>
                <c:pt idx="33">
                  <c:v>4804.1860465116279</c:v>
                </c:pt>
                <c:pt idx="34">
                  <c:v>4804.1860465116279</c:v>
                </c:pt>
                <c:pt idx="35">
                  <c:v>4804.1860465116279</c:v>
                </c:pt>
                <c:pt idx="36">
                  <c:v>4804.1860465116279</c:v>
                </c:pt>
                <c:pt idx="37">
                  <c:v>4804.1860465116279</c:v>
                </c:pt>
                <c:pt idx="38">
                  <c:v>4804.1860465116279</c:v>
                </c:pt>
                <c:pt idx="39">
                  <c:v>4804.1860465116279</c:v>
                </c:pt>
                <c:pt idx="40">
                  <c:v>4804.1860465116279</c:v>
                </c:pt>
                <c:pt idx="41">
                  <c:v>4804.1860465116279</c:v>
                </c:pt>
                <c:pt idx="42">
                  <c:v>4804.1860465116279</c:v>
                </c:pt>
                <c:pt idx="43">
                  <c:v>4804.1860465116279</c:v>
                </c:pt>
                <c:pt idx="44">
                  <c:v>4804.1860465116279</c:v>
                </c:pt>
                <c:pt idx="45">
                  <c:v>4804.1860465116279</c:v>
                </c:pt>
                <c:pt idx="46">
                  <c:v>4804.1860465116279</c:v>
                </c:pt>
                <c:pt idx="47">
                  <c:v>4804.1860465116279</c:v>
                </c:pt>
                <c:pt idx="48">
                  <c:v>4804.1860465116279</c:v>
                </c:pt>
                <c:pt idx="49">
                  <c:v>4804.1860465116279</c:v>
                </c:pt>
                <c:pt idx="50">
                  <c:v>4804.1860465116279</c:v>
                </c:pt>
                <c:pt idx="51">
                  <c:v>4804.1860465116279</c:v>
                </c:pt>
                <c:pt idx="52">
                  <c:v>4804.1860465116279</c:v>
                </c:pt>
                <c:pt idx="53">
                  <c:v>4804.1860465116279</c:v>
                </c:pt>
                <c:pt idx="54">
                  <c:v>4804.1860465116279</c:v>
                </c:pt>
                <c:pt idx="55">
                  <c:v>4804.1860465116279</c:v>
                </c:pt>
                <c:pt idx="56">
                  <c:v>4804.1860465116279</c:v>
                </c:pt>
                <c:pt idx="57">
                  <c:v>4804.1860465116279</c:v>
                </c:pt>
                <c:pt idx="58">
                  <c:v>4804.1860465116279</c:v>
                </c:pt>
                <c:pt idx="59">
                  <c:v>4804.1860465116279</c:v>
                </c:pt>
                <c:pt idx="60">
                  <c:v>4804.1860465116279</c:v>
                </c:pt>
                <c:pt idx="61">
                  <c:v>4804.1860465116279</c:v>
                </c:pt>
                <c:pt idx="62">
                  <c:v>4804.1860465116279</c:v>
                </c:pt>
                <c:pt idx="63">
                  <c:v>4804.1860465116279</c:v>
                </c:pt>
                <c:pt idx="64">
                  <c:v>4804.1860465116279</c:v>
                </c:pt>
                <c:pt idx="65">
                  <c:v>4804.1860465116279</c:v>
                </c:pt>
                <c:pt idx="66">
                  <c:v>4804.1860465116279</c:v>
                </c:pt>
                <c:pt idx="67">
                  <c:v>4804.1860465116279</c:v>
                </c:pt>
                <c:pt idx="68">
                  <c:v>4804.1860465116279</c:v>
                </c:pt>
                <c:pt idx="69">
                  <c:v>4804.1860465116279</c:v>
                </c:pt>
                <c:pt idx="70">
                  <c:v>4804.1860465116279</c:v>
                </c:pt>
                <c:pt idx="71">
                  <c:v>4804.1860465116279</c:v>
                </c:pt>
                <c:pt idx="72">
                  <c:v>4804.1860465116279</c:v>
                </c:pt>
                <c:pt idx="73">
                  <c:v>4804.1860465116279</c:v>
                </c:pt>
                <c:pt idx="74">
                  <c:v>4804.1860465116279</c:v>
                </c:pt>
                <c:pt idx="75">
                  <c:v>4804.1860465116279</c:v>
                </c:pt>
                <c:pt idx="76">
                  <c:v>4804.1860465116279</c:v>
                </c:pt>
                <c:pt idx="77">
                  <c:v>4804.1860465116279</c:v>
                </c:pt>
                <c:pt idx="78">
                  <c:v>4804.1860465116279</c:v>
                </c:pt>
                <c:pt idx="79">
                  <c:v>4804.1860465116279</c:v>
                </c:pt>
                <c:pt idx="80">
                  <c:v>4804.1860465116279</c:v>
                </c:pt>
                <c:pt idx="81">
                  <c:v>4804.1860465116279</c:v>
                </c:pt>
                <c:pt idx="82">
                  <c:v>4804.1860465116279</c:v>
                </c:pt>
                <c:pt idx="83">
                  <c:v>4804.1860465116279</c:v>
                </c:pt>
                <c:pt idx="84">
                  <c:v>4804.1860465116279</c:v>
                </c:pt>
                <c:pt idx="85">
                  <c:v>4804.1860465116279</c:v>
                </c:pt>
                <c:pt idx="86">
                  <c:v>4804.1860465116279</c:v>
                </c:pt>
                <c:pt idx="87">
                  <c:v>4804.1860465116279</c:v>
                </c:pt>
                <c:pt idx="88">
                  <c:v>4804.1860465116279</c:v>
                </c:pt>
                <c:pt idx="89">
                  <c:v>4804.1860465116279</c:v>
                </c:pt>
                <c:pt idx="90">
                  <c:v>4804.1860465116279</c:v>
                </c:pt>
                <c:pt idx="91">
                  <c:v>4804.1860465116279</c:v>
                </c:pt>
                <c:pt idx="92">
                  <c:v>4804.1860465116279</c:v>
                </c:pt>
                <c:pt idx="93">
                  <c:v>4804.1860465116279</c:v>
                </c:pt>
                <c:pt idx="94">
                  <c:v>4804.1860465116279</c:v>
                </c:pt>
                <c:pt idx="95">
                  <c:v>4804.1860465116279</c:v>
                </c:pt>
                <c:pt idx="96">
                  <c:v>4804.1860465116279</c:v>
                </c:pt>
                <c:pt idx="97">
                  <c:v>4804.1860465116279</c:v>
                </c:pt>
                <c:pt idx="98">
                  <c:v>4804.1860465116279</c:v>
                </c:pt>
                <c:pt idx="99">
                  <c:v>4804.1860465116279</c:v>
                </c:pt>
                <c:pt idx="100">
                  <c:v>4804.1860465116279</c:v>
                </c:pt>
                <c:pt idx="101">
                  <c:v>4804.1860465116279</c:v>
                </c:pt>
                <c:pt idx="102">
                  <c:v>4804.1860465116279</c:v>
                </c:pt>
                <c:pt idx="103">
                  <c:v>4804.1860465116279</c:v>
                </c:pt>
                <c:pt idx="104">
                  <c:v>4804.1860465116279</c:v>
                </c:pt>
                <c:pt idx="105">
                  <c:v>4804.1860465116279</c:v>
                </c:pt>
                <c:pt idx="106">
                  <c:v>4804.1860465116279</c:v>
                </c:pt>
                <c:pt idx="107">
                  <c:v>4804.1860465116279</c:v>
                </c:pt>
                <c:pt idx="108">
                  <c:v>4804.1860465116279</c:v>
                </c:pt>
                <c:pt idx="109">
                  <c:v>4804.1860465116279</c:v>
                </c:pt>
                <c:pt idx="110">
                  <c:v>4804.1860465116279</c:v>
                </c:pt>
                <c:pt idx="111">
                  <c:v>4804.1860465116279</c:v>
                </c:pt>
                <c:pt idx="112">
                  <c:v>4804.1860465116279</c:v>
                </c:pt>
                <c:pt idx="113">
                  <c:v>4804.1860465116279</c:v>
                </c:pt>
                <c:pt idx="114">
                  <c:v>4804.1860465116279</c:v>
                </c:pt>
                <c:pt idx="115">
                  <c:v>4804.1860465116279</c:v>
                </c:pt>
                <c:pt idx="116">
                  <c:v>4804.1860465116279</c:v>
                </c:pt>
                <c:pt idx="117">
                  <c:v>4804.1860465116279</c:v>
                </c:pt>
                <c:pt idx="118">
                  <c:v>4804.1860465116279</c:v>
                </c:pt>
                <c:pt idx="119">
                  <c:v>4804.1860465116279</c:v>
                </c:pt>
                <c:pt idx="120">
                  <c:v>4804.1860465116279</c:v>
                </c:pt>
                <c:pt idx="121">
                  <c:v>4804.1860465116279</c:v>
                </c:pt>
                <c:pt idx="122">
                  <c:v>4804.1860465116279</c:v>
                </c:pt>
                <c:pt idx="123">
                  <c:v>4804.1860465116279</c:v>
                </c:pt>
                <c:pt idx="124">
                  <c:v>4804.1860465116279</c:v>
                </c:pt>
                <c:pt idx="125">
                  <c:v>4804.1860465116279</c:v>
                </c:pt>
                <c:pt idx="126">
                  <c:v>4804.1860465116279</c:v>
                </c:pt>
                <c:pt idx="127">
                  <c:v>4804.1860465116279</c:v>
                </c:pt>
                <c:pt idx="128">
                  <c:v>4804.1860465116279</c:v>
                </c:pt>
                <c:pt idx="129">
                  <c:v>4804.1860465116279</c:v>
                </c:pt>
                <c:pt idx="130">
                  <c:v>4804.1860465116279</c:v>
                </c:pt>
                <c:pt idx="131">
                  <c:v>4804.1860465116279</c:v>
                </c:pt>
                <c:pt idx="132">
                  <c:v>4804.1860465116279</c:v>
                </c:pt>
                <c:pt idx="133">
                  <c:v>4804.1860465116279</c:v>
                </c:pt>
                <c:pt idx="134">
                  <c:v>4804.1860465116279</c:v>
                </c:pt>
                <c:pt idx="135">
                  <c:v>4804.1860465116279</c:v>
                </c:pt>
                <c:pt idx="136">
                  <c:v>4804.1860465116279</c:v>
                </c:pt>
                <c:pt idx="137">
                  <c:v>4804.1860465116279</c:v>
                </c:pt>
                <c:pt idx="138">
                  <c:v>4804.1860465116279</c:v>
                </c:pt>
                <c:pt idx="139">
                  <c:v>4804.1860465116279</c:v>
                </c:pt>
                <c:pt idx="140">
                  <c:v>4804.1860465116279</c:v>
                </c:pt>
                <c:pt idx="141">
                  <c:v>4804.1860465116279</c:v>
                </c:pt>
                <c:pt idx="142">
                  <c:v>4804.1860465116279</c:v>
                </c:pt>
                <c:pt idx="143">
                  <c:v>4804.1860465116279</c:v>
                </c:pt>
                <c:pt idx="144">
                  <c:v>4804.1860465116279</c:v>
                </c:pt>
                <c:pt idx="145">
                  <c:v>4804.1860465116279</c:v>
                </c:pt>
                <c:pt idx="146">
                  <c:v>4804.1860465116279</c:v>
                </c:pt>
                <c:pt idx="147">
                  <c:v>4804.1860465116279</c:v>
                </c:pt>
                <c:pt idx="148">
                  <c:v>4804.1860465116279</c:v>
                </c:pt>
                <c:pt idx="149">
                  <c:v>4804.1860465116279</c:v>
                </c:pt>
                <c:pt idx="150">
                  <c:v>4804.1860465116279</c:v>
                </c:pt>
                <c:pt idx="151">
                  <c:v>4804.1860465116279</c:v>
                </c:pt>
                <c:pt idx="152">
                  <c:v>4804.1860465116279</c:v>
                </c:pt>
                <c:pt idx="153">
                  <c:v>4804.1860465116279</c:v>
                </c:pt>
                <c:pt idx="154">
                  <c:v>4804.1860465116279</c:v>
                </c:pt>
                <c:pt idx="155">
                  <c:v>4804.1860465116279</c:v>
                </c:pt>
                <c:pt idx="156">
                  <c:v>4804.1860465116279</c:v>
                </c:pt>
                <c:pt idx="157">
                  <c:v>4804.1860465116279</c:v>
                </c:pt>
                <c:pt idx="158">
                  <c:v>4804.1860465116279</c:v>
                </c:pt>
                <c:pt idx="159">
                  <c:v>4804.1860465116279</c:v>
                </c:pt>
                <c:pt idx="160">
                  <c:v>4804.1860465116279</c:v>
                </c:pt>
                <c:pt idx="161">
                  <c:v>4804.1860465116279</c:v>
                </c:pt>
                <c:pt idx="162">
                  <c:v>4804.1860465116279</c:v>
                </c:pt>
                <c:pt idx="163">
                  <c:v>4804.1860465116279</c:v>
                </c:pt>
                <c:pt idx="164">
                  <c:v>4804.1860465116279</c:v>
                </c:pt>
                <c:pt idx="165">
                  <c:v>4804.1860465116279</c:v>
                </c:pt>
                <c:pt idx="166">
                  <c:v>4804.1860465116279</c:v>
                </c:pt>
                <c:pt idx="167">
                  <c:v>4804.1860465116279</c:v>
                </c:pt>
                <c:pt idx="168">
                  <c:v>4804.1860465116279</c:v>
                </c:pt>
                <c:pt idx="169">
                  <c:v>4804.1860465116279</c:v>
                </c:pt>
                <c:pt idx="170">
                  <c:v>4804.1860465116279</c:v>
                </c:pt>
                <c:pt idx="171">
                  <c:v>4804.1860465116279</c:v>
                </c:pt>
                <c:pt idx="172">
                  <c:v>4804.1860465116279</c:v>
                </c:pt>
                <c:pt idx="173">
                  <c:v>4804.1860465116279</c:v>
                </c:pt>
                <c:pt idx="174">
                  <c:v>4804.1860465116279</c:v>
                </c:pt>
                <c:pt idx="175">
                  <c:v>4804.1860465116279</c:v>
                </c:pt>
                <c:pt idx="176">
                  <c:v>4804.1860465116279</c:v>
                </c:pt>
                <c:pt idx="177">
                  <c:v>4804.1860465116279</c:v>
                </c:pt>
                <c:pt idx="178">
                  <c:v>4804.1860465116279</c:v>
                </c:pt>
                <c:pt idx="179">
                  <c:v>4804.1860465116279</c:v>
                </c:pt>
                <c:pt idx="180">
                  <c:v>4804.1860465116279</c:v>
                </c:pt>
                <c:pt idx="181">
                  <c:v>4804.1860465116279</c:v>
                </c:pt>
                <c:pt idx="182">
                  <c:v>4804.1860465116279</c:v>
                </c:pt>
                <c:pt idx="183">
                  <c:v>4804.1860465116279</c:v>
                </c:pt>
                <c:pt idx="184">
                  <c:v>4804.1860465116279</c:v>
                </c:pt>
                <c:pt idx="185">
                  <c:v>4804.1860465116279</c:v>
                </c:pt>
                <c:pt idx="186">
                  <c:v>4804.1860465116279</c:v>
                </c:pt>
                <c:pt idx="187">
                  <c:v>4804.1860465116279</c:v>
                </c:pt>
                <c:pt idx="188">
                  <c:v>4804.1860465116279</c:v>
                </c:pt>
                <c:pt idx="189">
                  <c:v>4804.1860465116279</c:v>
                </c:pt>
                <c:pt idx="190">
                  <c:v>4804.1860465116279</c:v>
                </c:pt>
                <c:pt idx="191">
                  <c:v>4804.1860465116279</c:v>
                </c:pt>
                <c:pt idx="192">
                  <c:v>4804.1860465116279</c:v>
                </c:pt>
                <c:pt idx="193">
                  <c:v>4804.1860465116279</c:v>
                </c:pt>
                <c:pt idx="194">
                  <c:v>4804.1860465116279</c:v>
                </c:pt>
                <c:pt idx="195">
                  <c:v>4804.1860465116279</c:v>
                </c:pt>
                <c:pt idx="196">
                  <c:v>4804.1860465116279</c:v>
                </c:pt>
                <c:pt idx="197">
                  <c:v>4804.1860465116279</c:v>
                </c:pt>
                <c:pt idx="198">
                  <c:v>4804.1860465116279</c:v>
                </c:pt>
                <c:pt idx="199">
                  <c:v>4804.1860465116279</c:v>
                </c:pt>
                <c:pt idx="200">
                  <c:v>4804.1860465116279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'KN 2020'!$AK$5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2020'!$AK$305:$AK$505</c:f>
              <c:numCache>
                <c:formatCode>#,##0</c:formatCode>
                <c:ptCount val="201"/>
                <c:pt idx="0">
                  <c:v>4558.173913043478</c:v>
                </c:pt>
                <c:pt idx="1">
                  <c:v>4558.173913043478</c:v>
                </c:pt>
                <c:pt idx="2">
                  <c:v>4558.173913043478</c:v>
                </c:pt>
                <c:pt idx="3">
                  <c:v>4558.173913043478</c:v>
                </c:pt>
                <c:pt idx="4">
                  <c:v>4558.173913043478</c:v>
                </c:pt>
                <c:pt idx="5">
                  <c:v>4558.173913043478</c:v>
                </c:pt>
                <c:pt idx="6">
                  <c:v>4558.173913043478</c:v>
                </c:pt>
                <c:pt idx="7">
                  <c:v>4558.173913043478</c:v>
                </c:pt>
                <c:pt idx="8">
                  <c:v>4558.173913043478</c:v>
                </c:pt>
                <c:pt idx="9">
                  <c:v>4558.173913043478</c:v>
                </c:pt>
                <c:pt idx="10">
                  <c:v>4558.173913043478</c:v>
                </c:pt>
                <c:pt idx="11">
                  <c:v>4558.173913043478</c:v>
                </c:pt>
                <c:pt idx="12">
                  <c:v>4558.173913043478</c:v>
                </c:pt>
                <c:pt idx="13">
                  <c:v>4558.173913043478</c:v>
                </c:pt>
                <c:pt idx="14">
                  <c:v>4558.173913043478</c:v>
                </c:pt>
                <c:pt idx="15">
                  <c:v>4558.173913043478</c:v>
                </c:pt>
                <c:pt idx="16">
                  <c:v>4558.173913043478</c:v>
                </c:pt>
                <c:pt idx="17">
                  <c:v>4558.173913043478</c:v>
                </c:pt>
                <c:pt idx="18">
                  <c:v>4558.173913043478</c:v>
                </c:pt>
                <c:pt idx="19">
                  <c:v>4558.173913043478</c:v>
                </c:pt>
                <c:pt idx="20">
                  <c:v>4558.173913043478</c:v>
                </c:pt>
                <c:pt idx="21">
                  <c:v>4558.173913043478</c:v>
                </c:pt>
                <c:pt idx="22">
                  <c:v>4558.173913043478</c:v>
                </c:pt>
                <c:pt idx="23">
                  <c:v>4558.173913043478</c:v>
                </c:pt>
                <c:pt idx="24">
                  <c:v>4558.173913043478</c:v>
                </c:pt>
                <c:pt idx="25">
                  <c:v>4558.173913043478</c:v>
                </c:pt>
                <c:pt idx="26">
                  <c:v>4558.173913043478</c:v>
                </c:pt>
                <c:pt idx="27">
                  <c:v>4558.173913043478</c:v>
                </c:pt>
                <c:pt idx="28">
                  <c:v>4558.173913043478</c:v>
                </c:pt>
                <c:pt idx="29">
                  <c:v>4558.173913043478</c:v>
                </c:pt>
                <c:pt idx="30">
                  <c:v>4558.173913043478</c:v>
                </c:pt>
                <c:pt idx="31">
                  <c:v>4558.173913043478</c:v>
                </c:pt>
                <c:pt idx="32">
                  <c:v>4558.173913043478</c:v>
                </c:pt>
                <c:pt idx="33">
                  <c:v>4558.173913043478</c:v>
                </c:pt>
                <c:pt idx="34">
                  <c:v>4558.173913043478</c:v>
                </c:pt>
                <c:pt idx="35">
                  <c:v>4558.173913043478</c:v>
                </c:pt>
                <c:pt idx="36">
                  <c:v>4558.173913043478</c:v>
                </c:pt>
                <c:pt idx="37">
                  <c:v>4558.173913043478</c:v>
                </c:pt>
                <c:pt idx="38">
                  <c:v>4558.173913043478</c:v>
                </c:pt>
                <c:pt idx="39">
                  <c:v>4558.173913043478</c:v>
                </c:pt>
                <c:pt idx="40">
                  <c:v>4558.173913043478</c:v>
                </c:pt>
                <c:pt idx="41">
                  <c:v>4558.173913043478</c:v>
                </c:pt>
                <c:pt idx="42">
                  <c:v>4558.173913043478</c:v>
                </c:pt>
                <c:pt idx="43">
                  <c:v>4558.173913043478</c:v>
                </c:pt>
                <c:pt idx="44">
                  <c:v>4558.173913043478</c:v>
                </c:pt>
                <c:pt idx="45">
                  <c:v>4558.173913043478</c:v>
                </c:pt>
                <c:pt idx="46">
                  <c:v>4558.173913043478</c:v>
                </c:pt>
                <c:pt idx="47">
                  <c:v>4558.173913043478</c:v>
                </c:pt>
                <c:pt idx="48">
                  <c:v>4558.173913043478</c:v>
                </c:pt>
                <c:pt idx="49">
                  <c:v>4558.173913043478</c:v>
                </c:pt>
                <c:pt idx="50">
                  <c:v>4558.173913043478</c:v>
                </c:pt>
                <c:pt idx="51">
                  <c:v>4558.173913043478</c:v>
                </c:pt>
                <c:pt idx="52">
                  <c:v>4558.173913043478</c:v>
                </c:pt>
                <c:pt idx="53">
                  <c:v>4558.173913043478</c:v>
                </c:pt>
                <c:pt idx="54">
                  <c:v>4558.173913043478</c:v>
                </c:pt>
                <c:pt idx="55">
                  <c:v>4558.173913043478</c:v>
                </c:pt>
                <c:pt idx="56">
                  <c:v>4558.173913043478</c:v>
                </c:pt>
                <c:pt idx="57">
                  <c:v>4558.173913043478</c:v>
                </c:pt>
                <c:pt idx="58">
                  <c:v>4558.173913043478</c:v>
                </c:pt>
                <c:pt idx="59">
                  <c:v>4558.173913043478</c:v>
                </c:pt>
                <c:pt idx="60">
                  <c:v>4558.173913043478</c:v>
                </c:pt>
                <c:pt idx="61">
                  <c:v>4558.173913043478</c:v>
                </c:pt>
                <c:pt idx="62">
                  <c:v>4558.173913043478</c:v>
                </c:pt>
                <c:pt idx="63">
                  <c:v>4558.173913043478</c:v>
                </c:pt>
                <c:pt idx="64">
                  <c:v>4558.173913043478</c:v>
                </c:pt>
                <c:pt idx="65">
                  <c:v>4558.173913043478</c:v>
                </c:pt>
                <c:pt idx="66">
                  <c:v>4558.173913043478</c:v>
                </c:pt>
                <c:pt idx="67">
                  <c:v>4558.173913043478</c:v>
                </c:pt>
                <c:pt idx="68">
                  <c:v>4558.173913043478</c:v>
                </c:pt>
                <c:pt idx="69">
                  <c:v>4558.173913043478</c:v>
                </c:pt>
                <c:pt idx="70">
                  <c:v>4558.173913043478</c:v>
                </c:pt>
                <c:pt idx="71">
                  <c:v>4558.173913043478</c:v>
                </c:pt>
                <c:pt idx="72">
                  <c:v>4558.173913043478</c:v>
                </c:pt>
                <c:pt idx="73">
                  <c:v>4558.173913043478</c:v>
                </c:pt>
                <c:pt idx="74">
                  <c:v>4558.173913043478</c:v>
                </c:pt>
                <c:pt idx="75">
                  <c:v>4558.173913043478</c:v>
                </c:pt>
                <c:pt idx="76">
                  <c:v>4558.173913043478</c:v>
                </c:pt>
                <c:pt idx="77">
                  <c:v>4558.173913043478</c:v>
                </c:pt>
                <c:pt idx="78">
                  <c:v>4558.173913043478</c:v>
                </c:pt>
                <c:pt idx="79">
                  <c:v>4558.173913043478</c:v>
                </c:pt>
                <c:pt idx="80">
                  <c:v>4558.173913043478</c:v>
                </c:pt>
                <c:pt idx="81">
                  <c:v>4558.173913043478</c:v>
                </c:pt>
                <c:pt idx="82">
                  <c:v>4558.173913043478</c:v>
                </c:pt>
                <c:pt idx="83">
                  <c:v>4558.173913043478</c:v>
                </c:pt>
                <c:pt idx="84">
                  <c:v>4558.173913043478</c:v>
                </c:pt>
                <c:pt idx="85">
                  <c:v>4558.173913043478</c:v>
                </c:pt>
                <c:pt idx="86">
                  <c:v>4558.173913043478</c:v>
                </c:pt>
                <c:pt idx="87">
                  <c:v>4558.173913043478</c:v>
                </c:pt>
                <c:pt idx="88">
                  <c:v>4558.173913043478</c:v>
                </c:pt>
                <c:pt idx="89">
                  <c:v>4558.173913043478</c:v>
                </c:pt>
                <c:pt idx="90">
                  <c:v>4558.173913043478</c:v>
                </c:pt>
                <c:pt idx="91">
                  <c:v>4558.173913043478</c:v>
                </c:pt>
                <c:pt idx="92">
                  <c:v>4558.173913043478</c:v>
                </c:pt>
                <c:pt idx="93">
                  <c:v>4558.173913043478</c:v>
                </c:pt>
                <c:pt idx="94">
                  <c:v>4558.173913043478</c:v>
                </c:pt>
                <c:pt idx="95">
                  <c:v>4558.173913043478</c:v>
                </c:pt>
                <c:pt idx="96">
                  <c:v>4558.173913043478</c:v>
                </c:pt>
                <c:pt idx="97">
                  <c:v>4558.173913043478</c:v>
                </c:pt>
                <c:pt idx="98">
                  <c:v>4558.173913043478</c:v>
                </c:pt>
                <c:pt idx="99">
                  <c:v>4558.173913043478</c:v>
                </c:pt>
                <c:pt idx="100">
                  <c:v>4558.173913043478</c:v>
                </c:pt>
                <c:pt idx="101">
                  <c:v>4558.173913043478</c:v>
                </c:pt>
                <c:pt idx="102">
                  <c:v>4558.173913043478</c:v>
                </c:pt>
                <c:pt idx="103">
                  <c:v>4558.173913043478</c:v>
                </c:pt>
                <c:pt idx="104">
                  <c:v>4558.173913043478</c:v>
                </c:pt>
                <c:pt idx="105">
                  <c:v>4558.173913043478</c:v>
                </c:pt>
                <c:pt idx="106">
                  <c:v>4558.173913043478</c:v>
                </c:pt>
                <c:pt idx="107">
                  <c:v>4558.173913043478</c:v>
                </c:pt>
                <c:pt idx="108">
                  <c:v>4558.173913043478</c:v>
                </c:pt>
                <c:pt idx="109">
                  <c:v>4558.173913043478</c:v>
                </c:pt>
                <c:pt idx="110">
                  <c:v>4558.173913043478</c:v>
                </c:pt>
                <c:pt idx="111">
                  <c:v>4558.173913043478</c:v>
                </c:pt>
                <c:pt idx="112">
                  <c:v>4558.173913043478</c:v>
                </c:pt>
                <c:pt idx="113">
                  <c:v>4558.173913043478</c:v>
                </c:pt>
                <c:pt idx="114">
                  <c:v>4558.173913043478</c:v>
                </c:pt>
                <c:pt idx="115">
                  <c:v>4558.173913043478</c:v>
                </c:pt>
                <c:pt idx="116">
                  <c:v>4558.173913043478</c:v>
                </c:pt>
                <c:pt idx="117">
                  <c:v>4558.173913043478</c:v>
                </c:pt>
                <c:pt idx="118">
                  <c:v>4558.173913043478</c:v>
                </c:pt>
                <c:pt idx="119">
                  <c:v>4558.173913043478</c:v>
                </c:pt>
                <c:pt idx="120">
                  <c:v>4558.173913043478</c:v>
                </c:pt>
                <c:pt idx="121">
                  <c:v>4558.173913043478</c:v>
                </c:pt>
                <c:pt idx="122">
                  <c:v>4558.173913043478</c:v>
                </c:pt>
                <c:pt idx="123">
                  <c:v>4558.173913043478</c:v>
                </c:pt>
                <c:pt idx="124">
                  <c:v>4558.173913043478</c:v>
                </c:pt>
                <c:pt idx="125">
                  <c:v>4558.173913043478</c:v>
                </c:pt>
                <c:pt idx="126">
                  <c:v>4558.173913043478</c:v>
                </c:pt>
                <c:pt idx="127">
                  <c:v>4558.173913043478</c:v>
                </c:pt>
                <c:pt idx="128">
                  <c:v>4558.173913043478</c:v>
                </c:pt>
                <c:pt idx="129">
                  <c:v>4558.173913043478</c:v>
                </c:pt>
                <c:pt idx="130">
                  <c:v>4558.173913043478</c:v>
                </c:pt>
                <c:pt idx="131">
                  <c:v>4558.173913043478</c:v>
                </c:pt>
                <c:pt idx="132">
                  <c:v>4558.173913043478</c:v>
                </c:pt>
                <c:pt idx="133">
                  <c:v>4558.173913043478</c:v>
                </c:pt>
                <c:pt idx="134">
                  <c:v>4558.173913043478</c:v>
                </c:pt>
                <c:pt idx="135">
                  <c:v>4558.173913043478</c:v>
                </c:pt>
                <c:pt idx="136">
                  <c:v>4558.173913043478</c:v>
                </c:pt>
                <c:pt idx="137">
                  <c:v>4558.173913043478</c:v>
                </c:pt>
                <c:pt idx="138">
                  <c:v>4558.173913043478</c:v>
                </c:pt>
                <c:pt idx="139">
                  <c:v>4558.173913043478</c:v>
                </c:pt>
                <c:pt idx="140">
                  <c:v>4558.173913043478</c:v>
                </c:pt>
                <c:pt idx="141">
                  <c:v>4558.173913043478</c:v>
                </c:pt>
                <c:pt idx="142">
                  <c:v>4558.173913043478</c:v>
                </c:pt>
                <c:pt idx="143">
                  <c:v>4558.173913043478</c:v>
                </c:pt>
                <c:pt idx="144">
                  <c:v>4558.173913043478</c:v>
                </c:pt>
                <c:pt idx="145">
                  <c:v>4558.173913043478</c:v>
                </c:pt>
                <c:pt idx="146">
                  <c:v>4558.173913043478</c:v>
                </c:pt>
                <c:pt idx="147">
                  <c:v>4558.173913043478</c:v>
                </c:pt>
                <c:pt idx="148">
                  <c:v>4558.173913043478</c:v>
                </c:pt>
                <c:pt idx="149">
                  <c:v>4558.173913043478</c:v>
                </c:pt>
                <c:pt idx="150">
                  <c:v>4558.173913043478</c:v>
                </c:pt>
                <c:pt idx="151">
                  <c:v>4558.173913043478</c:v>
                </c:pt>
                <c:pt idx="152">
                  <c:v>4558.173913043478</c:v>
                </c:pt>
                <c:pt idx="153">
                  <c:v>4558.173913043478</c:v>
                </c:pt>
                <c:pt idx="154">
                  <c:v>4558.173913043478</c:v>
                </c:pt>
                <c:pt idx="155">
                  <c:v>4558.173913043478</c:v>
                </c:pt>
                <c:pt idx="156">
                  <c:v>4558.173913043478</c:v>
                </c:pt>
                <c:pt idx="157">
                  <c:v>4558.173913043478</c:v>
                </c:pt>
                <c:pt idx="158">
                  <c:v>4558.173913043478</c:v>
                </c:pt>
                <c:pt idx="159">
                  <c:v>4558.173913043478</c:v>
                </c:pt>
                <c:pt idx="160">
                  <c:v>4558.173913043478</c:v>
                </c:pt>
                <c:pt idx="161">
                  <c:v>4558.173913043478</c:v>
                </c:pt>
                <c:pt idx="162">
                  <c:v>4558.173913043478</c:v>
                </c:pt>
                <c:pt idx="163">
                  <c:v>4558.173913043478</c:v>
                </c:pt>
                <c:pt idx="164">
                  <c:v>4558.173913043478</c:v>
                </c:pt>
                <c:pt idx="165">
                  <c:v>4558.173913043478</c:v>
                </c:pt>
                <c:pt idx="166">
                  <c:v>4558.173913043478</c:v>
                </c:pt>
                <c:pt idx="167">
                  <c:v>4558.173913043478</c:v>
                </c:pt>
                <c:pt idx="168">
                  <c:v>4558.173913043478</c:v>
                </c:pt>
                <c:pt idx="169">
                  <c:v>4558.173913043478</c:v>
                </c:pt>
                <c:pt idx="170">
                  <c:v>4558.173913043478</c:v>
                </c:pt>
                <c:pt idx="171">
                  <c:v>4558.173913043478</c:v>
                </c:pt>
                <c:pt idx="172">
                  <c:v>4558.173913043478</c:v>
                </c:pt>
                <c:pt idx="173">
                  <c:v>4558.173913043478</c:v>
                </c:pt>
                <c:pt idx="174">
                  <c:v>4558.173913043478</c:v>
                </c:pt>
                <c:pt idx="175">
                  <c:v>4558.173913043478</c:v>
                </c:pt>
                <c:pt idx="176">
                  <c:v>4558.173913043478</c:v>
                </c:pt>
                <c:pt idx="177">
                  <c:v>4558.173913043478</c:v>
                </c:pt>
                <c:pt idx="178">
                  <c:v>4558.173913043478</c:v>
                </c:pt>
                <c:pt idx="179">
                  <c:v>4558.173913043478</c:v>
                </c:pt>
                <c:pt idx="180">
                  <c:v>4558.173913043478</c:v>
                </c:pt>
                <c:pt idx="181">
                  <c:v>4558.173913043478</c:v>
                </c:pt>
                <c:pt idx="182">
                  <c:v>4558.173913043478</c:v>
                </c:pt>
                <c:pt idx="183">
                  <c:v>4558.173913043478</c:v>
                </c:pt>
                <c:pt idx="184">
                  <c:v>4558.173913043478</c:v>
                </c:pt>
                <c:pt idx="185">
                  <c:v>4558.173913043478</c:v>
                </c:pt>
                <c:pt idx="186">
                  <c:v>4558.173913043478</c:v>
                </c:pt>
                <c:pt idx="187">
                  <c:v>4558.173913043478</c:v>
                </c:pt>
                <c:pt idx="188">
                  <c:v>4558.173913043478</c:v>
                </c:pt>
                <c:pt idx="189">
                  <c:v>4558.173913043478</c:v>
                </c:pt>
                <c:pt idx="190">
                  <c:v>4558.173913043478</c:v>
                </c:pt>
                <c:pt idx="191">
                  <c:v>4558.173913043478</c:v>
                </c:pt>
                <c:pt idx="192">
                  <c:v>4558.173913043478</c:v>
                </c:pt>
                <c:pt idx="193">
                  <c:v>4558.173913043478</c:v>
                </c:pt>
                <c:pt idx="194">
                  <c:v>4558.173913043478</c:v>
                </c:pt>
                <c:pt idx="195">
                  <c:v>4558.173913043478</c:v>
                </c:pt>
                <c:pt idx="196">
                  <c:v>4558.173913043478</c:v>
                </c:pt>
                <c:pt idx="197">
                  <c:v>4558.173913043478</c:v>
                </c:pt>
                <c:pt idx="198">
                  <c:v>4558.173913043478</c:v>
                </c:pt>
                <c:pt idx="199">
                  <c:v>4558.173913043478</c:v>
                </c:pt>
                <c:pt idx="200">
                  <c:v>4558.173913043478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'KN 2020'!$AL$5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2020'!$AL$305:$AL$505</c:f>
              <c:numCache>
                <c:formatCode>#,##0</c:formatCode>
                <c:ptCount val="201"/>
                <c:pt idx="0">
                  <c:v>4597.7625000000007</c:v>
                </c:pt>
                <c:pt idx="1">
                  <c:v>4597.7625000000007</c:v>
                </c:pt>
                <c:pt idx="2">
                  <c:v>4597.7625000000007</c:v>
                </c:pt>
                <c:pt idx="3">
                  <c:v>4597.7625000000007</c:v>
                </c:pt>
                <c:pt idx="4">
                  <c:v>4597.7625000000007</c:v>
                </c:pt>
                <c:pt idx="5">
                  <c:v>4597.7625000000007</c:v>
                </c:pt>
                <c:pt idx="6">
                  <c:v>4597.7625000000007</c:v>
                </c:pt>
                <c:pt idx="7">
                  <c:v>4597.7625000000007</c:v>
                </c:pt>
                <c:pt idx="8">
                  <c:v>4597.7625000000007</c:v>
                </c:pt>
                <c:pt idx="9">
                  <c:v>4597.7625000000007</c:v>
                </c:pt>
                <c:pt idx="10">
                  <c:v>4597.7625000000007</c:v>
                </c:pt>
                <c:pt idx="11">
                  <c:v>4597.7625000000007</c:v>
                </c:pt>
                <c:pt idx="12">
                  <c:v>4597.7625000000007</c:v>
                </c:pt>
                <c:pt idx="13">
                  <c:v>4597.7625000000007</c:v>
                </c:pt>
                <c:pt idx="14">
                  <c:v>4597.7625000000007</c:v>
                </c:pt>
                <c:pt idx="15">
                  <c:v>4597.7625000000007</c:v>
                </c:pt>
                <c:pt idx="16">
                  <c:v>4597.7625000000007</c:v>
                </c:pt>
                <c:pt idx="17">
                  <c:v>4597.7625000000007</c:v>
                </c:pt>
                <c:pt idx="18">
                  <c:v>4597.7625000000007</c:v>
                </c:pt>
                <c:pt idx="19">
                  <c:v>4597.7625000000007</c:v>
                </c:pt>
                <c:pt idx="20">
                  <c:v>4597.7625000000007</c:v>
                </c:pt>
                <c:pt idx="21">
                  <c:v>4597.7625000000007</c:v>
                </c:pt>
                <c:pt idx="22">
                  <c:v>4597.7625000000007</c:v>
                </c:pt>
                <c:pt idx="23">
                  <c:v>4597.7625000000007</c:v>
                </c:pt>
                <c:pt idx="24">
                  <c:v>4597.7625000000007</c:v>
                </c:pt>
                <c:pt idx="25">
                  <c:v>4597.7625000000007</c:v>
                </c:pt>
                <c:pt idx="26">
                  <c:v>4597.7625000000007</c:v>
                </c:pt>
                <c:pt idx="27">
                  <c:v>4597.7625000000007</c:v>
                </c:pt>
                <c:pt idx="28">
                  <c:v>4597.7625000000007</c:v>
                </c:pt>
                <c:pt idx="29">
                  <c:v>4597.7625000000007</c:v>
                </c:pt>
                <c:pt idx="30">
                  <c:v>4597.7625000000007</c:v>
                </c:pt>
                <c:pt idx="31">
                  <c:v>4597.7625000000007</c:v>
                </c:pt>
                <c:pt idx="32">
                  <c:v>4597.7625000000007</c:v>
                </c:pt>
                <c:pt idx="33">
                  <c:v>4597.7625000000007</c:v>
                </c:pt>
                <c:pt idx="34">
                  <c:v>4597.7625000000007</c:v>
                </c:pt>
                <c:pt idx="35">
                  <c:v>4597.7625000000007</c:v>
                </c:pt>
                <c:pt idx="36">
                  <c:v>4597.7625000000007</c:v>
                </c:pt>
                <c:pt idx="37">
                  <c:v>4597.7625000000007</c:v>
                </c:pt>
                <c:pt idx="38">
                  <c:v>4597.7625000000007</c:v>
                </c:pt>
                <c:pt idx="39">
                  <c:v>4597.7625000000007</c:v>
                </c:pt>
                <c:pt idx="40">
                  <c:v>4597.7625000000007</c:v>
                </c:pt>
                <c:pt idx="41">
                  <c:v>4597.7625000000007</c:v>
                </c:pt>
                <c:pt idx="42">
                  <c:v>4597.7625000000007</c:v>
                </c:pt>
                <c:pt idx="43">
                  <c:v>4597.7625000000007</c:v>
                </c:pt>
                <c:pt idx="44">
                  <c:v>4597.7625000000007</c:v>
                </c:pt>
                <c:pt idx="45">
                  <c:v>4597.7625000000007</c:v>
                </c:pt>
                <c:pt idx="46">
                  <c:v>4597.7625000000007</c:v>
                </c:pt>
                <c:pt idx="47">
                  <c:v>4597.7625000000007</c:v>
                </c:pt>
                <c:pt idx="48">
                  <c:v>4597.7625000000007</c:v>
                </c:pt>
                <c:pt idx="49">
                  <c:v>4597.7625000000007</c:v>
                </c:pt>
                <c:pt idx="50">
                  <c:v>4597.7625000000007</c:v>
                </c:pt>
                <c:pt idx="51">
                  <c:v>4597.7625000000007</c:v>
                </c:pt>
                <c:pt idx="52">
                  <c:v>4597.7625000000007</c:v>
                </c:pt>
                <c:pt idx="53">
                  <c:v>4597.7625000000007</c:v>
                </c:pt>
                <c:pt idx="54">
                  <c:v>4597.7625000000007</c:v>
                </c:pt>
                <c:pt idx="55">
                  <c:v>4597.7625000000007</c:v>
                </c:pt>
                <c:pt idx="56">
                  <c:v>4597.7625000000007</c:v>
                </c:pt>
                <c:pt idx="57">
                  <c:v>4597.7625000000007</c:v>
                </c:pt>
                <c:pt idx="58">
                  <c:v>4597.7625000000007</c:v>
                </c:pt>
                <c:pt idx="59">
                  <c:v>4597.7625000000007</c:v>
                </c:pt>
                <c:pt idx="60">
                  <c:v>4597.7625000000007</c:v>
                </c:pt>
                <c:pt idx="61">
                  <c:v>4597.7625000000007</c:v>
                </c:pt>
                <c:pt idx="62">
                  <c:v>4597.7625000000007</c:v>
                </c:pt>
                <c:pt idx="63">
                  <c:v>4597.7625000000007</c:v>
                </c:pt>
                <c:pt idx="64">
                  <c:v>4597.7625000000007</c:v>
                </c:pt>
                <c:pt idx="65">
                  <c:v>4597.7625000000007</c:v>
                </c:pt>
                <c:pt idx="66">
                  <c:v>4597.7625000000007</c:v>
                </c:pt>
                <c:pt idx="67">
                  <c:v>4597.7625000000007</c:v>
                </c:pt>
                <c:pt idx="68">
                  <c:v>4597.7625000000007</c:v>
                </c:pt>
                <c:pt idx="69">
                  <c:v>4597.7625000000007</c:v>
                </c:pt>
                <c:pt idx="70">
                  <c:v>4597.7625000000007</c:v>
                </c:pt>
                <c:pt idx="71">
                  <c:v>4597.7625000000007</c:v>
                </c:pt>
                <c:pt idx="72">
                  <c:v>4597.7625000000007</c:v>
                </c:pt>
                <c:pt idx="73">
                  <c:v>4597.7625000000007</c:v>
                </c:pt>
                <c:pt idx="74">
                  <c:v>4597.7625000000007</c:v>
                </c:pt>
                <c:pt idx="75">
                  <c:v>4597.7625000000007</c:v>
                </c:pt>
                <c:pt idx="76">
                  <c:v>4597.7625000000007</c:v>
                </c:pt>
                <c:pt idx="77">
                  <c:v>4597.7625000000007</c:v>
                </c:pt>
                <c:pt idx="78">
                  <c:v>4597.7625000000007</c:v>
                </c:pt>
                <c:pt idx="79">
                  <c:v>4597.7625000000007</c:v>
                </c:pt>
                <c:pt idx="80">
                  <c:v>4597.7625000000007</c:v>
                </c:pt>
                <c:pt idx="81">
                  <c:v>4597.7625000000007</c:v>
                </c:pt>
                <c:pt idx="82">
                  <c:v>4597.7625000000007</c:v>
                </c:pt>
                <c:pt idx="83">
                  <c:v>4597.7625000000007</c:v>
                </c:pt>
                <c:pt idx="84">
                  <c:v>4597.7625000000007</c:v>
                </c:pt>
                <c:pt idx="85">
                  <c:v>4597.7625000000007</c:v>
                </c:pt>
                <c:pt idx="86">
                  <c:v>4597.7625000000007</c:v>
                </c:pt>
                <c:pt idx="87">
                  <c:v>4597.7625000000007</c:v>
                </c:pt>
                <c:pt idx="88">
                  <c:v>4597.7625000000007</c:v>
                </c:pt>
                <c:pt idx="89">
                  <c:v>4597.7625000000007</c:v>
                </c:pt>
                <c:pt idx="90">
                  <c:v>4597.7625000000007</c:v>
                </c:pt>
                <c:pt idx="91">
                  <c:v>4597.7625000000007</c:v>
                </c:pt>
                <c:pt idx="92">
                  <c:v>4597.7625000000007</c:v>
                </c:pt>
                <c:pt idx="93">
                  <c:v>4597.7625000000007</c:v>
                </c:pt>
                <c:pt idx="94">
                  <c:v>4597.7625000000007</c:v>
                </c:pt>
                <c:pt idx="95">
                  <c:v>4597.7625000000007</c:v>
                </c:pt>
                <c:pt idx="96">
                  <c:v>4597.7625000000007</c:v>
                </c:pt>
                <c:pt idx="97">
                  <c:v>4597.7625000000007</c:v>
                </c:pt>
                <c:pt idx="98">
                  <c:v>4597.7625000000007</c:v>
                </c:pt>
                <c:pt idx="99">
                  <c:v>4597.7625000000007</c:v>
                </c:pt>
                <c:pt idx="100">
                  <c:v>4597.7625000000007</c:v>
                </c:pt>
                <c:pt idx="101">
                  <c:v>4597.7625000000007</c:v>
                </c:pt>
                <c:pt idx="102">
                  <c:v>4597.7625000000007</c:v>
                </c:pt>
                <c:pt idx="103">
                  <c:v>4597.7625000000007</c:v>
                </c:pt>
                <c:pt idx="104">
                  <c:v>4597.7625000000007</c:v>
                </c:pt>
                <c:pt idx="105">
                  <c:v>4597.7625000000007</c:v>
                </c:pt>
                <c:pt idx="106">
                  <c:v>4597.7625000000007</c:v>
                </c:pt>
                <c:pt idx="107">
                  <c:v>4597.7625000000007</c:v>
                </c:pt>
                <c:pt idx="108">
                  <c:v>4597.7625000000007</c:v>
                </c:pt>
                <c:pt idx="109">
                  <c:v>4597.7625000000007</c:v>
                </c:pt>
                <c:pt idx="110">
                  <c:v>4597.7625000000007</c:v>
                </c:pt>
                <c:pt idx="111">
                  <c:v>4597.7625000000007</c:v>
                </c:pt>
                <c:pt idx="112">
                  <c:v>4597.7625000000007</c:v>
                </c:pt>
                <c:pt idx="113">
                  <c:v>4597.7625000000007</c:v>
                </c:pt>
                <c:pt idx="114">
                  <c:v>4597.7625000000007</c:v>
                </c:pt>
                <c:pt idx="115">
                  <c:v>4597.7625000000007</c:v>
                </c:pt>
                <c:pt idx="116">
                  <c:v>4597.7625000000007</c:v>
                </c:pt>
                <c:pt idx="117">
                  <c:v>4597.7625000000007</c:v>
                </c:pt>
                <c:pt idx="118">
                  <c:v>4597.7625000000007</c:v>
                </c:pt>
                <c:pt idx="119">
                  <c:v>4597.7625000000007</c:v>
                </c:pt>
                <c:pt idx="120">
                  <c:v>4597.7625000000007</c:v>
                </c:pt>
                <c:pt idx="121">
                  <c:v>4597.7625000000007</c:v>
                </c:pt>
                <c:pt idx="122">
                  <c:v>4597.7625000000007</c:v>
                </c:pt>
                <c:pt idx="123">
                  <c:v>4597.7625000000007</c:v>
                </c:pt>
                <c:pt idx="124">
                  <c:v>4597.7625000000007</c:v>
                </c:pt>
                <c:pt idx="125">
                  <c:v>4597.7625000000007</c:v>
                </c:pt>
                <c:pt idx="126">
                  <c:v>4597.7625000000007</c:v>
                </c:pt>
                <c:pt idx="127">
                  <c:v>4597.7625000000007</c:v>
                </c:pt>
                <c:pt idx="128">
                  <c:v>4597.7625000000007</c:v>
                </c:pt>
                <c:pt idx="129">
                  <c:v>4597.7625000000007</c:v>
                </c:pt>
                <c:pt idx="130">
                  <c:v>4597.7625000000007</c:v>
                </c:pt>
                <c:pt idx="131">
                  <c:v>4597.7625000000007</c:v>
                </c:pt>
                <c:pt idx="132">
                  <c:v>4597.7625000000007</c:v>
                </c:pt>
                <c:pt idx="133">
                  <c:v>4597.7625000000007</c:v>
                </c:pt>
                <c:pt idx="134">
                  <c:v>4597.7625000000007</c:v>
                </c:pt>
                <c:pt idx="135">
                  <c:v>4597.7625000000007</c:v>
                </c:pt>
                <c:pt idx="136">
                  <c:v>4597.7625000000007</c:v>
                </c:pt>
                <c:pt idx="137">
                  <c:v>4597.7625000000007</c:v>
                </c:pt>
                <c:pt idx="138">
                  <c:v>4597.7625000000007</c:v>
                </c:pt>
                <c:pt idx="139">
                  <c:v>4597.7625000000007</c:v>
                </c:pt>
                <c:pt idx="140">
                  <c:v>4597.7625000000007</c:v>
                </c:pt>
                <c:pt idx="141">
                  <c:v>4597.7625000000007</c:v>
                </c:pt>
                <c:pt idx="142">
                  <c:v>4597.7625000000007</c:v>
                </c:pt>
                <c:pt idx="143">
                  <c:v>4597.7625000000007</c:v>
                </c:pt>
                <c:pt idx="144">
                  <c:v>4597.7625000000007</c:v>
                </c:pt>
                <c:pt idx="145">
                  <c:v>4597.7625000000007</c:v>
                </c:pt>
                <c:pt idx="146">
                  <c:v>4597.7625000000007</c:v>
                </c:pt>
                <c:pt idx="147">
                  <c:v>4597.7625000000007</c:v>
                </c:pt>
                <c:pt idx="148">
                  <c:v>4597.7625000000007</c:v>
                </c:pt>
                <c:pt idx="149">
                  <c:v>4597.7625000000007</c:v>
                </c:pt>
                <c:pt idx="150">
                  <c:v>4597.7625000000007</c:v>
                </c:pt>
                <c:pt idx="151">
                  <c:v>4597.7625000000007</c:v>
                </c:pt>
                <c:pt idx="152">
                  <c:v>4597.7625000000007</c:v>
                </c:pt>
                <c:pt idx="153">
                  <c:v>4597.7625000000007</c:v>
                </c:pt>
                <c:pt idx="154">
                  <c:v>4597.7625000000007</c:v>
                </c:pt>
                <c:pt idx="155">
                  <c:v>4597.7625000000007</c:v>
                </c:pt>
                <c:pt idx="156">
                  <c:v>4597.7625000000007</c:v>
                </c:pt>
                <c:pt idx="157">
                  <c:v>4597.7625000000007</c:v>
                </c:pt>
                <c:pt idx="158">
                  <c:v>4597.7625000000007</c:v>
                </c:pt>
                <c:pt idx="159">
                  <c:v>4597.7625000000007</c:v>
                </c:pt>
                <c:pt idx="160">
                  <c:v>4597.7625000000007</c:v>
                </c:pt>
                <c:pt idx="161">
                  <c:v>4597.7625000000007</c:v>
                </c:pt>
                <c:pt idx="162">
                  <c:v>4597.7625000000007</c:v>
                </c:pt>
                <c:pt idx="163">
                  <c:v>4597.7625000000007</c:v>
                </c:pt>
                <c:pt idx="164">
                  <c:v>4597.7625000000007</c:v>
                </c:pt>
                <c:pt idx="165">
                  <c:v>4597.7625000000007</c:v>
                </c:pt>
                <c:pt idx="166">
                  <c:v>4597.7625000000007</c:v>
                </c:pt>
                <c:pt idx="167">
                  <c:v>4597.7625000000007</c:v>
                </c:pt>
                <c:pt idx="168">
                  <c:v>4597.7625000000007</c:v>
                </c:pt>
                <c:pt idx="169">
                  <c:v>4597.7625000000007</c:v>
                </c:pt>
                <c:pt idx="170">
                  <c:v>4597.7625000000007</c:v>
                </c:pt>
                <c:pt idx="171">
                  <c:v>4597.7625000000007</c:v>
                </c:pt>
                <c:pt idx="172">
                  <c:v>4597.7625000000007</c:v>
                </c:pt>
                <c:pt idx="173">
                  <c:v>4597.7625000000007</c:v>
                </c:pt>
                <c:pt idx="174">
                  <c:v>4597.7625000000007</c:v>
                </c:pt>
                <c:pt idx="175">
                  <c:v>4597.7625000000007</c:v>
                </c:pt>
                <c:pt idx="176">
                  <c:v>4597.7625000000007</c:v>
                </c:pt>
                <c:pt idx="177">
                  <c:v>4597.7625000000007</c:v>
                </c:pt>
                <c:pt idx="178">
                  <c:v>4597.7625000000007</c:v>
                </c:pt>
                <c:pt idx="179">
                  <c:v>4597.7625000000007</c:v>
                </c:pt>
                <c:pt idx="180">
                  <c:v>4597.7625000000007</c:v>
                </c:pt>
                <c:pt idx="181">
                  <c:v>4597.7625000000007</c:v>
                </c:pt>
                <c:pt idx="182">
                  <c:v>4597.7625000000007</c:v>
                </c:pt>
                <c:pt idx="183">
                  <c:v>4597.7625000000007</c:v>
                </c:pt>
                <c:pt idx="184">
                  <c:v>4597.7625000000007</c:v>
                </c:pt>
                <c:pt idx="185">
                  <c:v>4597.7625000000007</c:v>
                </c:pt>
                <c:pt idx="186">
                  <c:v>4597.7625000000007</c:v>
                </c:pt>
                <c:pt idx="187">
                  <c:v>4597.7625000000007</c:v>
                </c:pt>
                <c:pt idx="188">
                  <c:v>4597.7625000000007</c:v>
                </c:pt>
                <c:pt idx="189">
                  <c:v>4597.7625000000007</c:v>
                </c:pt>
                <c:pt idx="190">
                  <c:v>4597.7625000000007</c:v>
                </c:pt>
                <c:pt idx="191">
                  <c:v>4597.7625000000007</c:v>
                </c:pt>
                <c:pt idx="192">
                  <c:v>4597.7625000000007</c:v>
                </c:pt>
                <c:pt idx="193">
                  <c:v>4597.7625000000007</c:v>
                </c:pt>
                <c:pt idx="194">
                  <c:v>4597.7625000000007</c:v>
                </c:pt>
                <c:pt idx="195">
                  <c:v>4597.7625000000007</c:v>
                </c:pt>
                <c:pt idx="196">
                  <c:v>4597.7625000000007</c:v>
                </c:pt>
                <c:pt idx="197">
                  <c:v>4597.7625000000007</c:v>
                </c:pt>
                <c:pt idx="198">
                  <c:v>4597.7625000000007</c:v>
                </c:pt>
                <c:pt idx="199">
                  <c:v>4597.7625000000007</c:v>
                </c:pt>
                <c:pt idx="200">
                  <c:v>4597.7625000000007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'KN 2020'!$AM$5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2020'!$AM$305:$AM$505</c:f>
              <c:numCache>
                <c:formatCode>#,##0</c:formatCode>
                <c:ptCount val="201"/>
                <c:pt idx="0">
                  <c:v>399.63208556149732</c:v>
                </c:pt>
                <c:pt idx="1">
                  <c:v>399.63208556149732</c:v>
                </c:pt>
                <c:pt idx="2">
                  <c:v>399.63208556149732</c:v>
                </c:pt>
                <c:pt idx="3">
                  <c:v>399.63208556149732</c:v>
                </c:pt>
                <c:pt idx="4">
                  <c:v>399.63208556149732</c:v>
                </c:pt>
                <c:pt idx="5">
                  <c:v>399.63208556149732</c:v>
                </c:pt>
                <c:pt idx="6">
                  <c:v>399.63208556149732</c:v>
                </c:pt>
                <c:pt idx="7">
                  <c:v>399.63208556149732</c:v>
                </c:pt>
                <c:pt idx="8">
                  <c:v>399.63208556149732</c:v>
                </c:pt>
                <c:pt idx="9">
                  <c:v>399.63208556149732</c:v>
                </c:pt>
                <c:pt idx="10">
                  <c:v>399.63208556149732</c:v>
                </c:pt>
                <c:pt idx="11">
                  <c:v>399.63208556149732</c:v>
                </c:pt>
                <c:pt idx="12">
                  <c:v>399.63208556149732</c:v>
                </c:pt>
                <c:pt idx="13">
                  <c:v>399.63208556149732</c:v>
                </c:pt>
                <c:pt idx="14">
                  <c:v>399.63208556149732</c:v>
                </c:pt>
                <c:pt idx="15">
                  <c:v>399.63208556149732</c:v>
                </c:pt>
                <c:pt idx="16">
                  <c:v>399.63208556149732</c:v>
                </c:pt>
                <c:pt idx="17">
                  <c:v>399.63208556149732</c:v>
                </c:pt>
                <c:pt idx="18">
                  <c:v>399.63208556149732</c:v>
                </c:pt>
                <c:pt idx="19">
                  <c:v>399.63208556149732</c:v>
                </c:pt>
                <c:pt idx="20">
                  <c:v>399.63208556149732</c:v>
                </c:pt>
                <c:pt idx="21">
                  <c:v>399.63208556149732</c:v>
                </c:pt>
                <c:pt idx="22">
                  <c:v>399.63208556149732</c:v>
                </c:pt>
                <c:pt idx="23">
                  <c:v>399.63208556149732</c:v>
                </c:pt>
                <c:pt idx="24">
                  <c:v>399.63208556149732</c:v>
                </c:pt>
                <c:pt idx="25">
                  <c:v>399.63208556149732</c:v>
                </c:pt>
                <c:pt idx="26">
                  <c:v>399.63208556149732</c:v>
                </c:pt>
                <c:pt idx="27">
                  <c:v>399.63208556149732</c:v>
                </c:pt>
                <c:pt idx="28">
                  <c:v>399.63208556149732</c:v>
                </c:pt>
                <c:pt idx="29">
                  <c:v>399.63208556149732</c:v>
                </c:pt>
                <c:pt idx="30">
                  <c:v>399.63208556149732</c:v>
                </c:pt>
                <c:pt idx="31">
                  <c:v>399.63208556149732</c:v>
                </c:pt>
                <c:pt idx="32">
                  <c:v>399.63208556149732</c:v>
                </c:pt>
                <c:pt idx="33">
                  <c:v>399.63208556149732</c:v>
                </c:pt>
                <c:pt idx="34">
                  <c:v>399.63208556149732</c:v>
                </c:pt>
                <c:pt idx="35">
                  <c:v>399.63208556149732</c:v>
                </c:pt>
                <c:pt idx="36">
                  <c:v>399.63208556149732</c:v>
                </c:pt>
                <c:pt idx="37">
                  <c:v>399.63208556149732</c:v>
                </c:pt>
                <c:pt idx="38">
                  <c:v>399.63208556149732</c:v>
                </c:pt>
                <c:pt idx="39">
                  <c:v>399.63208556149732</c:v>
                </c:pt>
                <c:pt idx="40">
                  <c:v>399.63208556149732</c:v>
                </c:pt>
                <c:pt idx="41">
                  <c:v>399.63208556149732</c:v>
                </c:pt>
                <c:pt idx="42">
                  <c:v>399.63208556149732</c:v>
                </c:pt>
                <c:pt idx="43">
                  <c:v>399.63208556149732</c:v>
                </c:pt>
                <c:pt idx="44">
                  <c:v>399.63208556149732</c:v>
                </c:pt>
                <c:pt idx="45">
                  <c:v>399.63208556149732</c:v>
                </c:pt>
                <c:pt idx="46">
                  <c:v>399.63208556149732</c:v>
                </c:pt>
                <c:pt idx="47">
                  <c:v>399.63208556149732</c:v>
                </c:pt>
                <c:pt idx="48">
                  <c:v>399.63208556149732</c:v>
                </c:pt>
                <c:pt idx="49">
                  <c:v>399.63208556149732</c:v>
                </c:pt>
                <c:pt idx="50">
                  <c:v>399.63208556149732</c:v>
                </c:pt>
                <c:pt idx="51">
                  <c:v>399.63208556149732</c:v>
                </c:pt>
                <c:pt idx="52">
                  <c:v>399.63208556149732</c:v>
                </c:pt>
                <c:pt idx="53">
                  <c:v>399.63208556149732</c:v>
                </c:pt>
                <c:pt idx="54">
                  <c:v>399.63208556149732</c:v>
                </c:pt>
                <c:pt idx="55">
                  <c:v>399.63208556149732</c:v>
                </c:pt>
                <c:pt idx="56">
                  <c:v>399.63208556149732</c:v>
                </c:pt>
                <c:pt idx="57">
                  <c:v>399.63208556149732</c:v>
                </c:pt>
                <c:pt idx="58">
                  <c:v>399.63208556149732</c:v>
                </c:pt>
                <c:pt idx="59">
                  <c:v>399.63208556149732</c:v>
                </c:pt>
                <c:pt idx="60">
                  <c:v>399.63208556149732</c:v>
                </c:pt>
                <c:pt idx="61">
                  <c:v>399.63208556149732</c:v>
                </c:pt>
                <c:pt idx="62">
                  <c:v>399.63208556149732</c:v>
                </c:pt>
                <c:pt idx="63">
                  <c:v>399.63208556149732</c:v>
                </c:pt>
                <c:pt idx="64">
                  <c:v>399.63208556149732</c:v>
                </c:pt>
                <c:pt idx="65">
                  <c:v>399.63208556149732</c:v>
                </c:pt>
                <c:pt idx="66">
                  <c:v>399.63208556149732</c:v>
                </c:pt>
                <c:pt idx="67">
                  <c:v>399.63208556149732</c:v>
                </c:pt>
                <c:pt idx="68">
                  <c:v>399.63208556149732</c:v>
                </c:pt>
                <c:pt idx="69">
                  <c:v>399.63208556149732</c:v>
                </c:pt>
                <c:pt idx="70">
                  <c:v>399.63208556149732</c:v>
                </c:pt>
                <c:pt idx="71">
                  <c:v>399.63208556149732</c:v>
                </c:pt>
                <c:pt idx="72">
                  <c:v>399.63208556149732</c:v>
                </c:pt>
                <c:pt idx="73">
                  <c:v>399.63208556149732</c:v>
                </c:pt>
                <c:pt idx="74">
                  <c:v>399.63208556149732</c:v>
                </c:pt>
                <c:pt idx="75">
                  <c:v>399.63208556149732</c:v>
                </c:pt>
                <c:pt idx="76">
                  <c:v>399.63208556149732</c:v>
                </c:pt>
                <c:pt idx="77">
                  <c:v>399.63208556149732</c:v>
                </c:pt>
                <c:pt idx="78">
                  <c:v>399.63208556149732</c:v>
                </c:pt>
                <c:pt idx="79">
                  <c:v>399.63208556149732</c:v>
                </c:pt>
                <c:pt idx="80">
                  <c:v>399.63208556149732</c:v>
                </c:pt>
                <c:pt idx="81">
                  <c:v>399.63208556149732</c:v>
                </c:pt>
                <c:pt idx="82">
                  <c:v>399.63208556149732</c:v>
                </c:pt>
                <c:pt idx="83">
                  <c:v>399.63208556149732</c:v>
                </c:pt>
                <c:pt idx="84">
                  <c:v>399.63208556149732</c:v>
                </c:pt>
                <c:pt idx="85">
                  <c:v>399.63208556149732</c:v>
                </c:pt>
                <c:pt idx="86">
                  <c:v>399.63208556149732</c:v>
                </c:pt>
                <c:pt idx="87">
                  <c:v>399.63208556149732</c:v>
                </c:pt>
                <c:pt idx="88">
                  <c:v>399.63208556149732</c:v>
                </c:pt>
                <c:pt idx="89">
                  <c:v>399.63208556149732</c:v>
                </c:pt>
                <c:pt idx="90">
                  <c:v>399.63208556149732</c:v>
                </c:pt>
                <c:pt idx="91">
                  <c:v>399.63208556149732</c:v>
                </c:pt>
                <c:pt idx="92">
                  <c:v>399.63208556149732</c:v>
                </c:pt>
                <c:pt idx="93">
                  <c:v>399.63208556149732</c:v>
                </c:pt>
                <c:pt idx="94">
                  <c:v>399.63208556149732</c:v>
                </c:pt>
                <c:pt idx="95">
                  <c:v>399.63208556149732</c:v>
                </c:pt>
                <c:pt idx="96">
                  <c:v>399.63208556149732</c:v>
                </c:pt>
                <c:pt idx="97">
                  <c:v>399.63208556149732</c:v>
                </c:pt>
                <c:pt idx="98">
                  <c:v>399.63208556149732</c:v>
                </c:pt>
                <c:pt idx="99">
                  <c:v>399.63208556149732</c:v>
                </c:pt>
                <c:pt idx="100">
                  <c:v>399.63208556149732</c:v>
                </c:pt>
                <c:pt idx="101">
                  <c:v>399.63208556149732</c:v>
                </c:pt>
                <c:pt idx="102">
                  <c:v>399.63208556149732</c:v>
                </c:pt>
                <c:pt idx="103">
                  <c:v>399.63208556149732</c:v>
                </c:pt>
                <c:pt idx="104">
                  <c:v>399.63208556149732</c:v>
                </c:pt>
                <c:pt idx="105">
                  <c:v>399.63208556149732</c:v>
                </c:pt>
                <c:pt idx="106">
                  <c:v>399.63208556149732</c:v>
                </c:pt>
                <c:pt idx="107">
                  <c:v>399.63208556149732</c:v>
                </c:pt>
                <c:pt idx="108">
                  <c:v>399.63208556149732</c:v>
                </c:pt>
                <c:pt idx="109">
                  <c:v>399.63208556149732</c:v>
                </c:pt>
                <c:pt idx="110">
                  <c:v>399.63208556149732</c:v>
                </c:pt>
                <c:pt idx="111">
                  <c:v>399.63208556149732</c:v>
                </c:pt>
                <c:pt idx="112">
                  <c:v>399.63208556149732</c:v>
                </c:pt>
                <c:pt idx="113">
                  <c:v>399.63208556149732</c:v>
                </c:pt>
                <c:pt idx="114">
                  <c:v>399.63208556149732</c:v>
                </c:pt>
                <c:pt idx="115">
                  <c:v>399.63208556149732</c:v>
                </c:pt>
                <c:pt idx="116">
                  <c:v>399.63208556149732</c:v>
                </c:pt>
                <c:pt idx="117">
                  <c:v>399.63208556149732</c:v>
                </c:pt>
                <c:pt idx="118">
                  <c:v>399.63208556149732</c:v>
                </c:pt>
                <c:pt idx="119">
                  <c:v>399.63208556149732</c:v>
                </c:pt>
                <c:pt idx="120">
                  <c:v>399.63208556149732</c:v>
                </c:pt>
                <c:pt idx="121">
                  <c:v>399.63208556149732</c:v>
                </c:pt>
                <c:pt idx="122">
                  <c:v>399.63208556149732</c:v>
                </c:pt>
                <c:pt idx="123">
                  <c:v>399.63208556149732</c:v>
                </c:pt>
                <c:pt idx="124">
                  <c:v>399.63208556149732</c:v>
                </c:pt>
                <c:pt idx="125">
                  <c:v>399.63208556149732</c:v>
                </c:pt>
                <c:pt idx="126">
                  <c:v>399.63208556149732</c:v>
                </c:pt>
                <c:pt idx="127">
                  <c:v>399.63208556149732</c:v>
                </c:pt>
                <c:pt idx="128">
                  <c:v>399.63208556149732</c:v>
                </c:pt>
                <c:pt idx="129">
                  <c:v>399.63208556149732</c:v>
                </c:pt>
                <c:pt idx="130">
                  <c:v>399.63208556149732</c:v>
                </c:pt>
                <c:pt idx="131">
                  <c:v>399.63208556149732</c:v>
                </c:pt>
                <c:pt idx="132">
                  <c:v>399.63208556149732</c:v>
                </c:pt>
                <c:pt idx="133">
                  <c:v>399.63208556149732</c:v>
                </c:pt>
                <c:pt idx="134">
                  <c:v>399.63208556149732</c:v>
                </c:pt>
                <c:pt idx="135">
                  <c:v>399.63208556149732</c:v>
                </c:pt>
                <c:pt idx="136">
                  <c:v>399.63208556149732</c:v>
                </c:pt>
                <c:pt idx="137">
                  <c:v>399.63208556149732</c:v>
                </c:pt>
                <c:pt idx="138">
                  <c:v>399.63208556149732</c:v>
                </c:pt>
                <c:pt idx="139">
                  <c:v>399.63208556149732</c:v>
                </c:pt>
                <c:pt idx="140">
                  <c:v>399.63208556149732</c:v>
                </c:pt>
                <c:pt idx="141">
                  <c:v>399.63208556149732</c:v>
                </c:pt>
                <c:pt idx="142">
                  <c:v>399.63208556149732</c:v>
                </c:pt>
                <c:pt idx="143">
                  <c:v>399.63208556149732</c:v>
                </c:pt>
                <c:pt idx="144">
                  <c:v>399.63208556149732</c:v>
                </c:pt>
                <c:pt idx="145">
                  <c:v>399.63208556149732</c:v>
                </c:pt>
                <c:pt idx="146">
                  <c:v>399.63208556149732</c:v>
                </c:pt>
                <c:pt idx="147">
                  <c:v>399.63208556149732</c:v>
                </c:pt>
                <c:pt idx="148">
                  <c:v>399.63208556149732</c:v>
                </c:pt>
                <c:pt idx="149">
                  <c:v>399.63208556149732</c:v>
                </c:pt>
                <c:pt idx="150">
                  <c:v>399.63208556149732</c:v>
                </c:pt>
                <c:pt idx="151">
                  <c:v>399.63208556149732</c:v>
                </c:pt>
                <c:pt idx="152">
                  <c:v>399.63208556149732</c:v>
                </c:pt>
                <c:pt idx="153">
                  <c:v>399.63208556149732</c:v>
                </c:pt>
                <c:pt idx="154">
                  <c:v>399.63208556149732</c:v>
                </c:pt>
                <c:pt idx="155">
                  <c:v>399.63208556149732</c:v>
                </c:pt>
                <c:pt idx="156">
                  <c:v>399.63208556149732</c:v>
                </c:pt>
                <c:pt idx="157">
                  <c:v>399.63208556149732</c:v>
                </c:pt>
                <c:pt idx="158">
                  <c:v>399.63208556149732</c:v>
                </c:pt>
                <c:pt idx="159">
                  <c:v>399.63208556149732</c:v>
                </c:pt>
                <c:pt idx="160">
                  <c:v>399.63208556149732</c:v>
                </c:pt>
                <c:pt idx="161">
                  <c:v>399.63208556149732</c:v>
                </c:pt>
                <c:pt idx="162">
                  <c:v>399.63208556149732</c:v>
                </c:pt>
                <c:pt idx="163">
                  <c:v>399.63208556149732</c:v>
                </c:pt>
                <c:pt idx="164">
                  <c:v>399.63208556149732</c:v>
                </c:pt>
                <c:pt idx="165">
                  <c:v>399.63208556149732</c:v>
                </c:pt>
                <c:pt idx="166">
                  <c:v>399.63208556149732</c:v>
                </c:pt>
                <c:pt idx="167">
                  <c:v>399.63208556149732</c:v>
                </c:pt>
                <c:pt idx="168">
                  <c:v>399.63208556149732</c:v>
                </c:pt>
                <c:pt idx="169">
                  <c:v>399.63208556149732</c:v>
                </c:pt>
                <c:pt idx="170">
                  <c:v>399.63208556149732</c:v>
                </c:pt>
                <c:pt idx="171">
                  <c:v>399.63208556149732</c:v>
                </c:pt>
                <c:pt idx="172">
                  <c:v>399.63208556149732</c:v>
                </c:pt>
                <c:pt idx="173">
                  <c:v>399.63208556149732</c:v>
                </c:pt>
                <c:pt idx="174">
                  <c:v>399.63208556149732</c:v>
                </c:pt>
                <c:pt idx="175">
                  <c:v>399.63208556149732</c:v>
                </c:pt>
                <c:pt idx="176">
                  <c:v>399.63208556149732</c:v>
                </c:pt>
                <c:pt idx="177">
                  <c:v>399.63208556149732</c:v>
                </c:pt>
                <c:pt idx="178">
                  <c:v>399.63208556149732</c:v>
                </c:pt>
                <c:pt idx="179">
                  <c:v>399.63208556149732</c:v>
                </c:pt>
                <c:pt idx="180">
                  <c:v>399.63208556149732</c:v>
                </c:pt>
                <c:pt idx="181">
                  <c:v>399.63208556149732</c:v>
                </c:pt>
                <c:pt idx="182">
                  <c:v>399.63208556149732</c:v>
                </c:pt>
                <c:pt idx="183">
                  <c:v>399.63208556149732</c:v>
                </c:pt>
                <c:pt idx="184">
                  <c:v>399.63208556149732</c:v>
                </c:pt>
                <c:pt idx="185">
                  <c:v>399.63208556149732</c:v>
                </c:pt>
                <c:pt idx="186">
                  <c:v>399.63208556149732</c:v>
                </c:pt>
                <c:pt idx="187">
                  <c:v>399.63208556149732</c:v>
                </c:pt>
                <c:pt idx="188">
                  <c:v>399.63208556149732</c:v>
                </c:pt>
                <c:pt idx="189">
                  <c:v>399.63208556149732</c:v>
                </c:pt>
                <c:pt idx="190">
                  <c:v>399.63208556149732</c:v>
                </c:pt>
                <c:pt idx="191">
                  <c:v>399.63208556149732</c:v>
                </c:pt>
                <c:pt idx="192">
                  <c:v>399.63208556149732</c:v>
                </c:pt>
                <c:pt idx="193">
                  <c:v>399.63208556149732</c:v>
                </c:pt>
                <c:pt idx="194">
                  <c:v>399.63208556149732</c:v>
                </c:pt>
                <c:pt idx="195">
                  <c:v>399.63208556149732</c:v>
                </c:pt>
                <c:pt idx="196">
                  <c:v>399.63208556149732</c:v>
                </c:pt>
                <c:pt idx="197">
                  <c:v>399.63208556149732</c:v>
                </c:pt>
                <c:pt idx="198">
                  <c:v>399.63208556149732</c:v>
                </c:pt>
                <c:pt idx="199">
                  <c:v>399.63208556149732</c:v>
                </c:pt>
                <c:pt idx="200">
                  <c:v>399.63208556149732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'KN 2020'!$AN$5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2020'!$AN$305:$AN$505</c:f>
              <c:numCache>
                <c:formatCode>#,##0</c:formatCode>
                <c:ptCount val="201"/>
                <c:pt idx="0">
                  <c:v>1795.4945381703808</c:v>
                </c:pt>
                <c:pt idx="1">
                  <c:v>1795.4945381703808</c:v>
                </c:pt>
                <c:pt idx="2">
                  <c:v>1795.4945381703808</c:v>
                </c:pt>
                <c:pt idx="3">
                  <c:v>1795.4945381703808</c:v>
                </c:pt>
                <c:pt idx="4">
                  <c:v>1795.4945381703808</c:v>
                </c:pt>
                <c:pt idx="5">
                  <c:v>1795.4945381703808</c:v>
                </c:pt>
                <c:pt idx="6">
                  <c:v>1795.4945381703808</c:v>
                </c:pt>
                <c:pt idx="7">
                  <c:v>1795.4945381703808</c:v>
                </c:pt>
                <c:pt idx="8">
                  <c:v>1795.4945381703808</c:v>
                </c:pt>
                <c:pt idx="9">
                  <c:v>1795.4945381703808</c:v>
                </c:pt>
                <c:pt idx="10">
                  <c:v>1795.4945381703808</c:v>
                </c:pt>
                <c:pt idx="11">
                  <c:v>1795.4945381703808</c:v>
                </c:pt>
                <c:pt idx="12">
                  <c:v>1795.4945381703808</c:v>
                </c:pt>
                <c:pt idx="13">
                  <c:v>1795.4945381703808</c:v>
                </c:pt>
                <c:pt idx="14">
                  <c:v>1795.4945381703808</c:v>
                </c:pt>
                <c:pt idx="15">
                  <c:v>1795.4945381703808</c:v>
                </c:pt>
                <c:pt idx="16">
                  <c:v>1795.4945381703808</c:v>
                </c:pt>
                <c:pt idx="17">
                  <c:v>1795.4945381703808</c:v>
                </c:pt>
                <c:pt idx="18">
                  <c:v>1795.4945381703808</c:v>
                </c:pt>
                <c:pt idx="19">
                  <c:v>1795.4945381703808</c:v>
                </c:pt>
                <c:pt idx="20">
                  <c:v>1795.4945381703808</c:v>
                </c:pt>
                <c:pt idx="21">
                  <c:v>1795.4945381703808</c:v>
                </c:pt>
                <c:pt idx="22">
                  <c:v>1795.4945381703808</c:v>
                </c:pt>
                <c:pt idx="23">
                  <c:v>1795.4945381703808</c:v>
                </c:pt>
                <c:pt idx="24">
                  <c:v>1795.4945381703808</c:v>
                </c:pt>
                <c:pt idx="25">
                  <c:v>1795.4945381703808</c:v>
                </c:pt>
                <c:pt idx="26">
                  <c:v>1795.4945381703808</c:v>
                </c:pt>
                <c:pt idx="27">
                  <c:v>1795.4945381703808</c:v>
                </c:pt>
                <c:pt idx="28">
                  <c:v>1795.4945381703808</c:v>
                </c:pt>
                <c:pt idx="29">
                  <c:v>1795.4945381703808</c:v>
                </c:pt>
                <c:pt idx="30">
                  <c:v>1795.4945381703808</c:v>
                </c:pt>
                <c:pt idx="31">
                  <c:v>1795.4945381703808</c:v>
                </c:pt>
                <c:pt idx="32">
                  <c:v>1795.4945381703808</c:v>
                </c:pt>
                <c:pt idx="33">
                  <c:v>1795.4945381703808</c:v>
                </c:pt>
                <c:pt idx="34">
                  <c:v>1795.4945381703808</c:v>
                </c:pt>
                <c:pt idx="35">
                  <c:v>1795.4945381703808</c:v>
                </c:pt>
                <c:pt idx="36">
                  <c:v>1795.4945381703808</c:v>
                </c:pt>
                <c:pt idx="37">
                  <c:v>1795.4945381703808</c:v>
                </c:pt>
                <c:pt idx="38">
                  <c:v>1795.4945381703808</c:v>
                </c:pt>
                <c:pt idx="39">
                  <c:v>1795.4945381703808</c:v>
                </c:pt>
                <c:pt idx="40">
                  <c:v>1795.4945381703808</c:v>
                </c:pt>
                <c:pt idx="41">
                  <c:v>1795.4945381703808</c:v>
                </c:pt>
                <c:pt idx="42">
                  <c:v>1795.4945381703808</c:v>
                </c:pt>
                <c:pt idx="43">
                  <c:v>1795.4945381703808</c:v>
                </c:pt>
                <c:pt idx="44">
                  <c:v>1795.4945381703808</c:v>
                </c:pt>
                <c:pt idx="45">
                  <c:v>1795.4945381703808</c:v>
                </c:pt>
                <c:pt idx="46">
                  <c:v>1795.4945381703808</c:v>
                </c:pt>
                <c:pt idx="47">
                  <c:v>1795.4945381703808</c:v>
                </c:pt>
                <c:pt idx="48">
                  <c:v>1795.4945381703808</c:v>
                </c:pt>
                <c:pt idx="49">
                  <c:v>1795.4945381703808</c:v>
                </c:pt>
                <c:pt idx="50">
                  <c:v>1795.4945381703808</c:v>
                </c:pt>
                <c:pt idx="51">
                  <c:v>1795.4945381703808</c:v>
                </c:pt>
                <c:pt idx="52">
                  <c:v>1795.4945381703808</c:v>
                </c:pt>
                <c:pt idx="53">
                  <c:v>1795.4945381703808</c:v>
                </c:pt>
                <c:pt idx="54">
                  <c:v>1795.4945381703808</c:v>
                </c:pt>
                <c:pt idx="55">
                  <c:v>1795.4945381703808</c:v>
                </c:pt>
                <c:pt idx="56">
                  <c:v>1795.4945381703808</c:v>
                </c:pt>
                <c:pt idx="57">
                  <c:v>1795.4945381703808</c:v>
                </c:pt>
                <c:pt idx="58">
                  <c:v>1795.4945381703808</c:v>
                </c:pt>
                <c:pt idx="59">
                  <c:v>1795.4945381703808</c:v>
                </c:pt>
                <c:pt idx="60">
                  <c:v>1795.4945381703808</c:v>
                </c:pt>
                <c:pt idx="61">
                  <c:v>1795.4945381703808</c:v>
                </c:pt>
                <c:pt idx="62">
                  <c:v>1795.4945381703808</c:v>
                </c:pt>
                <c:pt idx="63">
                  <c:v>1795.4945381703808</c:v>
                </c:pt>
                <c:pt idx="64">
                  <c:v>1795.4945381703808</c:v>
                </c:pt>
                <c:pt idx="65">
                  <c:v>1795.4945381703808</c:v>
                </c:pt>
                <c:pt idx="66">
                  <c:v>1795.4945381703808</c:v>
                </c:pt>
                <c:pt idx="67">
                  <c:v>1795.4945381703808</c:v>
                </c:pt>
                <c:pt idx="68">
                  <c:v>1795.4945381703808</c:v>
                </c:pt>
                <c:pt idx="69">
                  <c:v>1795.4945381703808</c:v>
                </c:pt>
                <c:pt idx="70">
                  <c:v>1795.4945381703808</c:v>
                </c:pt>
                <c:pt idx="71">
                  <c:v>1795.4945381703808</c:v>
                </c:pt>
                <c:pt idx="72">
                  <c:v>1795.4945381703808</c:v>
                </c:pt>
                <c:pt idx="73">
                  <c:v>1795.4945381703808</c:v>
                </c:pt>
                <c:pt idx="74">
                  <c:v>1795.4945381703808</c:v>
                </c:pt>
                <c:pt idx="75">
                  <c:v>1795.4945381703808</c:v>
                </c:pt>
                <c:pt idx="76">
                  <c:v>1795.4945381703808</c:v>
                </c:pt>
                <c:pt idx="77">
                  <c:v>1795.4945381703808</c:v>
                </c:pt>
                <c:pt idx="78">
                  <c:v>1795.4945381703808</c:v>
                </c:pt>
                <c:pt idx="79">
                  <c:v>1795.4945381703808</c:v>
                </c:pt>
                <c:pt idx="80">
                  <c:v>1795.4945381703808</c:v>
                </c:pt>
                <c:pt idx="81">
                  <c:v>1795.4945381703808</c:v>
                </c:pt>
                <c:pt idx="82">
                  <c:v>1795.4945381703808</c:v>
                </c:pt>
                <c:pt idx="83">
                  <c:v>1795.4945381703808</c:v>
                </c:pt>
                <c:pt idx="84">
                  <c:v>1795.4945381703808</c:v>
                </c:pt>
                <c:pt idx="85">
                  <c:v>1795.4945381703808</c:v>
                </c:pt>
                <c:pt idx="86">
                  <c:v>1795.4945381703808</c:v>
                </c:pt>
                <c:pt idx="87">
                  <c:v>1795.4945381703808</c:v>
                </c:pt>
                <c:pt idx="88">
                  <c:v>1795.4945381703808</c:v>
                </c:pt>
                <c:pt idx="89">
                  <c:v>1795.4945381703808</c:v>
                </c:pt>
                <c:pt idx="90">
                  <c:v>1795.4945381703808</c:v>
                </c:pt>
                <c:pt idx="91">
                  <c:v>1795.4945381703808</c:v>
                </c:pt>
                <c:pt idx="92">
                  <c:v>1795.4945381703808</c:v>
                </c:pt>
                <c:pt idx="93">
                  <c:v>1795.4945381703808</c:v>
                </c:pt>
                <c:pt idx="94">
                  <c:v>1795.4945381703808</c:v>
                </c:pt>
                <c:pt idx="95">
                  <c:v>1795.4945381703808</c:v>
                </c:pt>
                <c:pt idx="96">
                  <c:v>1795.4945381703808</c:v>
                </c:pt>
                <c:pt idx="97">
                  <c:v>1795.4945381703808</c:v>
                </c:pt>
                <c:pt idx="98">
                  <c:v>1795.4945381703808</c:v>
                </c:pt>
                <c:pt idx="99">
                  <c:v>1795.4945381703808</c:v>
                </c:pt>
                <c:pt idx="100">
                  <c:v>1795.4945381703808</c:v>
                </c:pt>
                <c:pt idx="101">
                  <c:v>1795.4945381703808</c:v>
                </c:pt>
                <c:pt idx="102">
                  <c:v>1795.4945381703808</c:v>
                </c:pt>
                <c:pt idx="103">
                  <c:v>1795.4945381703808</c:v>
                </c:pt>
                <c:pt idx="104">
                  <c:v>1795.4945381703808</c:v>
                </c:pt>
                <c:pt idx="105">
                  <c:v>1795.4945381703808</c:v>
                </c:pt>
                <c:pt idx="106">
                  <c:v>1795.4945381703808</c:v>
                </c:pt>
                <c:pt idx="107">
                  <c:v>1795.4945381703808</c:v>
                </c:pt>
                <c:pt idx="108">
                  <c:v>1795.4945381703808</c:v>
                </c:pt>
                <c:pt idx="109">
                  <c:v>1795.4945381703808</c:v>
                </c:pt>
                <c:pt idx="110">
                  <c:v>1795.4945381703808</c:v>
                </c:pt>
                <c:pt idx="111">
                  <c:v>1795.4945381703808</c:v>
                </c:pt>
                <c:pt idx="112">
                  <c:v>1795.4945381703808</c:v>
                </c:pt>
                <c:pt idx="113">
                  <c:v>1795.4945381703808</c:v>
                </c:pt>
                <c:pt idx="114">
                  <c:v>1795.4945381703808</c:v>
                </c:pt>
                <c:pt idx="115">
                  <c:v>1795.4945381703808</c:v>
                </c:pt>
                <c:pt idx="116">
                  <c:v>1795.4945381703808</c:v>
                </c:pt>
                <c:pt idx="117">
                  <c:v>1795.4945381703808</c:v>
                </c:pt>
                <c:pt idx="118">
                  <c:v>1795.4945381703808</c:v>
                </c:pt>
                <c:pt idx="119">
                  <c:v>1795.4945381703808</c:v>
                </c:pt>
                <c:pt idx="120">
                  <c:v>1795.4945381703808</c:v>
                </c:pt>
                <c:pt idx="121">
                  <c:v>1795.4945381703808</c:v>
                </c:pt>
                <c:pt idx="122">
                  <c:v>1795.4945381703808</c:v>
                </c:pt>
                <c:pt idx="123">
                  <c:v>1795.4945381703808</c:v>
                </c:pt>
                <c:pt idx="124">
                  <c:v>1795.4945381703808</c:v>
                </c:pt>
                <c:pt idx="125">
                  <c:v>1795.4945381703808</c:v>
                </c:pt>
                <c:pt idx="126">
                  <c:v>1795.4945381703808</c:v>
                </c:pt>
                <c:pt idx="127">
                  <c:v>1795.4945381703808</c:v>
                </c:pt>
                <c:pt idx="128">
                  <c:v>1795.4945381703808</c:v>
                </c:pt>
                <c:pt idx="129">
                  <c:v>1795.4945381703808</c:v>
                </c:pt>
                <c:pt idx="130">
                  <c:v>1795.4945381703808</c:v>
                </c:pt>
                <c:pt idx="131">
                  <c:v>1795.4945381703808</c:v>
                </c:pt>
                <c:pt idx="132">
                  <c:v>1795.4945381703808</c:v>
                </c:pt>
                <c:pt idx="133">
                  <c:v>1795.4945381703808</c:v>
                </c:pt>
                <c:pt idx="134">
                  <c:v>1795.4945381703808</c:v>
                </c:pt>
                <c:pt idx="135">
                  <c:v>1795.4945381703808</c:v>
                </c:pt>
                <c:pt idx="136">
                  <c:v>1795.4945381703808</c:v>
                </c:pt>
                <c:pt idx="137">
                  <c:v>1795.4945381703808</c:v>
                </c:pt>
                <c:pt idx="138">
                  <c:v>1795.4945381703808</c:v>
                </c:pt>
                <c:pt idx="139">
                  <c:v>1795.4945381703808</c:v>
                </c:pt>
                <c:pt idx="140">
                  <c:v>1795.4945381703808</c:v>
                </c:pt>
                <c:pt idx="141">
                  <c:v>1795.4945381703808</c:v>
                </c:pt>
                <c:pt idx="142">
                  <c:v>1795.4945381703808</c:v>
                </c:pt>
                <c:pt idx="143">
                  <c:v>1795.4945381703808</c:v>
                </c:pt>
                <c:pt idx="144">
                  <c:v>1795.4945381703808</c:v>
                </c:pt>
                <c:pt idx="145">
                  <c:v>1795.4945381703808</c:v>
                </c:pt>
                <c:pt idx="146">
                  <c:v>1795.4945381703808</c:v>
                </c:pt>
                <c:pt idx="147">
                  <c:v>1795.4945381703808</c:v>
                </c:pt>
                <c:pt idx="148">
                  <c:v>1795.4945381703808</c:v>
                </c:pt>
                <c:pt idx="149">
                  <c:v>1795.4945381703808</c:v>
                </c:pt>
                <c:pt idx="150">
                  <c:v>1795.4945381703808</c:v>
                </c:pt>
                <c:pt idx="151">
                  <c:v>1795.4945381703808</c:v>
                </c:pt>
                <c:pt idx="152">
                  <c:v>1795.4945381703808</c:v>
                </c:pt>
                <c:pt idx="153">
                  <c:v>1795.4945381703808</c:v>
                </c:pt>
                <c:pt idx="154">
                  <c:v>1795.4945381703808</c:v>
                </c:pt>
                <c:pt idx="155">
                  <c:v>1795.4945381703808</c:v>
                </c:pt>
                <c:pt idx="156">
                  <c:v>1795.4945381703808</c:v>
                </c:pt>
                <c:pt idx="157">
                  <c:v>1795.4945381703808</c:v>
                </c:pt>
                <c:pt idx="158">
                  <c:v>1795.4945381703808</c:v>
                </c:pt>
                <c:pt idx="159">
                  <c:v>1795.4945381703808</c:v>
                </c:pt>
                <c:pt idx="160">
                  <c:v>1795.4945381703808</c:v>
                </c:pt>
                <c:pt idx="161">
                  <c:v>1795.4945381703808</c:v>
                </c:pt>
                <c:pt idx="162">
                  <c:v>1795.4945381703808</c:v>
                </c:pt>
                <c:pt idx="163">
                  <c:v>1795.4945381703808</c:v>
                </c:pt>
                <c:pt idx="164">
                  <c:v>1795.4945381703808</c:v>
                </c:pt>
                <c:pt idx="165">
                  <c:v>1795.4945381703808</c:v>
                </c:pt>
                <c:pt idx="166">
                  <c:v>1795.4945381703808</c:v>
                </c:pt>
                <c:pt idx="167">
                  <c:v>1795.4945381703808</c:v>
                </c:pt>
                <c:pt idx="168">
                  <c:v>1795.4945381703808</c:v>
                </c:pt>
                <c:pt idx="169">
                  <c:v>1795.4945381703808</c:v>
                </c:pt>
                <c:pt idx="170">
                  <c:v>1795.4945381703808</c:v>
                </c:pt>
                <c:pt idx="171">
                  <c:v>1795.4945381703808</c:v>
                </c:pt>
                <c:pt idx="172">
                  <c:v>1795.4945381703808</c:v>
                </c:pt>
                <c:pt idx="173">
                  <c:v>1795.4945381703808</c:v>
                </c:pt>
                <c:pt idx="174">
                  <c:v>1795.4945381703808</c:v>
                </c:pt>
                <c:pt idx="175">
                  <c:v>1795.4945381703808</c:v>
                </c:pt>
                <c:pt idx="176">
                  <c:v>1795.4945381703808</c:v>
                </c:pt>
                <c:pt idx="177">
                  <c:v>1795.4945381703808</c:v>
                </c:pt>
                <c:pt idx="178">
                  <c:v>1795.4945381703808</c:v>
                </c:pt>
                <c:pt idx="179">
                  <c:v>1795.4945381703808</c:v>
                </c:pt>
                <c:pt idx="180">
                  <c:v>1795.4945381703808</c:v>
                </c:pt>
                <c:pt idx="181">
                  <c:v>1795.4945381703808</c:v>
                </c:pt>
                <c:pt idx="182">
                  <c:v>1795.4945381703808</c:v>
                </c:pt>
                <c:pt idx="183">
                  <c:v>1795.4945381703808</c:v>
                </c:pt>
                <c:pt idx="184">
                  <c:v>1795.4945381703808</c:v>
                </c:pt>
                <c:pt idx="185">
                  <c:v>1795.4945381703808</c:v>
                </c:pt>
                <c:pt idx="186">
                  <c:v>1795.4945381703808</c:v>
                </c:pt>
                <c:pt idx="187">
                  <c:v>1795.4945381703808</c:v>
                </c:pt>
                <c:pt idx="188">
                  <c:v>1795.4945381703808</c:v>
                </c:pt>
                <c:pt idx="189">
                  <c:v>1795.4945381703808</c:v>
                </c:pt>
                <c:pt idx="190">
                  <c:v>1795.4945381703808</c:v>
                </c:pt>
                <c:pt idx="191">
                  <c:v>1795.4945381703808</c:v>
                </c:pt>
                <c:pt idx="192">
                  <c:v>1795.4945381703808</c:v>
                </c:pt>
                <c:pt idx="193">
                  <c:v>1795.4945381703808</c:v>
                </c:pt>
                <c:pt idx="194">
                  <c:v>1795.4945381703808</c:v>
                </c:pt>
                <c:pt idx="195">
                  <c:v>1795.4945381703808</c:v>
                </c:pt>
                <c:pt idx="196">
                  <c:v>1795.4945381703808</c:v>
                </c:pt>
                <c:pt idx="197">
                  <c:v>1795.4945381703808</c:v>
                </c:pt>
                <c:pt idx="198">
                  <c:v>1795.4945381703808</c:v>
                </c:pt>
                <c:pt idx="199">
                  <c:v>1795.4945381703808</c:v>
                </c:pt>
                <c:pt idx="200">
                  <c:v>1795.4945381703808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'KN 2020'!$AO$5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2020'!$AO$305:$AO$505</c:f>
              <c:numCache>
                <c:formatCode>#,##0</c:formatCode>
                <c:ptCount val="201"/>
                <c:pt idx="0">
                  <c:v>4033.0349408027723</c:v>
                </c:pt>
                <c:pt idx="1">
                  <c:v>4033.0349408027723</c:v>
                </c:pt>
                <c:pt idx="2">
                  <c:v>4033.0349408027723</c:v>
                </c:pt>
                <c:pt idx="3">
                  <c:v>4033.0349408027723</c:v>
                </c:pt>
                <c:pt idx="4">
                  <c:v>4033.0349408027723</c:v>
                </c:pt>
                <c:pt idx="5">
                  <c:v>4033.0349408027723</c:v>
                </c:pt>
                <c:pt idx="6">
                  <c:v>4033.0349408027723</c:v>
                </c:pt>
                <c:pt idx="7">
                  <c:v>4033.0349408027723</c:v>
                </c:pt>
                <c:pt idx="8">
                  <c:v>4033.0349408027723</c:v>
                </c:pt>
                <c:pt idx="9">
                  <c:v>4033.0349408027723</c:v>
                </c:pt>
                <c:pt idx="10">
                  <c:v>4033.0349408027723</c:v>
                </c:pt>
                <c:pt idx="11">
                  <c:v>4033.0349408027723</c:v>
                </c:pt>
                <c:pt idx="12">
                  <c:v>4033.0349408027723</c:v>
                </c:pt>
                <c:pt idx="13">
                  <c:v>4033.0349408027723</c:v>
                </c:pt>
                <c:pt idx="14">
                  <c:v>4033.0349408027723</c:v>
                </c:pt>
                <c:pt idx="15">
                  <c:v>4033.0349408027723</c:v>
                </c:pt>
                <c:pt idx="16">
                  <c:v>4033.0349408027723</c:v>
                </c:pt>
                <c:pt idx="17">
                  <c:v>4033.0349408027723</c:v>
                </c:pt>
                <c:pt idx="18">
                  <c:v>4033.0349408027723</c:v>
                </c:pt>
                <c:pt idx="19">
                  <c:v>4033.0349408027723</c:v>
                </c:pt>
                <c:pt idx="20">
                  <c:v>4033.0349408027723</c:v>
                </c:pt>
                <c:pt idx="21">
                  <c:v>4033.0349408027723</c:v>
                </c:pt>
                <c:pt idx="22">
                  <c:v>4033.0349408027723</c:v>
                </c:pt>
                <c:pt idx="23">
                  <c:v>4033.0349408027723</c:v>
                </c:pt>
                <c:pt idx="24">
                  <c:v>4033.0349408027723</c:v>
                </c:pt>
                <c:pt idx="25">
                  <c:v>4033.0349408027723</c:v>
                </c:pt>
                <c:pt idx="26">
                  <c:v>4033.0349408027723</c:v>
                </c:pt>
                <c:pt idx="27">
                  <c:v>4033.0349408027723</c:v>
                </c:pt>
                <c:pt idx="28">
                  <c:v>4033.0349408027723</c:v>
                </c:pt>
                <c:pt idx="29">
                  <c:v>4033.0349408027723</c:v>
                </c:pt>
                <c:pt idx="30">
                  <c:v>4033.0349408027723</c:v>
                </c:pt>
                <c:pt idx="31">
                  <c:v>4033.0349408027723</c:v>
                </c:pt>
                <c:pt idx="32">
                  <c:v>4033.0349408027723</c:v>
                </c:pt>
                <c:pt idx="33">
                  <c:v>4033.0349408027723</c:v>
                </c:pt>
                <c:pt idx="34">
                  <c:v>4033.0349408027723</c:v>
                </c:pt>
                <c:pt idx="35">
                  <c:v>4033.0349408027723</c:v>
                </c:pt>
                <c:pt idx="36">
                  <c:v>4033.0349408027723</c:v>
                </c:pt>
                <c:pt idx="37">
                  <c:v>4033.0349408027723</c:v>
                </c:pt>
                <c:pt idx="38">
                  <c:v>4033.0349408027723</c:v>
                </c:pt>
                <c:pt idx="39">
                  <c:v>4033.0349408027723</c:v>
                </c:pt>
                <c:pt idx="40">
                  <c:v>4033.0349408027723</c:v>
                </c:pt>
                <c:pt idx="41">
                  <c:v>4033.0349408027723</c:v>
                </c:pt>
                <c:pt idx="42">
                  <c:v>4033.0349408027723</c:v>
                </c:pt>
                <c:pt idx="43">
                  <c:v>4033.0349408027723</c:v>
                </c:pt>
                <c:pt idx="44">
                  <c:v>4033.0349408027723</c:v>
                </c:pt>
                <c:pt idx="45">
                  <c:v>4033.0349408027723</c:v>
                </c:pt>
                <c:pt idx="46">
                  <c:v>4033.0349408027723</c:v>
                </c:pt>
                <c:pt idx="47">
                  <c:v>4033.0349408027723</c:v>
                </c:pt>
                <c:pt idx="48">
                  <c:v>4033.0349408027723</c:v>
                </c:pt>
                <c:pt idx="49">
                  <c:v>4033.0349408027723</c:v>
                </c:pt>
                <c:pt idx="50">
                  <c:v>4033.0349408027723</c:v>
                </c:pt>
                <c:pt idx="51">
                  <c:v>4033.0349408027723</c:v>
                </c:pt>
                <c:pt idx="52">
                  <c:v>4033.0349408027723</c:v>
                </c:pt>
                <c:pt idx="53">
                  <c:v>4033.0349408027723</c:v>
                </c:pt>
                <c:pt idx="54">
                  <c:v>4033.0349408027723</c:v>
                </c:pt>
                <c:pt idx="55">
                  <c:v>4033.0349408027723</c:v>
                </c:pt>
                <c:pt idx="56">
                  <c:v>4033.0349408027723</c:v>
                </c:pt>
                <c:pt idx="57">
                  <c:v>4033.0349408027723</c:v>
                </c:pt>
                <c:pt idx="58">
                  <c:v>4033.0349408027723</c:v>
                </c:pt>
                <c:pt idx="59">
                  <c:v>4033.0349408027723</c:v>
                </c:pt>
                <c:pt idx="60">
                  <c:v>4033.0349408027723</c:v>
                </c:pt>
                <c:pt idx="61">
                  <c:v>4033.0349408027723</c:v>
                </c:pt>
                <c:pt idx="62">
                  <c:v>4033.0349408027723</c:v>
                </c:pt>
                <c:pt idx="63">
                  <c:v>4033.0349408027723</c:v>
                </c:pt>
                <c:pt idx="64">
                  <c:v>4033.0349408027723</c:v>
                </c:pt>
                <c:pt idx="65">
                  <c:v>4033.0349408027723</c:v>
                </c:pt>
                <c:pt idx="66">
                  <c:v>4033.0349408027723</c:v>
                </c:pt>
                <c:pt idx="67">
                  <c:v>4033.0349408027723</c:v>
                </c:pt>
                <c:pt idx="68">
                  <c:v>4033.0349408027723</c:v>
                </c:pt>
                <c:pt idx="69">
                  <c:v>4033.0349408027723</c:v>
                </c:pt>
                <c:pt idx="70">
                  <c:v>4033.0349408027723</c:v>
                </c:pt>
                <c:pt idx="71">
                  <c:v>4033.0349408027723</c:v>
                </c:pt>
                <c:pt idx="72">
                  <c:v>4033.0349408027723</c:v>
                </c:pt>
                <c:pt idx="73">
                  <c:v>4033.0349408027723</c:v>
                </c:pt>
                <c:pt idx="74">
                  <c:v>4033.0349408027723</c:v>
                </c:pt>
                <c:pt idx="75">
                  <c:v>4033.0349408027723</c:v>
                </c:pt>
                <c:pt idx="76">
                  <c:v>4033.0349408027723</c:v>
                </c:pt>
                <c:pt idx="77">
                  <c:v>4033.0349408027723</c:v>
                </c:pt>
                <c:pt idx="78">
                  <c:v>4033.0349408027723</c:v>
                </c:pt>
                <c:pt idx="79">
                  <c:v>4033.0349408027723</c:v>
                </c:pt>
                <c:pt idx="80">
                  <c:v>4033.0349408027723</c:v>
                </c:pt>
                <c:pt idx="81">
                  <c:v>4033.0349408027723</c:v>
                </c:pt>
                <c:pt idx="82">
                  <c:v>4033.0349408027723</c:v>
                </c:pt>
                <c:pt idx="83">
                  <c:v>4033.0349408027723</c:v>
                </c:pt>
                <c:pt idx="84">
                  <c:v>4033.0349408027723</c:v>
                </c:pt>
                <c:pt idx="85">
                  <c:v>4033.0349408027723</c:v>
                </c:pt>
                <c:pt idx="86">
                  <c:v>4033.0349408027723</c:v>
                </c:pt>
                <c:pt idx="87">
                  <c:v>4033.0349408027723</c:v>
                </c:pt>
                <c:pt idx="88">
                  <c:v>4033.0349408027723</c:v>
                </c:pt>
                <c:pt idx="89">
                  <c:v>4033.0349408027723</c:v>
                </c:pt>
                <c:pt idx="90">
                  <c:v>4033.0349408027723</c:v>
                </c:pt>
                <c:pt idx="91">
                  <c:v>4033.0349408027723</c:v>
                </c:pt>
                <c:pt idx="92">
                  <c:v>4033.0349408027723</c:v>
                </c:pt>
                <c:pt idx="93">
                  <c:v>4033.0349408027723</c:v>
                </c:pt>
                <c:pt idx="94">
                  <c:v>4033.0349408027723</c:v>
                </c:pt>
                <c:pt idx="95">
                  <c:v>4033.0349408027723</c:v>
                </c:pt>
                <c:pt idx="96">
                  <c:v>4033.0349408027723</c:v>
                </c:pt>
                <c:pt idx="97">
                  <c:v>4033.0349408027723</c:v>
                </c:pt>
                <c:pt idx="98">
                  <c:v>4033.0349408027723</c:v>
                </c:pt>
                <c:pt idx="99">
                  <c:v>4033.0349408027723</c:v>
                </c:pt>
                <c:pt idx="100">
                  <c:v>4033.0349408027723</c:v>
                </c:pt>
                <c:pt idx="101">
                  <c:v>4033.0349408027723</c:v>
                </c:pt>
                <c:pt idx="102">
                  <c:v>4033.0349408027723</c:v>
                </c:pt>
                <c:pt idx="103">
                  <c:v>4033.0349408027723</c:v>
                </c:pt>
                <c:pt idx="104">
                  <c:v>4033.0349408027723</c:v>
                </c:pt>
                <c:pt idx="105">
                  <c:v>4033.0349408027723</c:v>
                </c:pt>
                <c:pt idx="106">
                  <c:v>4033.0349408027723</c:v>
                </c:pt>
                <c:pt idx="107">
                  <c:v>4033.0349408027723</c:v>
                </c:pt>
                <c:pt idx="108">
                  <c:v>4033.0349408027723</c:v>
                </c:pt>
                <c:pt idx="109">
                  <c:v>4033.0349408027723</c:v>
                </c:pt>
                <c:pt idx="110">
                  <c:v>4033.0349408027723</c:v>
                </c:pt>
                <c:pt idx="111">
                  <c:v>4033.0349408027723</c:v>
                </c:pt>
                <c:pt idx="112">
                  <c:v>4033.0349408027723</c:v>
                </c:pt>
                <c:pt idx="113">
                  <c:v>4033.0349408027723</c:v>
                </c:pt>
                <c:pt idx="114">
                  <c:v>4033.0349408027723</c:v>
                </c:pt>
                <c:pt idx="115">
                  <c:v>4033.0349408027723</c:v>
                </c:pt>
                <c:pt idx="116">
                  <c:v>4033.0349408027723</c:v>
                </c:pt>
                <c:pt idx="117">
                  <c:v>4033.0349408027723</c:v>
                </c:pt>
                <c:pt idx="118">
                  <c:v>4033.0349408027723</c:v>
                </c:pt>
                <c:pt idx="119">
                  <c:v>4033.0349408027723</c:v>
                </c:pt>
                <c:pt idx="120">
                  <c:v>4033.0349408027723</c:v>
                </c:pt>
                <c:pt idx="121">
                  <c:v>4033.0349408027723</c:v>
                </c:pt>
                <c:pt idx="122">
                  <c:v>4033.0349408027723</c:v>
                </c:pt>
                <c:pt idx="123">
                  <c:v>4033.0349408027723</c:v>
                </c:pt>
                <c:pt idx="124">
                  <c:v>4033.0349408027723</c:v>
                </c:pt>
                <c:pt idx="125">
                  <c:v>4033.0349408027723</c:v>
                </c:pt>
                <c:pt idx="126">
                  <c:v>4033.0349408027723</c:v>
                </c:pt>
                <c:pt idx="127">
                  <c:v>4033.0349408027723</c:v>
                </c:pt>
                <c:pt idx="128">
                  <c:v>4033.0349408027723</c:v>
                </c:pt>
                <c:pt idx="129">
                  <c:v>4033.0349408027723</c:v>
                </c:pt>
                <c:pt idx="130">
                  <c:v>4033.0349408027723</c:v>
                </c:pt>
                <c:pt idx="131">
                  <c:v>4033.0349408027723</c:v>
                </c:pt>
                <c:pt idx="132">
                  <c:v>4033.0349408027723</c:v>
                </c:pt>
                <c:pt idx="133">
                  <c:v>4033.0349408027723</c:v>
                </c:pt>
                <c:pt idx="134">
                  <c:v>4033.0349408027723</c:v>
                </c:pt>
                <c:pt idx="135">
                  <c:v>4033.0349408027723</c:v>
                </c:pt>
                <c:pt idx="136">
                  <c:v>4033.0349408027723</c:v>
                </c:pt>
                <c:pt idx="137">
                  <c:v>4033.0349408027723</c:v>
                </c:pt>
                <c:pt idx="138">
                  <c:v>4033.0349408027723</c:v>
                </c:pt>
                <c:pt idx="139">
                  <c:v>4033.0349408027723</c:v>
                </c:pt>
                <c:pt idx="140">
                  <c:v>4033.0349408027723</c:v>
                </c:pt>
                <c:pt idx="141">
                  <c:v>4033.0349408027723</c:v>
                </c:pt>
                <c:pt idx="142">
                  <c:v>4033.0349408027723</c:v>
                </c:pt>
                <c:pt idx="143">
                  <c:v>4033.0349408027723</c:v>
                </c:pt>
                <c:pt idx="144">
                  <c:v>4033.0349408027723</c:v>
                </c:pt>
                <c:pt idx="145">
                  <c:v>4033.0349408027723</c:v>
                </c:pt>
                <c:pt idx="146">
                  <c:v>4033.0349408027723</c:v>
                </c:pt>
                <c:pt idx="147">
                  <c:v>4033.0349408027723</c:v>
                </c:pt>
                <c:pt idx="148">
                  <c:v>4033.0349408027723</c:v>
                </c:pt>
                <c:pt idx="149">
                  <c:v>4033.0349408027723</c:v>
                </c:pt>
                <c:pt idx="150">
                  <c:v>4033.0349408027723</c:v>
                </c:pt>
                <c:pt idx="151">
                  <c:v>4033.0349408027723</c:v>
                </c:pt>
                <c:pt idx="152">
                  <c:v>4033.0349408027723</c:v>
                </c:pt>
                <c:pt idx="153">
                  <c:v>4033.0349408027723</c:v>
                </c:pt>
                <c:pt idx="154">
                  <c:v>4033.0349408027723</c:v>
                </c:pt>
                <c:pt idx="155">
                  <c:v>4033.0349408027723</c:v>
                </c:pt>
                <c:pt idx="156">
                  <c:v>4033.0349408027723</c:v>
                </c:pt>
                <c:pt idx="157">
                  <c:v>4033.0349408027723</c:v>
                </c:pt>
                <c:pt idx="158">
                  <c:v>4033.0349408027723</c:v>
                </c:pt>
                <c:pt idx="159">
                  <c:v>4033.0349408027723</c:v>
                </c:pt>
                <c:pt idx="160">
                  <c:v>4033.0349408027723</c:v>
                </c:pt>
                <c:pt idx="161">
                  <c:v>4033.0349408027723</c:v>
                </c:pt>
                <c:pt idx="162">
                  <c:v>4033.0349408027723</c:v>
                </c:pt>
                <c:pt idx="163">
                  <c:v>4033.0349408027723</c:v>
                </c:pt>
                <c:pt idx="164">
                  <c:v>4033.0349408027723</c:v>
                </c:pt>
                <c:pt idx="165">
                  <c:v>4033.0349408027723</c:v>
                </c:pt>
                <c:pt idx="166">
                  <c:v>4033.0349408027723</c:v>
                </c:pt>
                <c:pt idx="167">
                  <c:v>4033.0349408027723</c:v>
                </c:pt>
                <c:pt idx="168">
                  <c:v>4033.0349408027723</c:v>
                </c:pt>
                <c:pt idx="169">
                  <c:v>4033.0349408027723</c:v>
                </c:pt>
                <c:pt idx="170">
                  <c:v>4033.0349408027723</c:v>
                </c:pt>
                <c:pt idx="171">
                  <c:v>4033.0349408027723</c:v>
                </c:pt>
                <c:pt idx="172">
                  <c:v>4033.0349408027723</c:v>
                </c:pt>
                <c:pt idx="173">
                  <c:v>4033.0349408027723</c:v>
                </c:pt>
                <c:pt idx="174">
                  <c:v>4033.0349408027723</c:v>
                </c:pt>
                <c:pt idx="175">
                  <c:v>4033.0349408027723</c:v>
                </c:pt>
                <c:pt idx="176">
                  <c:v>4033.0349408027723</c:v>
                </c:pt>
                <c:pt idx="177">
                  <c:v>4033.0349408027723</c:v>
                </c:pt>
                <c:pt idx="178">
                  <c:v>4033.0349408027723</c:v>
                </c:pt>
                <c:pt idx="179">
                  <c:v>4033.0349408027723</c:v>
                </c:pt>
                <c:pt idx="180">
                  <c:v>4033.0349408027723</c:v>
                </c:pt>
                <c:pt idx="181">
                  <c:v>4033.0349408027723</c:v>
                </c:pt>
                <c:pt idx="182">
                  <c:v>4033.0349408027723</c:v>
                </c:pt>
                <c:pt idx="183">
                  <c:v>4033.0349408027723</c:v>
                </c:pt>
                <c:pt idx="184">
                  <c:v>4033.0349408027723</c:v>
                </c:pt>
                <c:pt idx="185">
                  <c:v>4033.0349408027723</c:v>
                </c:pt>
                <c:pt idx="186">
                  <c:v>4033.0349408027723</c:v>
                </c:pt>
                <c:pt idx="187">
                  <c:v>4033.0349408027723</c:v>
                </c:pt>
                <c:pt idx="188">
                  <c:v>4033.0349408027723</c:v>
                </c:pt>
                <c:pt idx="189">
                  <c:v>4033.0349408027723</c:v>
                </c:pt>
                <c:pt idx="190">
                  <c:v>4033.0349408027723</c:v>
                </c:pt>
                <c:pt idx="191">
                  <c:v>4033.0349408027723</c:v>
                </c:pt>
                <c:pt idx="192">
                  <c:v>4033.0349408027723</c:v>
                </c:pt>
                <c:pt idx="193">
                  <c:v>4033.0349408027723</c:v>
                </c:pt>
                <c:pt idx="194">
                  <c:v>4033.0349408027723</c:v>
                </c:pt>
                <c:pt idx="195">
                  <c:v>4033.0349408027723</c:v>
                </c:pt>
                <c:pt idx="196">
                  <c:v>4033.0349408027723</c:v>
                </c:pt>
                <c:pt idx="197">
                  <c:v>4033.0349408027723</c:v>
                </c:pt>
                <c:pt idx="198">
                  <c:v>4033.0349408027723</c:v>
                </c:pt>
                <c:pt idx="199">
                  <c:v>4033.0349408027723</c:v>
                </c:pt>
                <c:pt idx="200">
                  <c:v>4033.0349408027723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'KN 2020'!$AP$5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2020'!$AP$305:$AP$505</c:f>
              <c:numCache>
                <c:formatCode>#,##0</c:formatCode>
                <c:ptCount val="201"/>
                <c:pt idx="0">
                  <c:v>4124.6290659562464</c:v>
                </c:pt>
                <c:pt idx="1">
                  <c:v>4124.6290659562464</c:v>
                </c:pt>
                <c:pt idx="2">
                  <c:v>4124.6290659562464</c:v>
                </c:pt>
                <c:pt idx="3">
                  <c:v>4124.6290659562464</c:v>
                </c:pt>
                <c:pt idx="4">
                  <c:v>4124.6290659562464</c:v>
                </c:pt>
                <c:pt idx="5">
                  <c:v>4124.6290659562464</c:v>
                </c:pt>
                <c:pt idx="6">
                  <c:v>4124.6290659562464</c:v>
                </c:pt>
                <c:pt idx="7">
                  <c:v>4124.6290659562464</c:v>
                </c:pt>
                <c:pt idx="8">
                  <c:v>4124.6290659562464</c:v>
                </c:pt>
                <c:pt idx="9">
                  <c:v>4124.6290659562464</c:v>
                </c:pt>
                <c:pt idx="10">
                  <c:v>4124.6290659562464</c:v>
                </c:pt>
                <c:pt idx="11">
                  <c:v>4124.6290659562464</c:v>
                </c:pt>
                <c:pt idx="12">
                  <c:v>4124.6290659562464</c:v>
                </c:pt>
                <c:pt idx="13">
                  <c:v>4124.6290659562464</c:v>
                </c:pt>
                <c:pt idx="14">
                  <c:v>4124.6290659562464</c:v>
                </c:pt>
                <c:pt idx="15">
                  <c:v>4124.6290659562464</c:v>
                </c:pt>
                <c:pt idx="16">
                  <c:v>4124.6290659562464</c:v>
                </c:pt>
                <c:pt idx="17">
                  <c:v>4124.6290659562464</c:v>
                </c:pt>
                <c:pt idx="18">
                  <c:v>4124.6290659562464</c:v>
                </c:pt>
                <c:pt idx="19">
                  <c:v>4124.6290659562464</c:v>
                </c:pt>
                <c:pt idx="20">
                  <c:v>4124.6290659562464</c:v>
                </c:pt>
                <c:pt idx="21">
                  <c:v>4124.6290659562464</c:v>
                </c:pt>
                <c:pt idx="22">
                  <c:v>4124.6290659562464</c:v>
                </c:pt>
                <c:pt idx="23">
                  <c:v>4124.6290659562464</c:v>
                </c:pt>
                <c:pt idx="24">
                  <c:v>4124.6290659562464</c:v>
                </c:pt>
                <c:pt idx="25">
                  <c:v>4124.6290659562464</c:v>
                </c:pt>
                <c:pt idx="26">
                  <c:v>4124.6290659562464</c:v>
                </c:pt>
                <c:pt idx="27">
                  <c:v>4124.6290659562464</c:v>
                </c:pt>
                <c:pt idx="28">
                  <c:v>4124.6290659562464</c:v>
                </c:pt>
                <c:pt idx="29">
                  <c:v>4124.6290659562464</c:v>
                </c:pt>
                <c:pt idx="30">
                  <c:v>4124.6290659562464</c:v>
                </c:pt>
                <c:pt idx="31">
                  <c:v>4124.6290659562464</c:v>
                </c:pt>
                <c:pt idx="32">
                  <c:v>4124.6290659562464</c:v>
                </c:pt>
                <c:pt idx="33">
                  <c:v>4124.6290659562464</c:v>
                </c:pt>
                <c:pt idx="34">
                  <c:v>4124.6290659562464</c:v>
                </c:pt>
                <c:pt idx="35">
                  <c:v>4124.6290659562464</c:v>
                </c:pt>
                <c:pt idx="36">
                  <c:v>4124.6290659562464</c:v>
                </c:pt>
                <c:pt idx="37">
                  <c:v>4124.6290659562464</c:v>
                </c:pt>
                <c:pt idx="38">
                  <c:v>4124.6290659562464</c:v>
                </c:pt>
                <c:pt idx="39">
                  <c:v>4124.6290659562464</c:v>
                </c:pt>
                <c:pt idx="40">
                  <c:v>4124.6290659562464</c:v>
                </c:pt>
                <c:pt idx="41">
                  <c:v>4124.6290659562464</c:v>
                </c:pt>
                <c:pt idx="42">
                  <c:v>4124.6290659562464</c:v>
                </c:pt>
                <c:pt idx="43">
                  <c:v>4124.6290659562464</c:v>
                </c:pt>
                <c:pt idx="44">
                  <c:v>4124.6290659562464</c:v>
                </c:pt>
                <c:pt idx="45">
                  <c:v>4124.6290659562464</c:v>
                </c:pt>
                <c:pt idx="46">
                  <c:v>4124.6290659562464</c:v>
                </c:pt>
                <c:pt idx="47">
                  <c:v>4124.6290659562464</c:v>
                </c:pt>
                <c:pt idx="48">
                  <c:v>4124.6290659562464</c:v>
                </c:pt>
                <c:pt idx="49">
                  <c:v>4124.6290659562464</c:v>
                </c:pt>
                <c:pt idx="50">
                  <c:v>4124.6290659562464</c:v>
                </c:pt>
                <c:pt idx="51">
                  <c:v>4124.6290659562464</c:v>
                </c:pt>
                <c:pt idx="52">
                  <c:v>4124.6290659562464</c:v>
                </c:pt>
                <c:pt idx="53">
                  <c:v>4124.6290659562464</c:v>
                </c:pt>
                <c:pt idx="54">
                  <c:v>4124.6290659562464</c:v>
                </c:pt>
                <c:pt idx="55">
                  <c:v>4124.6290659562464</c:v>
                </c:pt>
                <c:pt idx="56">
                  <c:v>4124.6290659562464</c:v>
                </c:pt>
                <c:pt idx="57">
                  <c:v>4124.6290659562464</c:v>
                </c:pt>
                <c:pt idx="58">
                  <c:v>4124.6290659562464</c:v>
                </c:pt>
                <c:pt idx="59">
                  <c:v>4124.6290659562464</c:v>
                </c:pt>
                <c:pt idx="60">
                  <c:v>4124.6290659562464</c:v>
                </c:pt>
                <c:pt idx="61">
                  <c:v>4124.6290659562464</c:v>
                </c:pt>
                <c:pt idx="62">
                  <c:v>4124.6290659562464</c:v>
                </c:pt>
                <c:pt idx="63">
                  <c:v>4124.6290659562464</c:v>
                </c:pt>
                <c:pt idx="64">
                  <c:v>4124.6290659562464</c:v>
                </c:pt>
                <c:pt idx="65">
                  <c:v>4124.6290659562464</c:v>
                </c:pt>
                <c:pt idx="66">
                  <c:v>4124.6290659562464</c:v>
                </c:pt>
                <c:pt idx="67">
                  <c:v>4124.6290659562464</c:v>
                </c:pt>
                <c:pt idx="68">
                  <c:v>4124.6290659562464</c:v>
                </c:pt>
                <c:pt idx="69">
                  <c:v>4124.6290659562464</c:v>
                </c:pt>
                <c:pt idx="70">
                  <c:v>4124.6290659562464</c:v>
                </c:pt>
                <c:pt idx="71">
                  <c:v>4124.6290659562464</c:v>
                </c:pt>
                <c:pt idx="72">
                  <c:v>4124.6290659562464</c:v>
                </c:pt>
                <c:pt idx="73">
                  <c:v>4124.6290659562464</c:v>
                </c:pt>
                <c:pt idx="74">
                  <c:v>4124.6290659562464</c:v>
                </c:pt>
                <c:pt idx="75">
                  <c:v>4124.6290659562464</c:v>
                </c:pt>
                <c:pt idx="76">
                  <c:v>4124.6290659562464</c:v>
                </c:pt>
                <c:pt idx="77">
                  <c:v>4124.6290659562464</c:v>
                </c:pt>
                <c:pt idx="78">
                  <c:v>4124.6290659562464</c:v>
                </c:pt>
                <c:pt idx="79">
                  <c:v>4124.6290659562464</c:v>
                </c:pt>
                <c:pt idx="80">
                  <c:v>4124.6290659562464</c:v>
                </c:pt>
                <c:pt idx="81">
                  <c:v>4124.6290659562464</c:v>
                </c:pt>
                <c:pt idx="82">
                  <c:v>4124.6290659562464</c:v>
                </c:pt>
                <c:pt idx="83">
                  <c:v>4124.6290659562464</c:v>
                </c:pt>
                <c:pt idx="84">
                  <c:v>4124.6290659562464</c:v>
                </c:pt>
                <c:pt idx="85">
                  <c:v>4124.6290659562464</c:v>
                </c:pt>
                <c:pt idx="86">
                  <c:v>4124.6290659562464</c:v>
                </c:pt>
                <c:pt idx="87">
                  <c:v>4124.6290659562464</c:v>
                </c:pt>
                <c:pt idx="88">
                  <c:v>4124.6290659562464</c:v>
                </c:pt>
                <c:pt idx="89">
                  <c:v>4124.6290659562464</c:v>
                </c:pt>
                <c:pt idx="90">
                  <c:v>4124.6290659562464</c:v>
                </c:pt>
                <c:pt idx="91">
                  <c:v>4124.6290659562464</c:v>
                </c:pt>
                <c:pt idx="92">
                  <c:v>4124.6290659562464</c:v>
                </c:pt>
                <c:pt idx="93">
                  <c:v>4124.6290659562464</c:v>
                </c:pt>
                <c:pt idx="94">
                  <c:v>4124.6290659562464</c:v>
                </c:pt>
                <c:pt idx="95">
                  <c:v>4124.6290659562464</c:v>
                </c:pt>
                <c:pt idx="96">
                  <c:v>4124.6290659562464</c:v>
                </c:pt>
                <c:pt idx="97">
                  <c:v>4124.6290659562464</c:v>
                </c:pt>
                <c:pt idx="98">
                  <c:v>4124.6290659562464</c:v>
                </c:pt>
                <c:pt idx="99">
                  <c:v>4124.6290659562464</c:v>
                </c:pt>
                <c:pt idx="100">
                  <c:v>4124.6290659562464</c:v>
                </c:pt>
                <c:pt idx="101">
                  <c:v>4124.6290659562464</c:v>
                </c:pt>
                <c:pt idx="102">
                  <c:v>4124.6290659562464</c:v>
                </c:pt>
                <c:pt idx="103">
                  <c:v>4124.6290659562464</c:v>
                </c:pt>
                <c:pt idx="104">
                  <c:v>4124.6290659562464</c:v>
                </c:pt>
                <c:pt idx="105">
                  <c:v>4124.6290659562464</c:v>
                </c:pt>
                <c:pt idx="106">
                  <c:v>4124.6290659562464</c:v>
                </c:pt>
                <c:pt idx="107">
                  <c:v>4124.6290659562464</c:v>
                </c:pt>
                <c:pt idx="108">
                  <c:v>4124.6290659562464</c:v>
                </c:pt>
                <c:pt idx="109">
                  <c:v>4124.6290659562464</c:v>
                </c:pt>
                <c:pt idx="110">
                  <c:v>4124.6290659562464</c:v>
                </c:pt>
                <c:pt idx="111">
                  <c:v>4124.6290659562464</c:v>
                </c:pt>
                <c:pt idx="112">
                  <c:v>4124.6290659562464</c:v>
                </c:pt>
                <c:pt idx="113">
                  <c:v>4124.6290659562464</c:v>
                </c:pt>
                <c:pt idx="114">
                  <c:v>4124.6290659562464</c:v>
                </c:pt>
                <c:pt idx="115">
                  <c:v>4124.6290659562464</c:v>
                </c:pt>
                <c:pt idx="116">
                  <c:v>4124.6290659562464</c:v>
                </c:pt>
                <c:pt idx="117">
                  <c:v>4124.6290659562464</c:v>
                </c:pt>
                <c:pt idx="118">
                  <c:v>4124.6290659562464</c:v>
                </c:pt>
                <c:pt idx="119">
                  <c:v>4124.6290659562464</c:v>
                </c:pt>
                <c:pt idx="120">
                  <c:v>4124.6290659562464</c:v>
                </c:pt>
                <c:pt idx="121">
                  <c:v>4124.6290659562464</c:v>
                </c:pt>
                <c:pt idx="122">
                  <c:v>4124.6290659562464</c:v>
                </c:pt>
                <c:pt idx="123">
                  <c:v>4124.6290659562464</c:v>
                </c:pt>
                <c:pt idx="124">
                  <c:v>4124.6290659562464</c:v>
                </c:pt>
                <c:pt idx="125">
                  <c:v>4124.6290659562464</c:v>
                </c:pt>
                <c:pt idx="126">
                  <c:v>4124.6290659562464</c:v>
                </c:pt>
                <c:pt idx="127">
                  <c:v>4124.6290659562464</c:v>
                </c:pt>
                <c:pt idx="128">
                  <c:v>4124.6290659562464</c:v>
                </c:pt>
                <c:pt idx="129">
                  <c:v>4124.6290659562464</c:v>
                </c:pt>
                <c:pt idx="130">
                  <c:v>4124.6290659562464</c:v>
                </c:pt>
                <c:pt idx="131">
                  <c:v>4124.6290659562464</c:v>
                </c:pt>
                <c:pt idx="132">
                  <c:v>4124.6290659562464</c:v>
                </c:pt>
                <c:pt idx="133">
                  <c:v>4124.6290659562464</c:v>
                </c:pt>
                <c:pt idx="134">
                  <c:v>4124.6290659562464</c:v>
                </c:pt>
                <c:pt idx="135">
                  <c:v>4124.6290659562464</c:v>
                </c:pt>
                <c:pt idx="136">
                  <c:v>4124.6290659562464</c:v>
                </c:pt>
                <c:pt idx="137">
                  <c:v>4124.6290659562464</c:v>
                </c:pt>
                <c:pt idx="138">
                  <c:v>4124.6290659562464</c:v>
                </c:pt>
                <c:pt idx="139">
                  <c:v>4124.6290659562464</c:v>
                </c:pt>
                <c:pt idx="140">
                  <c:v>4124.6290659562464</c:v>
                </c:pt>
                <c:pt idx="141">
                  <c:v>4124.6290659562464</c:v>
                </c:pt>
                <c:pt idx="142">
                  <c:v>4124.6290659562464</c:v>
                </c:pt>
                <c:pt idx="143">
                  <c:v>4124.6290659562464</c:v>
                </c:pt>
                <c:pt idx="144">
                  <c:v>4124.6290659562464</c:v>
                </c:pt>
                <c:pt idx="145">
                  <c:v>4124.6290659562464</c:v>
                </c:pt>
                <c:pt idx="146">
                  <c:v>4124.6290659562464</c:v>
                </c:pt>
                <c:pt idx="147">
                  <c:v>4124.6290659562464</c:v>
                </c:pt>
                <c:pt idx="148">
                  <c:v>4124.6290659562464</c:v>
                </c:pt>
                <c:pt idx="149">
                  <c:v>4124.6290659562464</c:v>
                </c:pt>
                <c:pt idx="150">
                  <c:v>4124.6290659562464</c:v>
                </c:pt>
                <c:pt idx="151">
                  <c:v>4124.6290659562464</c:v>
                </c:pt>
                <c:pt idx="152">
                  <c:v>4124.6290659562464</c:v>
                </c:pt>
                <c:pt idx="153">
                  <c:v>4124.6290659562464</c:v>
                </c:pt>
                <c:pt idx="154">
                  <c:v>4124.6290659562464</c:v>
                </c:pt>
                <c:pt idx="155">
                  <c:v>4124.6290659562464</c:v>
                </c:pt>
                <c:pt idx="156">
                  <c:v>4124.6290659562464</c:v>
                </c:pt>
                <c:pt idx="157">
                  <c:v>4124.6290659562464</c:v>
                </c:pt>
                <c:pt idx="158">
                  <c:v>4124.6290659562464</c:v>
                </c:pt>
                <c:pt idx="159">
                  <c:v>4124.6290659562464</c:v>
                </c:pt>
                <c:pt idx="160">
                  <c:v>4124.6290659562464</c:v>
                </c:pt>
                <c:pt idx="161">
                  <c:v>4124.6290659562464</c:v>
                </c:pt>
                <c:pt idx="162">
                  <c:v>4124.6290659562464</c:v>
                </c:pt>
                <c:pt idx="163">
                  <c:v>4124.6290659562464</c:v>
                </c:pt>
                <c:pt idx="164">
                  <c:v>4124.6290659562464</c:v>
                </c:pt>
                <c:pt idx="165">
                  <c:v>4124.6290659562464</c:v>
                </c:pt>
                <c:pt idx="166">
                  <c:v>4124.6290659562464</c:v>
                </c:pt>
                <c:pt idx="167">
                  <c:v>4124.6290659562464</c:v>
                </c:pt>
                <c:pt idx="168">
                  <c:v>4124.6290659562464</c:v>
                </c:pt>
                <c:pt idx="169">
                  <c:v>4124.6290659562464</c:v>
                </c:pt>
                <c:pt idx="170">
                  <c:v>4124.6290659562464</c:v>
                </c:pt>
                <c:pt idx="171">
                  <c:v>4124.6290659562464</c:v>
                </c:pt>
                <c:pt idx="172">
                  <c:v>4124.6290659562464</c:v>
                </c:pt>
                <c:pt idx="173">
                  <c:v>4124.6290659562464</c:v>
                </c:pt>
                <c:pt idx="174">
                  <c:v>4124.6290659562464</c:v>
                </c:pt>
                <c:pt idx="175">
                  <c:v>4124.6290659562464</c:v>
                </c:pt>
                <c:pt idx="176">
                  <c:v>4124.6290659562464</c:v>
                </c:pt>
                <c:pt idx="177">
                  <c:v>4124.6290659562464</c:v>
                </c:pt>
                <c:pt idx="178">
                  <c:v>4124.6290659562464</c:v>
                </c:pt>
                <c:pt idx="179">
                  <c:v>4124.6290659562464</c:v>
                </c:pt>
                <c:pt idx="180">
                  <c:v>4124.6290659562464</c:v>
                </c:pt>
                <c:pt idx="181">
                  <c:v>4124.6290659562464</c:v>
                </c:pt>
                <c:pt idx="182">
                  <c:v>4124.6290659562464</c:v>
                </c:pt>
                <c:pt idx="183">
                  <c:v>4124.6290659562464</c:v>
                </c:pt>
                <c:pt idx="184">
                  <c:v>4124.6290659562464</c:v>
                </c:pt>
                <c:pt idx="185">
                  <c:v>4124.6290659562464</c:v>
                </c:pt>
                <c:pt idx="186">
                  <c:v>4124.6290659562464</c:v>
                </c:pt>
                <c:pt idx="187">
                  <c:v>4124.6290659562464</c:v>
                </c:pt>
                <c:pt idx="188">
                  <c:v>4124.6290659562464</c:v>
                </c:pt>
                <c:pt idx="189">
                  <c:v>4124.6290659562464</c:v>
                </c:pt>
                <c:pt idx="190">
                  <c:v>4124.6290659562464</c:v>
                </c:pt>
                <c:pt idx="191">
                  <c:v>4124.6290659562464</c:v>
                </c:pt>
                <c:pt idx="192">
                  <c:v>4124.6290659562464</c:v>
                </c:pt>
                <c:pt idx="193">
                  <c:v>4124.6290659562464</c:v>
                </c:pt>
                <c:pt idx="194">
                  <c:v>4124.6290659562464</c:v>
                </c:pt>
                <c:pt idx="195">
                  <c:v>4124.6290659562464</c:v>
                </c:pt>
                <c:pt idx="196">
                  <c:v>4124.6290659562464</c:v>
                </c:pt>
                <c:pt idx="197">
                  <c:v>4124.6290659562464</c:v>
                </c:pt>
                <c:pt idx="198">
                  <c:v>4124.6290659562464</c:v>
                </c:pt>
                <c:pt idx="199">
                  <c:v>4124.6290659562464</c:v>
                </c:pt>
                <c:pt idx="200">
                  <c:v>4124.6290659562464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'KN 2020'!$AQ$5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2020'!$AQ$305:$AQ$505</c:f>
              <c:numCache>
                <c:formatCode>#,##0</c:formatCode>
                <c:ptCount val="201"/>
                <c:pt idx="0">
                  <c:v>5242.894736842105</c:v>
                </c:pt>
                <c:pt idx="1">
                  <c:v>5242.894736842105</c:v>
                </c:pt>
                <c:pt idx="2">
                  <c:v>5242.894736842105</c:v>
                </c:pt>
                <c:pt idx="3">
                  <c:v>5242.894736842105</c:v>
                </c:pt>
                <c:pt idx="4">
                  <c:v>5242.894736842105</c:v>
                </c:pt>
                <c:pt idx="5">
                  <c:v>5242.894736842105</c:v>
                </c:pt>
                <c:pt idx="6">
                  <c:v>5242.894736842105</c:v>
                </c:pt>
                <c:pt idx="7">
                  <c:v>5242.894736842105</c:v>
                </c:pt>
                <c:pt idx="8">
                  <c:v>5242.894736842105</c:v>
                </c:pt>
                <c:pt idx="9">
                  <c:v>5242.894736842105</c:v>
                </c:pt>
                <c:pt idx="10">
                  <c:v>5242.894736842105</c:v>
                </c:pt>
                <c:pt idx="11">
                  <c:v>5242.894736842105</c:v>
                </c:pt>
                <c:pt idx="12">
                  <c:v>5242.894736842105</c:v>
                </c:pt>
                <c:pt idx="13">
                  <c:v>5242.894736842105</c:v>
                </c:pt>
                <c:pt idx="14">
                  <c:v>5242.894736842105</c:v>
                </c:pt>
                <c:pt idx="15">
                  <c:v>5242.894736842105</c:v>
                </c:pt>
                <c:pt idx="16">
                  <c:v>5242.894736842105</c:v>
                </c:pt>
                <c:pt idx="17">
                  <c:v>5242.894736842105</c:v>
                </c:pt>
                <c:pt idx="18">
                  <c:v>5242.894736842105</c:v>
                </c:pt>
                <c:pt idx="19">
                  <c:v>5242.894736842105</c:v>
                </c:pt>
                <c:pt idx="20">
                  <c:v>5242.894736842105</c:v>
                </c:pt>
                <c:pt idx="21">
                  <c:v>5242.894736842105</c:v>
                </c:pt>
                <c:pt idx="22">
                  <c:v>5242.894736842105</c:v>
                </c:pt>
                <c:pt idx="23">
                  <c:v>5242.894736842105</c:v>
                </c:pt>
                <c:pt idx="24">
                  <c:v>5242.894736842105</c:v>
                </c:pt>
                <c:pt idx="25">
                  <c:v>5242.894736842105</c:v>
                </c:pt>
                <c:pt idx="26">
                  <c:v>5242.894736842105</c:v>
                </c:pt>
                <c:pt idx="27">
                  <c:v>5242.894736842105</c:v>
                </c:pt>
                <c:pt idx="28">
                  <c:v>5242.894736842105</c:v>
                </c:pt>
                <c:pt idx="29">
                  <c:v>5242.894736842105</c:v>
                </c:pt>
                <c:pt idx="30">
                  <c:v>5242.894736842105</c:v>
                </c:pt>
                <c:pt idx="31">
                  <c:v>5242.894736842105</c:v>
                </c:pt>
                <c:pt idx="32">
                  <c:v>5242.894736842105</c:v>
                </c:pt>
                <c:pt idx="33">
                  <c:v>5242.894736842105</c:v>
                </c:pt>
                <c:pt idx="34">
                  <c:v>5242.894736842105</c:v>
                </c:pt>
                <c:pt idx="35">
                  <c:v>5242.894736842105</c:v>
                </c:pt>
                <c:pt idx="36">
                  <c:v>5242.894736842105</c:v>
                </c:pt>
                <c:pt idx="37">
                  <c:v>5242.894736842105</c:v>
                </c:pt>
                <c:pt idx="38">
                  <c:v>5242.894736842105</c:v>
                </c:pt>
                <c:pt idx="39">
                  <c:v>5242.894736842105</c:v>
                </c:pt>
                <c:pt idx="40">
                  <c:v>5242.894736842105</c:v>
                </c:pt>
                <c:pt idx="41">
                  <c:v>5242.894736842105</c:v>
                </c:pt>
                <c:pt idx="42">
                  <c:v>5242.894736842105</c:v>
                </c:pt>
                <c:pt idx="43">
                  <c:v>5242.894736842105</c:v>
                </c:pt>
                <c:pt idx="44">
                  <c:v>5242.894736842105</c:v>
                </c:pt>
                <c:pt idx="45">
                  <c:v>5242.894736842105</c:v>
                </c:pt>
                <c:pt idx="46">
                  <c:v>5242.894736842105</c:v>
                </c:pt>
                <c:pt idx="47">
                  <c:v>5242.894736842105</c:v>
                </c:pt>
                <c:pt idx="48">
                  <c:v>5242.894736842105</c:v>
                </c:pt>
                <c:pt idx="49">
                  <c:v>5242.894736842105</c:v>
                </c:pt>
                <c:pt idx="50">
                  <c:v>5242.894736842105</c:v>
                </c:pt>
                <c:pt idx="51">
                  <c:v>5242.894736842105</c:v>
                </c:pt>
                <c:pt idx="52">
                  <c:v>5242.894736842105</c:v>
                </c:pt>
                <c:pt idx="53">
                  <c:v>5242.894736842105</c:v>
                </c:pt>
                <c:pt idx="54">
                  <c:v>5242.894736842105</c:v>
                </c:pt>
                <c:pt idx="55">
                  <c:v>5242.894736842105</c:v>
                </c:pt>
                <c:pt idx="56">
                  <c:v>5242.894736842105</c:v>
                </c:pt>
                <c:pt idx="57">
                  <c:v>5242.894736842105</c:v>
                </c:pt>
                <c:pt idx="58">
                  <c:v>5242.894736842105</c:v>
                </c:pt>
                <c:pt idx="59">
                  <c:v>5242.894736842105</c:v>
                </c:pt>
                <c:pt idx="60">
                  <c:v>5242.894736842105</c:v>
                </c:pt>
                <c:pt idx="61">
                  <c:v>5242.894736842105</c:v>
                </c:pt>
                <c:pt idx="62">
                  <c:v>5242.894736842105</c:v>
                </c:pt>
                <c:pt idx="63">
                  <c:v>5242.894736842105</c:v>
                </c:pt>
                <c:pt idx="64">
                  <c:v>5242.894736842105</c:v>
                </c:pt>
                <c:pt idx="65">
                  <c:v>5242.894736842105</c:v>
                </c:pt>
                <c:pt idx="66">
                  <c:v>5242.894736842105</c:v>
                </c:pt>
                <c:pt idx="67">
                  <c:v>5242.894736842105</c:v>
                </c:pt>
                <c:pt idx="68">
                  <c:v>5242.894736842105</c:v>
                </c:pt>
                <c:pt idx="69">
                  <c:v>5242.894736842105</c:v>
                </c:pt>
                <c:pt idx="70">
                  <c:v>5242.894736842105</c:v>
                </c:pt>
                <c:pt idx="71">
                  <c:v>5242.894736842105</c:v>
                </c:pt>
                <c:pt idx="72">
                  <c:v>5242.894736842105</c:v>
                </c:pt>
                <c:pt idx="73">
                  <c:v>5242.894736842105</c:v>
                </c:pt>
                <c:pt idx="74">
                  <c:v>5242.894736842105</c:v>
                </c:pt>
                <c:pt idx="75">
                  <c:v>5242.894736842105</c:v>
                </c:pt>
                <c:pt idx="76">
                  <c:v>5242.894736842105</c:v>
                </c:pt>
                <c:pt idx="77">
                  <c:v>5242.894736842105</c:v>
                </c:pt>
                <c:pt idx="78">
                  <c:v>5242.894736842105</c:v>
                </c:pt>
                <c:pt idx="79">
                  <c:v>5242.894736842105</c:v>
                </c:pt>
                <c:pt idx="80">
                  <c:v>5242.894736842105</c:v>
                </c:pt>
                <c:pt idx="81">
                  <c:v>5242.894736842105</c:v>
                </c:pt>
                <c:pt idx="82">
                  <c:v>5242.894736842105</c:v>
                </c:pt>
                <c:pt idx="83">
                  <c:v>5242.894736842105</c:v>
                </c:pt>
                <c:pt idx="84">
                  <c:v>5242.894736842105</c:v>
                </c:pt>
                <c:pt idx="85">
                  <c:v>5242.894736842105</c:v>
                </c:pt>
                <c:pt idx="86">
                  <c:v>5242.894736842105</c:v>
                </c:pt>
                <c:pt idx="87">
                  <c:v>5242.894736842105</c:v>
                </c:pt>
                <c:pt idx="88">
                  <c:v>5242.894736842105</c:v>
                </c:pt>
                <c:pt idx="89">
                  <c:v>5242.894736842105</c:v>
                </c:pt>
                <c:pt idx="90">
                  <c:v>5242.894736842105</c:v>
                </c:pt>
                <c:pt idx="91">
                  <c:v>5242.894736842105</c:v>
                </c:pt>
                <c:pt idx="92">
                  <c:v>5242.894736842105</c:v>
                </c:pt>
                <c:pt idx="93">
                  <c:v>5242.894736842105</c:v>
                </c:pt>
                <c:pt idx="94">
                  <c:v>5242.894736842105</c:v>
                </c:pt>
                <c:pt idx="95">
                  <c:v>5242.894736842105</c:v>
                </c:pt>
                <c:pt idx="96">
                  <c:v>5242.894736842105</c:v>
                </c:pt>
                <c:pt idx="97">
                  <c:v>5242.894736842105</c:v>
                </c:pt>
                <c:pt idx="98">
                  <c:v>5242.894736842105</c:v>
                </c:pt>
                <c:pt idx="99">
                  <c:v>5242.894736842105</c:v>
                </c:pt>
                <c:pt idx="100">
                  <c:v>5242.894736842105</c:v>
                </c:pt>
                <c:pt idx="101">
                  <c:v>5242.894736842105</c:v>
                </c:pt>
                <c:pt idx="102">
                  <c:v>5242.894736842105</c:v>
                </c:pt>
                <c:pt idx="103">
                  <c:v>5242.894736842105</c:v>
                </c:pt>
                <c:pt idx="104">
                  <c:v>5242.894736842105</c:v>
                </c:pt>
                <c:pt idx="105">
                  <c:v>5242.894736842105</c:v>
                </c:pt>
                <c:pt idx="106">
                  <c:v>5242.894736842105</c:v>
                </c:pt>
                <c:pt idx="107">
                  <c:v>5242.894736842105</c:v>
                </c:pt>
                <c:pt idx="108">
                  <c:v>5242.894736842105</c:v>
                </c:pt>
                <c:pt idx="109">
                  <c:v>5242.894736842105</c:v>
                </c:pt>
                <c:pt idx="110">
                  <c:v>5242.894736842105</c:v>
                </c:pt>
                <c:pt idx="111">
                  <c:v>5242.894736842105</c:v>
                </c:pt>
                <c:pt idx="112">
                  <c:v>5242.894736842105</c:v>
                </c:pt>
                <c:pt idx="113">
                  <c:v>5242.894736842105</c:v>
                </c:pt>
                <c:pt idx="114">
                  <c:v>5242.894736842105</c:v>
                </c:pt>
                <c:pt idx="115">
                  <c:v>5242.894736842105</c:v>
                </c:pt>
                <c:pt idx="116">
                  <c:v>5242.894736842105</c:v>
                </c:pt>
                <c:pt idx="117">
                  <c:v>5242.894736842105</c:v>
                </c:pt>
                <c:pt idx="118">
                  <c:v>5242.894736842105</c:v>
                </c:pt>
                <c:pt idx="119">
                  <c:v>5242.894736842105</c:v>
                </c:pt>
                <c:pt idx="120">
                  <c:v>5242.894736842105</c:v>
                </c:pt>
                <c:pt idx="121">
                  <c:v>5242.894736842105</c:v>
                </c:pt>
                <c:pt idx="122">
                  <c:v>5242.894736842105</c:v>
                </c:pt>
                <c:pt idx="123">
                  <c:v>5242.894736842105</c:v>
                </c:pt>
                <c:pt idx="124">
                  <c:v>5242.894736842105</c:v>
                </c:pt>
                <c:pt idx="125">
                  <c:v>5242.894736842105</c:v>
                </c:pt>
                <c:pt idx="126">
                  <c:v>5242.894736842105</c:v>
                </c:pt>
                <c:pt idx="127">
                  <c:v>5242.894736842105</c:v>
                </c:pt>
                <c:pt idx="128">
                  <c:v>5242.894736842105</c:v>
                </c:pt>
                <c:pt idx="129">
                  <c:v>5242.894736842105</c:v>
                </c:pt>
                <c:pt idx="130">
                  <c:v>5242.894736842105</c:v>
                </c:pt>
                <c:pt idx="131">
                  <c:v>5242.894736842105</c:v>
                </c:pt>
                <c:pt idx="132">
                  <c:v>5242.894736842105</c:v>
                </c:pt>
                <c:pt idx="133">
                  <c:v>5242.894736842105</c:v>
                </c:pt>
                <c:pt idx="134">
                  <c:v>5242.894736842105</c:v>
                </c:pt>
                <c:pt idx="135">
                  <c:v>5242.894736842105</c:v>
                </c:pt>
                <c:pt idx="136">
                  <c:v>5242.894736842105</c:v>
                </c:pt>
                <c:pt idx="137">
                  <c:v>5242.894736842105</c:v>
                </c:pt>
                <c:pt idx="138">
                  <c:v>5242.894736842105</c:v>
                </c:pt>
                <c:pt idx="139">
                  <c:v>5242.894736842105</c:v>
                </c:pt>
                <c:pt idx="140">
                  <c:v>5242.894736842105</c:v>
                </c:pt>
                <c:pt idx="141">
                  <c:v>5242.894736842105</c:v>
                </c:pt>
                <c:pt idx="142">
                  <c:v>5242.894736842105</c:v>
                </c:pt>
                <c:pt idx="143">
                  <c:v>5242.894736842105</c:v>
                </c:pt>
                <c:pt idx="144">
                  <c:v>5242.894736842105</c:v>
                </c:pt>
                <c:pt idx="145">
                  <c:v>5242.894736842105</c:v>
                </c:pt>
                <c:pt idx="146">
                  <c:v>5242.894736842105</c:v>
                </c:pt>
                <c:pt idx="147">
                  <c:v>5242.894736842105</c:v>
                </c:pt>
                <c:pt idx="148">
                  <c:v>5242.894736842105</c:v>
                </c:pt>
                <c:pt idx="149">
                  <c:v>5242.894736842105</c:v>
                </c:pt>
                <c:pt idx="150">
                  <c:v>5242.894736842105</c:v>
                </c:pt>
                <c:pt idx="151">
                  <c:v>5242.894736842105</c:v>
                </c:pt>
                <c:pt idx="152">
                  <c:v>5242.894736842105</c:v>
                </c:pt>
                <c:pt idx="153">
                  <c:v>5242.894736842105</c:v>
                </c:pt>
                <c:pt idx="154">
                  <c:v>5242.894736842105</c:v>
                </c:pt>
                <c:pt idx="155">
                  <c:v>5242.894736842105</c:v>
                </c:pt>
                <c:pt idx="156">
                  <c:v>5242.894736842105</c:v>
                </c:pt>
                <c:pt idx="157">
                  <c:v>5242.894736842105</c:v>
                </c:pt>
                <c:pt idx="158">
                  <c:v>5242.894736842105</c:v>
                </c:pt>
                <c:pt idx="159">
                  <c:v>5242.894736842105</c:v>
                </c:pt>
                <c:pt idx="160">
                  <c:v>5242.894736842105</c:v>
                </c:pt>
                <c:pt idx="161">
                  <c:v>5242.894736842105</c:v>
                </c:pt>
                <c:pt idx="162">
                  <c:v>5242.894736842105</c:v>
                </c:pt>
                <c:pt idx="163">
                  <c:v>5242.894736842105</c:v>
                </c:pt>
                <c:pt idx="164">
                  <c:v>5242.894736842105</c:v>
                </c:pt>
                <c:pt idx="165">
                  <c:v>5242.894736842105</c:v>
                </c:pt>
                <c:pt idx="166">
                  <c:v>5242.894736842105</c:v>
                </c:pt>
                <c:pt idx="167">
                  <c:v>5242.894736842105</c:v>
                </c:pt>
                <c:pt idx="168">
                  <c:v>5242.894736842105</c:v>
                </c:pt>
                <c:pt idx="169">
                  <c:v>5242.894736842105</c:v>
                </c:pt>
                <c:pt idx="170">
                  <c:v>5242.894736842105</c:v>
                </c:pt>
                <c:pt idx="171">
                  <c:v>5242.894736842105</c:v>
                </c:pt>
                <c:pt idx="172">
                  <c:v>5242.894736842105</c:v>
                </c:pt>
                <c:pt idx="173">
                  <c:v>5242.894736842105</c:v>
                </c:pt>
                <c:pt idx="174">
                  <c:v>5242.894736842105</c:v>
                </c:pt>
                <c:pt idx="175">
                  <c:v>5242.894736842105</c:v>
                </c:pt>
                <c:pt idx="176">
                  <c:v>5242.894736842105</c:v>
                </c:pt>
                <c:pt idx="177">
                  <c:v>5242.894736842105</c:v>
                </c:pt>
                <c:pt idx="178">
                  <c:v>5242.894736842105</c:v>
                </c:pt>
                <c:pt idx="179">
                  <c:v>5242.894736842105</c:v>
                </c:pt>
                <c:pt idx="180">
                  <c:v>5242.894736842105</c:v>
                </c:pt>
                <c:pt idx="181">
                  <c:v>5242.894736842105</c:v>
                </c:pt>
                <c:pt idx="182">
                  <c:v>5242.894736842105</c:v>
                </c:pt>
                <c:pt idx="183">
                  <c:v>5242.894736842105</c:v>
                </c:pt>
                <c:pt idx="184">
                  <c:v>5242.894736842105</c:v>
                </c:pt>
                <c:pt idx="185">
                  <c:v>5242.894736842105</c:v>
                </c:pt>
                <c:pt idx="186">
                  <c:v>5242.894736842105</c:v>
                </c:pt>
                <c:pt idx="187">
                  <c:v>5242.894736842105</c:v>
                </c:pt>
                <c:pt idx="188">
                  <c:v>5242.894736842105</c:v>
                </c:pt>
                <c:pt idx="189">
                  <c:v>5242.894736842105</c:v>
                </c:pt>
                <c:pt idx="190">
                  <c:v>5242.894736842105</c:v>
                </c:pt>
                <c:pt idx="191">
                  <c:v>5242.894736842105</c:v>
                </c:pt>
                <c:pt idx="192">
                  <c:v>5242.894736842105</c:v>
                </c:pt>
                <c:pt idx="193">
                  <c:v>5242.894736842105</c:v>
                </c:pt>
                <c:pt idx="194">
                  <c:v>5242.894736842105</c:v>
                </c:pt>
                <c:pt idx="195">
                  <c:v>5242.894736842105</c:v>
                </c:pt>
                <c:pt idx="196">
                  <c:v>5242.894736842105</c:v>
                </c:pt>
                <c:pt idx="197">
                  <c:v>5242.894736842105</c:v>
                </c:pt>
                <c:pt idx="198">
                  <c:v>5242.894736842105</c:v>
                </c:pt>
                <c:pt idx="199">
                  <c:v>5242.894736842105</c:v>
                </c:pt>
                <c:pt idx="200">
                  <c:v>5242.894736842105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'KN 2020'!$AR$5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2020'!$AR$305:$AR$505</c:f>
              <c:numCache>
                <c:formatCode>#,##0</c:formatCode>
                <c:ptCount val="201"/>
                <c:pt idx="0">
                  <c:v>1113.6243457616144</c:v>
                </c:pt>
                <c:pt idx="1">
                  <c:v>1113.6243457616144</c:v>
                </c:pt>
                <c:pt idx="2">
                  <c:v>1113.6243457616144</c:v>
                </c:pt>
                <c:pt idx="3">
                  <c:v>1113.6243457616144</c:v>
                </c:pt>
                <c:pt idx="4">
                  <c:v>1113.6243457616144</c:v>
                </c:pt>
                <c:pt idx="5">
                  <c:v>1113.6243457616144</c:v>
                </c:pt>
                <c:pt idx="6">
                  <c:v>1113.6243457616144</c:v>
                </c:pt>
                <c:pt idx="7">
                  <c:v>1113.6243457616144</c:v>
                </c:pt>
                <c:pt idx="8">
                  <c:v>1113.6243457616144</c:v>
                </c:pt>
                <c:pt idx="9">
                  <c:v>1113.6243457616144</c:v>
                </c:pt>
                <c:pt idx="10">
                  <c:v>1113.6243457616144</c:v>
                </c:pt>
                <c:pt idx="11">
                  <c:v>1113.6243457616144</c:v>
                </c:pt>
                <c:pt idx="12">
                  <c:v>1113.6243457616144</c:v>
                </c:pt>
                <c:pt idx="13">
                  <c:v>1113.6243457616144</c:v>
                </c:pt>
                <c:pt idx="14">
                  <c:v>1113.6243457616144</c:v>
                </c:pt>
                <c:pt idx="15">
                  <c:v>1113.6243457616144</c:v>
                </c:pt>
                <c:pt idx="16">
                  <c:v>1113.6243457616144</c:v>
                </c:pt>
                <c:pt idx="17">
                  <c:v>1113.6243457616144</c:v>
                </c:pt>
                <c:pt idx="18">
                  <c:v>1113.6243457616144</c:v>
                </c:pt>
                <c:pt idx="19">
                  <c:v>1113.6243457616144</c:v>
                </c:pt>
                <c:pt idx="20">
                  <c:v>1113.6243457616144</c:v>
                </c:pt>
                <c:pt idx="21">
                  <c:v>1113.6243457616144</c:v>
                </c:pt>
                <c:pt idx="22">
                  <c:v>1113.6243457616144</c:v>
                </c:pt>
                <c:pt idx="23">
                  <c:v>1113.6243457616144</c:v>
                </c:pt>
                <c:pt idx="24">
                  <c:v>1113.6243457616144</c:v>
                </c:pt>
                <c:pt idx="25">
                  <c:v>1113.6243457616144</c:v>
                </c:pt>
                <c:pt idx="26">
                  <c:v>1113.6243457616144</c:v>
                </c:pt>
                <c:pt idx="27">
                  <c:v>1113.6243457616144</c:v>
                </c:pt>
                <c:pt idx="28">
                  <c:v>1113.6243457616144</c:v>
                </c:pt>
                <c:pt idx="29">
                  <c:v>1113.6243457616144</c:v>
                </c:pt>
                <c:pt idx="30">
                  <c:v>1113.6243457616144</c:v>
                </c:pt>
                <c:pt idx="31">
                  <c:v>1113.6243457616144</c:v>
                </c:pt>
                <c:pt idx="32">
                  <c:v>1113.6243457616144</c:v>
                </c:pt>
                <c:pt idx="33">
                  <c:v>1113.6243457616144</c:v>
                </c:pt>
                <c:pt idx="34">
                  <c:v>1113.6243457616144</c:v>
                </c:pt>
                <c:pt idx="35">
                  <c:v>1113.6243457616144</c:v>
                </c:pt>
                <c:pt idx="36">
                  <c:v>1113.6243457616144</c:v>
                </c:pt>
                <c:pt idx="37">
                  <c:v>1113.6243457616144</c:v>
                </c:pt>
                <c:pt idx="38">
                  <c:v>1113.6243457616144</c:v>
                </c:pt>
                <c:pt idx="39">
                  <c:v>1113.6243457616144</c:v>
                </c:pt>
                <c:pt idx="40">
                  <c:v>1113.6243457616144</c:v>
                </c:pt>
                <c:pt idx="41">
                  <c:v>1113.6243457616144</c:v>
                </c:pt>
                <c:pt idx="42">
                  <c:v>1113.6243457616144</c:v>
                </c:pt>
                <c:pt idx="43">
                  <c:v>1113.6243457616144</c:v>
                </c:pt>
                <c:pt idx="44">
                  <c:v>1113.6243457616144</c:v>
                </c:pt>
                <c:pt idx="45">
                  <c:v>1113.6243457616144</c:v>
                </c:pt>
                <c:pt idx="46">
                  <c:v>1113.6243457616144</c:v>
                </c:pt>
                <c:pt idx="47">
                  <c:v>1113.6243457616144</c:v>
                </c:pt>
                <c:pt idx="48">
                  <c:v>1113.6243457616144</c:v>
                </c:pt>
                <c:pt idx="49">
                  <c:v>1113.6243457616144</c:v>
                </c:pt>
                <c:pt idx="50">
                  <c:v>1113.6243457616144</c:v>
                </c:pt>
                <c:pt idx="51">
                  <c:v>1113.6243457616144</c:v>
                </c:pt>
                <c:pt idx="52">
                  <c:v>1113.6243457616144</c:v>
                </c:pt>
                <c:pt idx="53">
                  <c:v>1113.6243457616144</c:v>
                </c:pt>
                <c:pt idx="54">
                  <c:v>1113.6243457616144</c:v>
                </c:pt>
                <c:pt idx="55">
                  <c:v>1113.6243457616144</c:v>
                </c:pt>
                <c:pt idx="56">
                  <c:v>1113.6243457616144</c:v>
                </c:pt>
                <c:pt idx="57">
                  <c:v>1113.6243457616144</c:v>
                </c:pt>
                <c:pt idx="58">
                  <c:v>1113.6243457616144</c:v>
                </c:pt>
                <c:pt idx="59">
                  <c:v>1113.6243457616144</c:v>
                </c:pt>
                <c:pt idx="60">
                  <c:v>1113.6243457616144</c:v>
                </c:pt>
                <c:pt idx="61">
                  <c:v>1113.6243457616144</c:v>
                </c:pt>
                <c:pt idx="62">
                  <c:v>1113.6243457616144</c:v>
                </c:pt>
                <c:pt idx="63">
                  <c:v>1113.6243457616144</c:v>
                </c:pt>
                <c:pt idx="64">
                  <c:v>1113.6243457616144</c:v>
                </c:pt>
                <c:pt idx="65">
                  <c:v>1113.6243457616144</c:v>
                </c:pt>
                <c:pt idx="66">
                  <c:v>1113.6243457616144</c:v>
                </c:pt>
                <c:pt idx="67">
                  <c:v>1113.6243457616144</c:v>
                </c:pt>
                <c:pt idx="68">
                  <c:v>1113.6243457616144</c:v>
                </c:pt>
                <c:pt idx="69">
                  <c:v>1113.6243457616144</c:v>
                </c:pt>
                <c:pt idx="70">
                  <c:v>1113.6243457616144</c:v>
                </c:pt>
                <c:pt idx="71">
                  <c:v>1113.6243457616144</c:v>
                </c:pt>
                <c:pt idx="72">
                  <c:v>1113.6243457616144</c:v>
                </c:pt>
                <c:pt idx="73">
                  <c:v>1113.6243457616144</c:v>
                </c:pt>
                <c:pt idx="74">
                  <c:v>1113.6243457616144</c:v>
                </c:pt>
                <c:pt idx="75">
                  <c:v>1113.6243457616144</c:v>
                </c:pt>
                <c:pt idx="76">
                  <c:v>1113.6243457616144</c:v>
                </c:pt>
                <c:pt idx="77">
                  <c:v>1113.6243457616144</c:v>
                </c:pt>
                <c:pt idx="78">
                  <c:v>1113.6243457616144</c:v>
                </c:pt>
                <c:pt idx="79">
                  <c:v>1113.6243457616144</c:v>
                </c:pt>
                <c:pt idx="80">
                  <c:v>1113.6243457616144</c:v>
                </c:pt>
                <c:pt idx="81">
                  <c:v>1113.6243457616144</c:v>
                </c:pt>
                <c:pt idx="82">
                  <c:v>1113.6243457616144</c:v>
                </c:pt>
                <c:pt idx="83">
                  <c:v>1113.6243457616144</c:v>
                </c:pt>
                <c:pt idx="84">
                  <c:v>1113.6243457616144</c:v>
                </c:pt>
                <c:pt idx="85">
                  <c:v>1113.6243457616144</c:v>
                </c:pt>
                <c:pt idx="86">
                  <c:v>1113.6243457616144</c:v>
                </c:pt>
                <c:pt idx="87">
                  <c:v>1113.6243457616144</c:v>
                </c:pt>
                <c:pt idx="88">
                  <c:v>1113.6243457616144</c:v>
                </c:pt>
                <c:pt idx="89">
                  <c:v>1113.6243457616144</c:v>
                </c:pt>
                <c:pt idx="90">
                  <c:v>1113.6243457616144</c:v>
                </c:pt>
                <c:pt idx="91">
                  <c:v>1113.6243457616144</c:v>
                </c:pt>
                <c:pt idx="92">
                  <c:v>1113.6243457616144</c:v>
                </c:pt>
                <c:pt idx="93">
                  <c:v>1113.6243457616144</c:v>
                </c:pt>
                <c:pt idx="94">
                  <c:v>1113.6243457616144</c:v>
                </c:pt>
                <c:pt idx="95">
                  <c:v>1113.6243457616144</c:v>
                </c:pt>
                <c:pt idx="96">
                  <c:v>1113.6243457616144</c:v>
                </c:pt>
                <c:pt idx="97">
                  <c:v>1113.6243457616144</c:v>
                </c:pt>
                <c:pt idx="98">
                  <c:v>1113.6243457616144</c:v>
                </c:pt>
                <c:pt idx="99">
                  <c:v>1113.6243457616144</c:v>
                </c:pt>
                <c:pt idx="100">
                  <c:v>1113.6243457616144</c:v>
                </c:pt>
                <c:pt idx="101">
                  <c:v>1113.6243457616144</c:v>
                </c:pt>
                <c:pt idx="102">
                  <c:v>1113.6243457616144</c:v>
                </c:pt>
                <c:pt idx="103">
                  <c:v>1113.6243457616144</c:v>
                </c:pt>
                <c:pt idx="104">
                  <c:v>1113.6243457616144</c:v>
                </c:pt>
                <c:pt idx="105">
                  <c:v>1113.6243457616144</c:v>
                </c:pt>
                <c:pt idx="106">
                  <c:v>1113.6243457616144</c:v>
                </c:pt>
                <c:pt idx="107">
                  <c:v>1113.6243457616144</c:v>
                </c:pt>
                <c:pt idx="108">
                  <c:v>1113.6243457616144</c:v>
                </c:pt>
                <c:pt idx="109">
                  <c:v>1113.6243457616144</c:v>
                </c:pt>
                <c:pt idx="110">
                  <c:v>1113.6243457616144</c:v>
                </c:pt>
                <c:pt idx="111">
                  <c:v>1113.6243457616144</c:v>
                </c:pt>
                <c:pt idx="112">
                  <c:v>1113.6243457616144</c:v>
                </c:pt>
                <c:pt idx="113">
                  <c:v>1113.6243457616144</c:v>
                </c:pt>
                <c:pt idx="114">
                  <c:v>1113.6243457616144</c:v>
                </c:pt>
                <c:pt idx="115">
                  <c:v>1113.6243457616144</c:v>
                </c:pt>
                <c:pt idx="116">
                  <c:v>1113.6243457616144</c:v>
                </c:pt>
                <c:pt idx="117">
                  <c:v>1113.6243457616144</c:v>
                </c:pt>
                <c:pt idx="118">
                  <c:v>1113.6243457616144</c:v>
                </c:pt>
                <c:pt idx="119">
                  <c:v>1113.6243457616144</c:v>
                </c:pt>
                <c:pt idx="120">
                  <c:v>1113.6243457616144</c:v>
                </c:pt>
                <c:pt idx="121">
                  <c:v>1113.6243457616144</c:v>
                </c:pt>
                <c:pt idx="122">
                  <c:v>1113.6243457616144</c:v>
                </c:pt>
                <c:pt idx="123">
                  <c:v>1113.6243457616144</c:v>
                </c:pt>
                <c:pt idx="124">
                  <c:v>1113.6243457616144</c:v>
                </c:pt>
                <c:pt idx="125">
                  <c:v>1113.6243457616144</c:v>
                </c:pt>
                <c:pt idx="126">
                  <c:v>1113.6243457616144</c:v>
                </c:pt>
                <c:pt idx="127">
                  <c:v>1113.6243457616144</c:v>
                </c:pt>
                <c:pt idx="128">
                  <c:v>1113.6243457616144</c:v>
                </c:pt>
                <c:pt idx="129">
                  <c:v>1113.6243457616144</c:v>
                </c:pt>
                <c:pt idx="130">
                  <c:v>1113.6243457616144</c:v>
                </c:pt>
                <c:pt idx="131">
                  <c:v>1113.6243457616144</c:v>
                </c:pt>
                <c:pt idx="132">
                  <c:v>1113.6243457616144</c:v>
                </c:pt>
                <c:pt idx="133">
                  <c:v>1113.6243457616144</c:v>
                </c:pt>
                <c:pt idx="134">
                  <c:v>1113.6243457616144</c:v>
                </c:pt>
                <c:pt idx="135">
                  <c:v>1113.6243457616144</c:v>
                </c:pt>
                <c:pt idx="136">
                  <c:v>1113.6243457616144</c:v>
                </c:pt>
                <c:pt idx="137">
                  <c:v>1113.6243457616144</c:v>
                </c:pt>
                <c:pt idx="138">
                  <c:v>1113.6243457616144</c:v>
                </c:pt>
                <c:pt idx="139">
                  <c:v>1113.6243457616144</c:v>
                </c:pt>
                <c:pt idx="140">
                  <c:v>1113.6243457616144</c:v>
                </c:pt>
                <c:pt idx="141">
                  <c:v>1113.6243457616144</c:v>
                </c:pt>
                <c:pt idx="142">
                  <c:v>1113.6243457616144</c:v>
                </c:pt>
                <c:pt idx="143">
                  <c:v>1113.6243457616144</c:v>
                </c:pt>
                <c:pt idx="144">
                  <c:v>1113.6243457616144</c:v>
                </c:pt>
                <c:pt idx="145">
                  <c:v>1113.6243457616144</c:v>
                </c:pt>
                <c:pt idx="146">
                  <c:v>1113.6243457616144</c:v>
                </c:pt>
                <c:pt idx="147">
                  <c:v>1113.6243457616144</c:v>
                </c:pt>
                <c:pt idx="148">
                  <c:v>1113.6243457616144</c:v>
                </c:pt>
                <c:pt idx="149">
                  <c:v>1113.6243457616144</c:v>
                </c:pt>
                <c:pt idx="150">
                  <c:v>1113.6243457616144</c:v>
                </c:pt>
                <c:pt idx="151">
                  <c:v>1113.6243457616144</c:v>
                </c:pt>
                <c:pt idx="152">
                  <c:v>1113.6243457616144</c:v>
                </c:pt>
                <c:pt idx="153">
                  <c:v>1113.6243457616144</c:v>
                </c:pt>
                <c:pt idx="154">
                  <c:v>1113.6243457616144</c:v>
                </c:pt>
                <c:pt idx="155">
                  <c:v>1113.6243457616144</c:v>
                </c:pt>
                <c:pt idx="156">
                  <c:v>1113.6243457616144</c:v>
                </c:pt>
                <c:pt idx="157">
                  <c:v>1113.6243457616144</c:v>
                </c:pt>
                <c:pt idx="158">
                  <c:v>1113.6243457616144</c:v>
                </c:pt>
                <c:pt idx="159">
                  <c:v>1113.6243457616144</c:v>
                </c:pt>
                <c:pt idx="160">
                  <c:v>1113.6243457616144</c:v>
                </c:pt>
                <c:pt idx="161">
                  <c:v>1113.6243457616144</c:v>
                </c:pt>
                <c:pt idx="162">
                  <c:v>1113.6243457616144</c:v>
                </c:pt>
                <c:pt idx="163">
                  <c:v>1113.6243457616144</c:v>
                </c:pt>
                <c:pt idx="164">
                  <c:v>1113.6243457616144</c:v>
                </c:pt>
                <c:pt idx="165">
                  <c:v>1113.6243457616144</c:v>
                </c:pt>
                <c:pt idx="166">
                  <c:v>1113.6243457616144</c:v>
                </c:pt>
                <c:pt idx="167">
                  <c:v>1113.6243457616144</c:v>
                </c:pt>
                <c:pt idx="168">
                  <c:v>1113.6243457616144</c:v>
                </c:pt>
                <c:pt idx="169">
                  <c:v>1113.6243457616144</c:v>
                </c:pt>
                <c:pt idx="170">
                  <c:v>1113.6243457616144</c:v>
                </c:pt>
                <c:pt idx="171">
                  <c:v>1113.6243457616144</c:v>
                </c:pt>
                <c:pt idx="172">
                  <c:v>1113.6243457616144</c:v>
                </c:pt>
                <c:pt idx="173">
                  <c:v>1113.6243457616144</c:v>
                </c:pt>
                <c:pt idx="174">
                  <c:v>1113.6243457616144</c:v>
                </c:pt>
                <c:pt idx="175">
                  <c:v>1113.6243457616144</c:v>
                </c:pt>
                <c:pt idx="176">
                  <c:v>1113.6243457616144</c:v>
                </c:pt>
                <c:pt idx="177">
                  <c:v>1113.6243457616144</c:v>
                </c:pt>
                <c:pt idx="178">
                  <c:v>1113.6243457616144</c:v>
                </c:pt>
                <c:pt idx="179">
                  <c:v>1113.6243457616144</c:v>
                </c:pt>
                <c:pt idx="180">
                  <c:v>1113.6243457616144</c:v>
                </c:pt>
                <c:pt idx="181">
                  <c:v>1113.6243457616144</c:v>
                </c:pt>
                <c:pt idx="182">
                  <c:v>1113.6243457616144</c:v>
                </c:pt>
                <c:pt idx="183">
                  <c:v>1113.6243457616144</c:v>
                </c:pt>
                <c:pt idx="184">
                  <c:v>1113.6243457616144</c:v>
                </c:pt>
                <c:pt idx="185">
                  <c:v>1113.6243457616144</c:v>
                </c:pt>
                <c:pt idx="186">
                  <c:v>1113.6243457616144</c:v>
                </c:pt>
                <c:pt idx="187">
                  <c:v>1113.6243457616144</c:v>
                </c:pt>
                <c:pt idx="188">
                  <c:v>1113.6243457616144</c:v>
                </c:pt>
                <c:pt idx="189">
                  <c:v>1113.6243457616144</c:v>
                </c:pt>
                <c:pt idx="190">
                  <c:v>1113.6243457616144</c:v>
                </c:pt>
                <c:pt idx="191">
                  <c:v>1113.6243457616144</c:v>
                </c:pt>
                <c:pt idx="192">
                  <c:v>1113.6243457616144</c:v>
                </c:pt>
                <c:pt idx="193">
                  <c:v>1113.6243457616144</c:v>
                </c:pt>
                <c:pt idx="194">
                  <c:v>1113.6243457616144</c:v>
                </c:pt>
                <c:pt idx="195">
                  <c:v>1113.6243457616144</c:v>
                </c:pt>
                <c:pt idx="196">
                  <c:v>1113.6243457616144</c:v>
                </c:pt>
                <c:pt idx="197">
                  <c:v>1113.6243457616144</c:v>
                </c:pt>
                <c:pt idx="198">
                  <c:v>1113.6243457616144</c:v>
                </c:pt>
                <c:pt idx="199">
                  <c:v>1113.6243457616144</c:v>
                </c:pt>
                <c:pt idx="200">
                  <c:v>1113.6243457616144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'KN 2020'!$AS$5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2020'!$AS$305:$AS$505</c:f>
              <c:numCache>
                <c:formatCode>#,##0</c:formatCode>
                <c:ptCount val="201"/>
                <c:pt idx="0">
                  <c:v>3922.6744186046512</c:v>
                </c:pt>
                <c:pt idx="1">
                  <c:v>3922.267206477733</c:v>
                </c:pt>
                <c:pt idx="2">
                  <c:v>3921.8600788872741</c:v>
                </c:pt>
                <c:pt idx="3">
                  <c:v>3921.4530358069542</c:v>
                </c:pt>
                <c:pt idx="4">
                  <c:v>3921.0460772104607</c:v>
                </c:pt>
                <c:pt idx="5">
                  <c:v>3920.6392030714951</c:v>
                </c:pt>
                <c:pt idx="6">
                  <c:v>3920.2324133637685</c:v>
                </c:pt>
                <c:pt idx="7">
                  <c:v>3919.4190871369292</c:v>
                </c:pt>
                <c:pt idx="8">
                  <c:v>3919.0125505652941</c:v>
                </c:pt>
                <c:pt idx="9">
                  <c:v>3918.6060983198504</c:v>
                </c:pt>
                <c:pt idx="10">
                  <c:v>3918.1997303743647</c:v>
                </c:pt>
                <c:pt idx="11">
                  <c:v>3917.793446702613</c:v>
                </c:pt>
                <c:pt idx="12">
                  <c:v>3917.3872472783823</c:v>
                </c:pt>
                <c:pt idx="13">
                  <c:v>3916.981132075472</c:v>
                </c:pt>
                <c:pt idx="14">
                  <c:v>3916.5751010676895</c:v>
                </c:pt>
                <c:pt idx="15">
                  <c:v>3916.1691542288554</c:v>
                </c:pt>
                <c:pt idx="16">
                  <c:v>3915.7632915328018</c:v>
                </c:pt>
                <c:pt idx="17">
                  <c:v>3915.3575129533679</c:v>
                </c:pt>
                <c:pt idx="18">
                  <c:v>3914.9518184644076</c:v>
                </c:pt>
                <c:pt idx="19">
                  <c:v>3914.5462080397847</c:v>
                </c:pt>
                <c:pt idx="20">
                  <c:v>3914.1406816533718</c:v>
                </c:pt>
                <c:pt idx="21">
                  <c:v>3913.7352392790549</c:v>
                </c:pt>
                <c:pt idx="22">
                  <c:v>3913.3298808907302</c:v>
                </c:pt>
                <c:pt idx="23">
                  <c:v>3912.924606462303</c:v>
                </c:pt>
                <c:pt idx="24">
                  <c:v>3912.5194159676921</c:v>
                </c:pt>
                <c:pt idx="25">
                  <c:v>3912.1143093808241</c:v>
                </c:pt>
                <c:pt idx="26">
                  <c:v>3911.304347826087</c:v>
                </c:pt>
                <c:pt idx="27">
                  <c:v>3910.8994928061279</c:v>
                </c:pt>
                <c:pt idx="28">
                  <c:v>3910.4947215897328</c:v>
                </c:pt>
                <c:pt idx="29">
                  <c:v>3910.090034150885</c:v>
                </c:pt>
                <c:pt idx="30">
                  <c:v>3909.6854304635763</c:v>
                </c:pt>
                <c:pt idx="31">
                  <c:v>3909.2809105018105</c:v>
                </c:pt>
                <c:pt idx="32">
                  <c:v>3908.8764742396029</c:v>
                </c:pt>
                <c:pt idx="33">
                  <c:v>3908.4721216509774</c:v>
                </c:pt>
                <c:pt idx="34">
                  <c:v>3908.0678527099708</c:v>
                </c:pt>
                <c:pt idx="35">
                  <c:v>3907.6636673906301</c:v>
                </c:pt>
                <c:pt idx="36">
                  <c:v>3907.2595656670114</c:v>
                </c:pt>
                <c:pt idx="37">
                  <c:v>3906.8555475131839</c:v>
                </c:pt>
                <c:pt idx="38">
                  <c:v>3906.4516129032259</c:v>
                </c:pt>
                <c:pt idx="39">
                  <c:v>3906.0477618112268</c:v>
                </c:pt>
                <c:pt idx="40">
                  <c:v>3905.6439942112884</c:v>
                </c:pt>
                <c:pt idx="41">
                  <c:v>3905.6439942112884</c:v>
                </c:pt>
                <c:pt idx="42">
                  <c:v>3905.2403100775196</c:v>
                </c:pt>
                <c:pt idx="43">
                  <c:v>3904.8367093840429</c:v>
                </c:pt>
                <c:pt idx="44">
                  <c:v>3904.4331921049916</c:v>
                </c:pt>
                <c:pt idx="45">
                  <c:v>3904.0297582145072</c:v>
                </c:pt>
                <c:pt idx="46">
                  <c:v>3903.6264076867442</c:v>
                </c:pt>
                <c:pt idx="47">
                  <c:v>3903.2231404958679</c:v>
                </c:pt>
                <c:pt idx="48">
                  <c:v>3902.819956616052</c:v>
                </c:pt>
                <c:pt idx="49">
                  <c:v>3902.4168560214835</c:v>
                </c:pt>
                <c:pt idx="50">
                  <c:v>3902.0138386863578</c:v>
                </c:pt>
                <c:pt idx="51">
                  <c:v>3901.6109045848821</c:v>
                </c:pt>
                <c:pt idx="52">
                  <c:v>3901.2080536912754</c:v>
                </c:pt>
                <c:pt idx="53">
                  <c:v>3900.8052859797644</c:v>
                </c:pt>
                <c:pt idx="54">
                  <c:v>3900.4026014245896</c:v>
                </c:pt>
                <c:pt idx="55">
                  <c:v>3900</c:v>
                </c:pt>
                <c:pt idx="56">
                  <c:v>3899.5974816802559</c:v>
                </c:pt>
                <c:pt idx="57">
                  <c:v>3899.1950464396282</c:v>
                </c:pt>
                <c:pt idx="58">
                  <c:v>3898.7926942523991</c:v>
                </c:pt>
                <c:pt idx="59">
                  <c:v>3898.3904250928599</c:v>
                </c:pt>
                <c:pt idx="60">
                  <c:v>3897.9882389353138</c:v>
                </c:pt>
                <c:pt idx="61">
                  <c:v>3897.9882389353138</c:v>
                </c:pt>
                <c:pt idx="62">
                  <c:v>3897.5861357540748</c:v>
                </c:pt>
                <c:pt idx="63">
                  <c:v>3897.1841155234656</c:v>
                </c:pt>
                <c:pt idx="64">
                  <c:v>3896.7821782178221</c:v>
                </c:pt>
                <c:pt idx="65">
                  <c:v>3896.3803238114883</c:v>
                </c:pt>
                <c:pt idx="66">
                  <c:v>3895.9785522788202</c:v>
                </c:pt>
                <c:pt idx="67">
                  <c:v>3895.5768635941854</c:v>
                </c:pt>
                <c:pt idx="68">
                  <c:v>3895.1752577319589</c:v>
                </c:pt>
                <c:pt idx="69">
                  <c:v>3894.773734666529</c:v>
                </c:pt>
                <c:pt idx="70">
                  <c:v>3894.3722943722946</c:v>
                </c:pt>
                <c:pt idx="71">
                  <c:v>3893.9709368236627</c:v>
                </c:pt>
                <c:pt idx="72">
                  <c:v>3893.9709368236627</c:v>
                </c:pt>
                <c:pt idx="73">
                  <c:v>3893.5696619950531</c:v>
                </c:pt>
                <c:pt idx="74">
                  <c:v>3893.1684698608965</c:v>
                </c:pt>
                <c:pt idx="75">
                  <c:v>3892.7673603956314</c:v>
                </c:pt>
                <c:pt idx="76">
                  <c:v>3892.3663335737101</c:v>
                </c:pt>
                <c:pt idx="77">
                  <c:v>3891.9653893695922</c:v>
                </c:pt>
                <c:pt idx="78">
                  <c:v>3891.5645277577505</c:v>
                </c:pt>
                <c:pt idx="79">
                  <c:v>3891.1637487126677</c:v>
                </c:pt>
                <c:pt idx="80">
                  <c:v>3890.7630522088352</c:v>
                </c:pt>
                <c:pt idx="81">
                  <c:v>3890.7630522088352</c:v>
                </c:pt>
                <c:pt idx="82">
                  <c:v>3890.3624382207577</c:v>
                </c:pt>
                <c:pt idx="83">
                  <c:v>3889.9619067229487</c:v>
                </c:pt>
                <c:pt idx="84">
                  <c:v>3889.561457689932</c:v>
                </c:pt>
                <c:pt idx="85">
                  <c:v>3889.1610910962427</c:v>
                </c:pt>
                <c:pt idx="86">
                  <c:v>3888.7608069164266</c:v>
                </c:pt>
                <c:pt idx="87">
                  <c:v>3888.3606051250385</c:v>
                </c:pt>
                <c:pt idx="88">
                  <c:v>3888.3606051250385</c:v>
                </c:pt>
                <c:pt idx="89">
                  <c:v>3887.9604856966453</c:v>
                </c:pt>
                <c:pt idx="90">
                  <c:v>3887.5604486058237</c:v>
                </c:pt>
                <c:pt idx="91">
                  <c:v>3887.1604938271603</c:v>
                </c:pt>
                <c:pt idx="92">
                  <c:v>3886.7606213352537</c:v>
                </c:pt>
                <c:pt idx="93">
                  <c:v>3886.360831104711</c:v>
                </c:pt>
                <c:pt idx="94">
                  <c:v>3885.9611231101512</c:v>
                </c:pt>
                <c:pt idx="95">
                  <c:v>3885.9611231101512</c:v>
                </c:pt>
                <c:pt idx="96">
                  <c:v>3885.5614973262036</c:v>
                </c:pt>
                <c:pt idx="97">
                  <c:v>3885.1619537275064</c:v>
                </c:pt>
                <c:pt idx="98">
                  <c:v>3884.7624922887103</c:v>
                </c:pt>
                <c:pt idx="99">
                  <c:v>3884.3631129844762</c:v>
                </c:pt>
                <c:pt idx="100">
                  <c:v>3883.9638157894738</c:v>
                </c:pt>
                <c:pt idx="101">
                  <c:v>3883.9638157894738</c:v>
                </c:pt>
                <c:pt idx="102">
                  <c:v>3883.5646006783841</c:v>
                </c:pt>
                <c:pt idx="103">
                  <c:v>3883.1654676258995</c:v>
                </c:pt>
                <c:pt idx="104">
                  <c:v>3882.7664166067207</c:v>
                </c:pt>
                <c:pt idx="105">
                  <c:v>3882.3674475955613</c:v>
                </c:pt>
                <c:pt idx="106">
                  <c:v>3881.968560567143</c:v>
                </c:pt>
                <c:pt idx="107">
                  <c:v>3881.968560567143</c:v>
                </c:pt>
                <c:pt idx="108">
                  <c:v>3881.5697554961989</c:v>
                </c:pt>
                <c:pt idx="109">
                  <c:v>3881.1710323574735</c:v>
                </c:pt>
                <c:pt idx="110">
                  <c:v>3880.772391125719</c:v>
                </c:pt>
                <c:pt idx="111">
                  <c:v>3880.3738317757006</c:v>
                </c:pt>
                <c:pt idx="112">
                  <c:v>3880.3738317757006</c:v>
                </c:pt>
                <c:pt idx="113">
                  <c:v>3879.9753542821936</c:v>
                </c:pt>
                <c:pt idx="114">
                  <c:v>3879.5769586199813</c:v>
                </c:pt>
                <c:pt idx="115">
                  <c:v>3879.1786447638601</c:v>
                </c:pt>
                <c:pt idx="116">
                  <c:v>3878.7804126886358</c:v>
                </c:pt>
                <c:pt idx="117">
                  <c:v>3878.7804126886358</c:v>
                </c:pt>
                <c:pt idx="118">
                  <c:v>3878.3822623691235</c:v>
                </c:pt>
                <c:pt idx="119">
                  <c:v>3877.9841937801498</c:v>
                </c:pt>
                <c:pt idx="120">
                  <c:v>3877.5862068965516</c:v>
                </c:pt>
                <c:pt idx="121">
                  <c:v>3877.1883016931761</c:v>
                </c:pt>
                <c:pt idx="122">
                  <c:v>3877.1883016931761</c:v>
                </c:pt>
                <c:pt idx="123">
                  <c:v>3876.7904781448801</c:v>
                </c:pt>
                <c:pt idx="124">
                  <c:v>3876.3927362265313</c:v>
                </c:pt>
                <c:pt idx="125">
                  <c:v>3875.9950759130074</c:v>
                </c:pt>
                <c:pt idx="126">
                  <c:v>3875.5974971791979</c:v>
                </c:pt>
                <c:pt idx="127">
                  <c:v>3875.5974971791979</c:v>
                </c:pt>
                <c:pt idx="128">
                  <c:v>3875.2</c:v>
                </c:pt>
                <c:pt idx="129">
                  <c:v>3874.8025843503228</c:v>
                </c:pt>
                <c:pt idx="130">
                  <c:v>3874.4052502050863</c:v>
                </c:pt>
                <c:pt idx="131">
                  <c:v>3874.4052502050863</c:v>
                </c:pt>
                <c:pt idx="132">
                  <c:v>3874.0079975392186</c:v>
                </c:pt>
                <c:pt idx="133">
                  <c:v>3873.6108263276601</c:v>
                </c:pt>
                <c:pt idx="134">
                  <c:v>3873.2137365453614</c:v>
                </c:pt>
                <c:pt idx="135">
                  <c:v>3872.8167281672818</c:v>
                </c:pt>
                <c:pt idx="136">
                  <c:v>3872.8167281672818</c:v>
                </c:pt>
                <c:pt idx="137">
                  <c:v>3872.419801168392</c:v>
                </c:pt>
                <c:pt idx="138">
                  <c:v>3872.0229555236729</c:v>
                </c:pt>
                <c:pt idx="139">
                  <c:v>3871.6261912081154</c:v>
                </c:pt>
                <c:pt idx="140">
                  <c:v>3871.6261912081154</c:v>
                </c:pt>
                <c:pt idx="141">
                  <c:v>3871.2295081967213</c:v>
                </c:pt>
                <c:pt idx="142">
                  <c:v>3870.8329064645018</c:v>
                </c:pt>
                <c:pt idx="143">
                  <c:v>3870.4363859864779</c:v>
                </c:pt>
                <c:pt idx="144">
                  <c:v>3870.4363859864779</c:v>
                </c:pt>
                <c:pt idx="145">
                  <c:v>3870.0399467376833</c:v>
                </c:pt>
                <c:pt idx="146">
                  <c:v>3869.6435886931586</c:v>
                </c:pt>
                <c:pt idx="147">
                  <c:v>3869.2473118279568</c:v>
                </c:pt>
                <c:pt idx="148">
                  <c:v>3869.2473118279568</c:v>
                </c:pt>
                <c:pt idx="149">
                  <c:v>3868.8511161171414</c:v>
                </c:pt>
                <c:pt idx="150">
                  <c:v>3868.4550015357836</c:v>
                </c:pt>
                <c:pt idx="151">
                  <c:v>3868.0589680589678</c:v>
                </c:pt>
                <c:pt idx="152">
                  <c:v>3868.0589680589678</c:v>
                </c:pt>
                <c:pt idx="153">
                  <c:v>3867.6630156617875</c:v>
                </c:pt>
                <c:pt idx="154">
                  <c:v>3867.2671443193449</c:v>
                </c:pt>
                <c:pt idx="155">
                  <c:v>3866.8713540067552</c:v>
                </c:pt>
                <c:pt idx="156">
                  <c:v>3866.8713540067552</c:v>
                </c:pt>
                <c:pt idx="157">
                  <c:v>3866.4756446991405</c:v>
                </c:pt>
                <c:pt idx="158">
                  <c:v>3866.0800163716358</c:v>
                </c:pt>
                <c:pt idx="159">
                  <c:v>3866.0800163716358</c:v>
                </c:pt>
                <c:pt idx="160">
                  <c:v>3865.6844689993864</c:v>
                </c:pt>
                <c:pt idx="161">
                  <c:v>3865.2890025575448</c:v>
                </c:pt>
                <c:pt idx="162">
                  <c:v>3864.8936170212764</c:v>
                </c:pt>
                <c:pt idx="163">
                  <c:v>3864.8936170212764</c:v>
                </c:pt>
                <c:pt idx="164">
                  <c:v>3864.4983123657566</c:v>
                </c:pt>
                <c:pt idx="165">
                  <c:v>3864.1030885661689</c:v>
                </c:pt>
                <c:pt idx="166">
                  <c:v>3864.1030885661689</c:v>
                </c:pt>
                <c:pt idx="167">
                  <c:v>3863.7079455977091</c:v>
                </c:pt>
                <c:pt idx="168">
                  <c:v>3863.312883435583</c:v>
                </c:pt>
                <c:pt idx="169">
                  <c:v>3862.9179020550046</c:v>
                </c:pt>
                <c:pt idx="170">
                  <c:v>3862.9179020550046</c:v>
                </c:pt>
                <c:pt idx="171">
                  <c:v>3862.5230014312006</c:v>
                </c:pt>
                <c:pt idx="172">
                  <c:v>3862.128181539405</c:v>
                </c:pt>
                <c:pt idx="173">
                  <c:v>3862.128181539405</c:v>
                </c:pt>
                <c:pt idx="174">
                  <c:v>3861.733442354865</c:v>
                </c:pt>
                <c:pt idx="175">
                  <c:v>3861.3387838528361</c:v>
                </c:pt>
                <c:pt idx="176">
                  <c:v>3860.9442060085839</c:v>
                </c:pt>
                <c:pt idx="177">
                  <c:v>3860.9442060085839</c:v>
                </c:pt>
                <c:pt idx="178">
                  <c:v>3860.549708797384</c:v>
                </c:pt>
                <c:pt idx="179">
                  <c:v>3860.155292194524</c:v>
                </c:pt>
                <c:pt idx="180">
                  <c:v>3860.155292194524</c:v>
                </c:pt>
                <c:pt idx="181">
                  <c:v>3859.7609561752988</c:v>
                </c:pt>
                <c:pt idx="182">
                  <c:v>3859.3667007150152</c:v>
                </c:pt>
                <c:pt idx="183">
                  <c:v>3859.3667007150152</c:v>
                </c:pt>
                <c:pt idx="184">
                  <c:v>3858.97252578899</c:v>
                </c:pt>
                <c:pt idx="185">
                  <c:v>3858.5784313725489</c:v>
                </c:pt>
                <c:pt idx="186">
                  <c:v>3858.5784313725489</c:v>
                </c:pt>
                <c:pt idx="187">
                  <c:v>3858.1844174410289</c:v>
                </c:pt>
                <c:pt idx="188">
                  <c:v>3857.7904839697776</c:v>
                </c:pt>
                <c:pt idx="189">
                  <c:v>3857.3966309341499</c:v>
                </c:pt>
                <c:pt idx="190">
                  <c:v>3857.3966309341499</c:v>
                </c:pt>
                <c:pt idx="191">
                  <c:v>3857.0028583095145</c:v>
                </c:pt>
                <c:pt idx="192">
                  <c:v>3856.6091660712464</c:v>
                </c:pt>
                <c:pt idx="193">
                  <c:v>3856.6091660712464</c:v>
                </c:pt>
                <c:pt idx="194">
                  <c:v>3856.2155541947336</c:v>
                </c:pt>
                <c:pt idx="195">
                  <c:v>3855.8220226553731</c:v>
                </c:pt>
                <c:pt idx="196">
                  <c:v>3855.8220226553731</c:v>
                </c:pt>
                <c:pt idx="197">
                  <c:v>3855.4285714285716</c:v>
                </c:pt>
                <c:pt idx="198">
                  <c:v>3855.0352004897459</c:v>
                </c:pt>
                <c:pt idx="199">
                  <c:v>3855.0352004897459</c:v>
                </c:pt>
                <c:pt idx="200">
                  <c:v>3854.6419098143238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'KN 2020'!$AT$5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2020'!$AT$305:$AT$505</c:f>
              <c:numCache>
                <c:formatCode>#,##0</c:formatCode>
                <c:ptCount val="201"/>
                <c:pt idx="0">
                  <c:v>19555.820895522385</c:v>
                </c:pt>
                <c:pt idx="1">
                  <c:v>19554.848017511569</c:v>
                </c:pt>
                <c:pt idx="2">
                  <c:v>19553.875236294894</c:v>
                </c:pt>
                <c:pt idx="3">
                  <c:v>19552.902551857929</c:v>
                </c:pt>
                <c:pt idx="4">
                  <c:v>19551.929964186231</c:v>
                </c:pt>
                <c:pt idx="5">
                  <c:v>19550.957473265356</c:v>
                </c:pt>
                <c:pt idx="6">
                  <c:v>19549.98507908087</c:v>
                </c:pt>
                <c:pt idx="7">
                  <c:v>19549.012781618341</c:v>
                </c:pt>
                <c:pt idx="8">
                  <c:v>19548.040580863337</c:v>
                </c:pt>
                <c:pt idx="9">
                  <c:v>19547.068476801429</c:v>
                </c:pt>
                <c:pt idx="10">
                  <c:v>19546.0964694182</c:v>
                </c:pt>
                <c:pt idx="11">
                  <c:v>19545.124558699219</c:v>
                </c:pt>
                <c:pt idx="12">
                  <c:v>19544.152744630072</c:v>
                </c:pt>
                <c:pt idx="13">
                  <c:v>19543.18102719634</c:v>
                </c:pt>
                <c:pt idx="14">
                  <c:v>19542.209406383612</c:v>
                </c:pt>
                <c:pt idx="15">
                  <c:v>19541.237882177476</c:v>
                </c:pt>
                <c:pt idx="16">
                  <c:v>19540.266454563531</c:v>
                </c:pt>
                <c:pt idx="17">
                  <c:v>19539.295123527365</c:v>
                </c:pt>
                <c:pt idx="18">
                  <c:v>19538.323889054576</c:v>
                </c:pt>
                <c:pt idx="19">
                  <c:v>19537.352751130773</c:v>
                </c:pt>
                <c:pt idx="20">
                  <c:v>19536.381709741549</c:v>
                </c:pt>
                <c:pt idx="21">
                  <c:v>19535.410764872518</c:v>
                </c:pt>
                <c:pt idx="22">
                  <c:v>19534.439916509295</c:v>
                </c:pt>
                <c:pt idx="23">
                  <c:v>19533.469164637478</c:v>
                </c:pt>
                <c:pt idx="24">
                  <c:v>19532.498509242694</c:v>
                </c:pt>
                <c:pt idx="25">
                  <c:v>19531.527950310559</c:v>
                </c:pt>
                <c:pt idx="26">
                  <c:v>19530.557487826689</c:v>
                </c:pt>
                <c:pt idx="27">
                  <c:v>19529.587121776716</c:v>
                </c:pt>
                <c:pt idx="28">
                  <c:v>19528.616852146264</c:v>
                </c:pt>
                <c:pt idx="29">
                  <c:v>19527.646678920959</c:v>
                </c:pt>
                <c:pt idx="30">
                  <c:v>19526.676602086438</c:v>
                </c:pt>
                <c:pt idx="31">
                  <c:v>19525.706621628335</c:v>
                </c:pt>
                <c:pt idx="32">
                  <c:v>19524.736737532286</c:v>
                </c:pt>
                <c:pt idx="33">
                  <c:v>19523.766949783938</c:v>
                </c:pt>
                <c:pt idx="34">
                  <c:v>19522.797258368926</c:v>
                </c:pt>
                <c:pt idx="35">
                  <c:v>19521.827663272907</c:v>
                </c:pt>
                <c:pt idx="36">
                  <c:v>19520.858164481528</c:v>
                </c:pt>
                <c:pt idx="37">
                  <c:v>19519.888761980434</c:v>
                </c:pt>
                <c:pt idx="38">
                  <c:v>19518.919455755287</c:v>
                </c:pt>
                <c:pt idx="39">
                  <c:v>19517.950245791748</c:v>
                </c:pt>
                <c:pt idx="40">
                  <c:v>19516.981132075471</c:v>
                </c:pt>
                <c:pt idx="41">
                  <c:v>19516.012114592122</c:v>
                </c:pt>
                <c:pt idx="42">
                  <c:v>19515.043193327376</c:v>
                </c:pt>
                <c:pt idx="43">
                  <c:v>19514.074368266891</c:v>
                </c:pt>
                <c:pt idx="44">
                  <c:v>19513.105639396344</c:v>
                </c:pt>
                <c:pt idx="45">
                  <c:v>19512.137006701414</c:v>
                </c:pt>
                <c:pt idx="46">
                  <c:v>19511.168470167773</c:v>
                </c:pt>
                <c:pt idx="47">
                  <c:v>19510.200029781106</c:v>
                </c:pt>
                <c:pt idx="48">
                  <c:v>19509.231685527098</c:v>
                </c:pt>
                <c:pt idx="49">
                  <c:v>19508.263437391433</c:v>
                </c:pt>
                <c:pt idx="50">
                  <c:v>19507.2952853598</c:v>
                </c:pt>
                <c:pt idx="51">
                  <c:v>19506.327229417897</c:v>
                </c:pt>
                <c:pt idx="52">
                  <c:v>19505.359269551409</c:v>
                </c:pt>
                <c:pt idx="53">
                  <c:v>19504.391405746039</c:v>
                </c:pt>
                <c:pt idx="54">
                  <c:v>19503.423637987496</c:v>
                </c:pt>
                <c:pt idx="55">
                  <c:v>19502.455966261474</c:v>
                </c:pt>
                <c:pt idx="56">
                  <c:v>19501.488390553681</c:v>
                </c:pt>
                <c:pt idx="57">
                  <c:v>19500.520910849827</c:v>
                </c:pt>
                <c:pt idx="58">
                  <c:v>19499.553527135628</c:v>
                </c:pt>
                <c:pt idx="59">
                  <c:v>19498.586239396798</c:v>
                </c:pt>
                <c:pt idx="60">
                  <c:v>19497.619047619046</c:v>
                </c:pt>
                <c:pt idx="61">
                  <c:v>19496.651951788106</c:v>
                </c:pt>
                <c:pt idx="62">
                  <c:v>19495.684951889696</c:v>
                </c:pt>
                <c:pt idx="63">
                  <c:v>19494.718047909537</c:v>
                </c:pt>
                <c:pt idx="64">
                  <c:v>19493.751239833364</c:v>
                </c:pt>
                <c:pt idx="65">
                  <c:v>19492.784527646912</c:v>
                </c:pt>
                <c:pt idx="66">
                  <c:v>19491.817911335911</c:v>
                </c:pt>
                <c:pt idx="67">
                  <c:v>19490.851390886099</c:v>
                </c:pt>
                <c:pt idx="68">
                  <c:v>19489.884966283222</c:v>
                </c:pt>
                <c:pt idx="69">
                  <c:v>19488.918637513016</c:v>
                </c:pt>
                <c:pt idx="70">
                  <c:v>19487.952404561227</c:v>
                </c:pt>
                <c:pt idx="71">
                  <c:v>19486.986267413613</c:v>
                </c:pt>
                <c:pt idx="72">
                  <c:v>19486.02022605592</c:v>
                </c:pt>
                <c:pt idx="73">
                  <c:v>19485.054280473898</c:v>
                </c:pt>
                <c:pt idx="74">
                  <c:v>19484.088430653315</c:v>
                </c:pt>
                <c:pt idx="75">
                  <c:v>19483.122676579926</c:v>
                </c:pt>
                <c:pt idx="76">
                  <c:v>19482.15701823949</c:v>
                </c:pt>
                <c:pt idx="77">
                  <c:v>19481.191455617784</c:v>
                </c:pt>
                <c:pt idx="78">
                  <c:v>19480.225988700564</c:v>
                </c:pt>
                <c:pt idx="79">
                  <c:v>19479.26061747361</c:v>
                </c:pt>
                <c:pt idx="80">
                  <c:v>19478.295341922694</c:v>
                </c:pt>
                <c:pt idx="81">
                  <c:v>19477.330162033595</c:v>
                </c:pt>
                <c:pt idx="82">
                  <c:v>19476.365077792088</c:v>
                </c:pt>
                <c:pt idx="83">
                  <c:v>19475.400089183968</c:v>
                </c:pt>
                <c:pt idx="84">
                  <c:v>19474.435196195005</c:v>
                </c:pt>
                <c:pt idx="85">
                  <c:v>19473.470398810998</c:v>
                </c:pt>
                <c:pt idx="86">
                  <c:v>19472.505697017736</c:v>
                </c:pt>
                <c:pt idx="87">
                  <c:v>19471.541090801009</c:v>
                </c:pt>
                <c:pt idx="88">
                  <c:v>19470.576580146619</c:v>
                </c:pt>
                <c:pt idx="89">
                  <c:v>19469.612165040369</c:v>
                </c:pt>
                <c:pt idx="90">
                  <c:v>19468.647845468051</c:v>
                </c:pt>
                <c:pt idx="91">
                  <c:v>19467.683621415479</c:v>
                </c:pt>
                <c:pt idx="92">
                  <c:v>19466.719492868462</c:v>
                </c:pt>
                <c:pt idx="93">
                  <c:v>19465.755459812804</c:v>
                </c:pt>
                <c:pt idx="94">
                  <c:v>19464.791522234329</c:v>
                </c:pt>
                <c:pt idx="95">
                  <c:v>19463.82768011884</c:v>
                </c:pt>
                <c:pt idx="96">
                  <c:v>19462.863933452169</c:v>
                </c:pt>
                <c:pt idx="97">
                  <c:v>19461.900282220133</c:v>
                </c:pt>
                <c:pt idx="98">
                  <c:v>19460.936726408556</c:v>
                </c:pt>
                <c:pt idx="99">
                  <c:v>19459.973266003264</c:v>
                </c:pt>
                <c:pt idx="100">
                  <c:v>19459.009900990099</c:v>
                </c:pt>
                <c:pt idx="101">
                  <c:v>19458.046631354882</c:v>
                </c:pt>
                <c:pt idx="102">
                  <c:v>19457.083457083456</c:v>
                </c:pt>
                <c:pt idx="103">
                  <c:v>19456.12037816166</c:v>
                </c:pt>
                <c:pt idx="104">
                  <c:v>19455.15739457533</c:v>
                </c:pt>
                <c:pt idx="105">
                  <c:v>19454.194506310316</c:v>
                </c:pt>
                <c:pt idx="106">
                  <c:v>19453.23171335247</c:v>
                </c:pt>
                <c:pt idx="107">
                  <c:v>19452.269015687631</c:v>
                </c:pt>
                <c:pt idx="108">
                  <c:v>19451.30641330166</c:v>
                </c:pt>
                <c:pt idx="109">
                  <c:v>19450.343906180417</c:v>
                </c:pt>
                <c:pt idx="110">
                  <c:v>19449.381494309746</c:v>
                </c:pt>
                <c:pt idx="111">
                  <c:v>19448.419177675521</c:v>
                </c:pt>
                <c:pt idx="112">
                  <c:v>19447.456956263606</c:v>
                </c:pt>
                <c:pt idx="113">
                  <c:v>19446.494830059863</c:v>
                </c:pt>
                <c:pt idx="114">
                  <c:v>19445.532799050161</c:v>
                </c:pt>
                <c:pt idx="115">
                  <c:v>19444.570863220382</c:v>
                </c:pt>
                <c:pt idx="116">
                  <c:v>19443.609022556389</c:v>
                </c:pt>
                <c:pt idx="117">
                  <c:v>19442.647277044071</c:v>
                </c:pt>
                <c:pt idx="118">
                  <c:v>19441.685626669303</c:v>
                </c:pt>
                <c:pt idx="119">
                  <c:v>19440.724071417972</c:v>
                </c:pt>
                <c:pt idx="120">
                  <c:v>19439.762611275961</c:v>
                </c:pt>
                <c:pt idx="121">
                  <c:v>19438.801246229166</c:v>
                </c:pt>
                <c:pt idx="122">
                  <c:v>19437.839976263473</c:v>
                </c:pt>
                <c:pt idx="123">
                  <c:v>19436.878801364783</c:v>
                </c:pt>
                <c:pt idx="124">
                  <c:v>19435.917721518988</c:v>
                </c:pt>
                <c:pt idx="125">
                  <c:v>19434.956736711989</c:v>
                </c:pt>
                <c:pt idx="126">
                  <c:v>19433.995846929694</c:v>
                </c:pt>
                <c:pt idx="127">
                  <c:v>19433.035052158008</c:v>
                </c:pt>
                <c:pt idx="128">
                  <c:v>19432.074352382835</c:v>
                </c:pt>
                <c:pt idx="129">
                  <c:v>19431.113747590094</c:v>
                </c:pt>
                <c:pt idx="130">
                  <c:v>19430.153237765695</c:v>
                </c:pt>
                <c:pt idx="131">
                  <c:v>19429.192822895555</c:v>
                </c:pt>
                <c:pt idx="132">
                  <c:v>19428.232502965599</c:v>
                </c:pt>
                <c:pt idx="133">
                  <c:v>19427.272277961743</c:v>
                </c:pt>
                <c:pt idx="134">
                  <c:v>19426.312147869921</c:v>
                </c:pt>
                <c:pt idx="135">
                  <c:v>19425.352112676057</c:v>
                </c:pt>
                <c:pt idx="136">
                  <c:v>19424.392172366079</c:v>
                </c:pt>
                <c:pt idx="137">
                  <c:v>19423.432326925926</c:v>
                </c:pt>
                <c:pt idx="138">
                  <c:v>19422.472576341537</c:v>
                </c:pt>
                <c:pt idx="139">
                  <c:v>19421.512920598841</c:v>
                </c:pt>
                <c:pt idx="140">
                  <c:v>19420.553359683792</c:v>
                </c:pt>
                <c:pt idx="141">
                  <c:v>19419.593893582332</c:v>
                </c:pt>
                <c:pt idx="142">
                  <c:v>19418.634522280405</c:v>
                </c:pt>
                <c:pt idx="143">
                  <c:v>19417.675245763967</c:v>
                </c:pt>
                <c:pt idx="144">
                  <c:v>19416.716064018969</c:v>
                </c:pt>
                <c:pt idx="145">
                  <c:v>19415.756977031364</c:v>
                </c:pt>
                <c:pt idx="146">
                  <c:v>19414.797984787117</c:v>
                </c:pt>
                <c:pt idx="147">
                  <c:v>19413.83908727219</c:v>
                </c:pt>
                <c:pt idx="148">
                  <c:v>19412.88028447254</c:v>
                </c:pt>
                <c:pt idx="149">
                  <c:v>19411.921576374141</c:v>
                </c:pt>
                <c:pt idx="150">
                  <c:v>19410.962962962964</c:v>
                </c:pt>
                <c:pt idx="151">
                  <c:v>19410.004444224975</c:v>
                </c:pt>
                <c:pt idx="152">
                  <c:v>19409.046020146157</c:v>
                </c:pt>
                <c:pt idx="153">
                  <c:v>19408.087690712488</c:v>
                </c:pt>
                <c:pt idx="154">
                  <c:v>19407.129455909944</c:v>
                </c:pt>
                <c:pt idx="155">
                  <c:v>19406.171315724514</c:v>
                </c:pt>
                <c:pt idx="156">
                  <c:v>19405.21327014218</c:v>
                </c:pt>
                <c:pt idx="157">
                  <c:v>19404.255319148935</c:v>
                </c:pt>
                <c:pt idx="158">
                  <c:v>19403.297462730774</c:v>
                </c:pt>
                <c:pt idx="159">
                  <c:v>19402.339700873687</c:v>
                </c:pt>
                <c:pt idx="160">
                  <c:v>19401.38203356367</c:v>
                </c:pt>
                <c:pt idx="161">
                  <c:v>19400.424460786733</c:v>
                </c:pt>
                <c:pt idx="162">
                  <c:v>19399.466982528873</c:v>
                </c:pt>
                <c:pt idx="163">
                  <c:v>19398.509598776094</c:v>
                </c:pt>
                <c:pt idx="164">
                  <c:v>19397.552309514409</c:v>
                </c:pt>
                <c:pt idx="165">
                  <c:v>19396.595114729829</c:v>
                </c:pt>
                <c:pt idx="166">
                  <c:v>19395.638014408367</c:v>
                </c:pt>
                <c:pt idx="167">
                  <c:v>19394.681008536045</c:v>
                </c:pt>
                <c:pt idx="168">
                  <c:v>19393.724097098875</c:v>
                </c:pt>
                <c:pt idx="169">
                  <c:v>19392.767280082884</c:v>
                </c:pt>
                <c:pt idx="170">
                  <c:v>19391.810557474098</c:v>
                </c:pt>
                <c:pt idx="171">
                  <c:v>19390.853929258545</c:v>
                </c:pt>
                <c:pt idx="172">
                  <c:v>19389.897395422257</c:v>
                </c:pt>
                <c:pt idx="173">
                  <c:v>19388.940955951264</c:v>
                </c:pt>
                <c:pt idx="174">
                  <c:v>19387.984610831605</c:v>
                </c:pt>
                <c:pt idx="175">
                  <c:v>19387.02836004932</c:v>
                </c:pt>
                <c:pt idx="176">
                  <c:v>19386.072203590451</c:v>
                </c:pt>
                <c:pt idx="177">
                  <c:v>19385.116141441042</c:v>
                </c:pt>
                <c:pt idx="178">
                  <c:v>19384.160173587137</c:v>
                </c:pt>
                <c:pt idx="179">
                  <c:v>19383.204300014793</c:v>
                </c:pt>
                <c:pt idx="180">
                  <c:v>19382.248520710058</c:v>
                </c:pt>
                <c:pt idx="181">
                  <c:v>19381.292835658987</c:v>
                </c:pt>
                <c:pt idx="182">
                  <c:v>19380.337244847648</c:v>
                </c:pt>
                <c:pt idx="183">
                  <c:v>19379.381748262091</c:v>
                </c:pt>
                <c:pt idx="184">
                  <c:v>19378.426345888387</c:v>
                </c:pt>
                <c:pt idx="185">
                  <c:v>19377.471037712596</c:v>
                </c:pt>
                <c:pt idx="186">
                  <c:v>19376.515823720791</c:v>
                </c:pt>
                <c:pt idx="187">
                  <c:v>19375.560703899049</c:v>
                </c:pt>
                <c:pt idx="188">
                  <c:v>19374.605678233438</c:v>
                </c:pt>
                <c:pt idx="189">
                  <c:v>19373.650746710038</c:v>
                </c:pt>
                <c:pt idx="190">
                  <c:v>19372.695909314934</c:v>
                </c:pt>
                <c:pt idx="191">
                  <c:v>19371.7411660342</c:v>
                </c:pt>
                <c:pt idx="192">
                  <c:v>19370.786516853932</c:v>
                </c:pt>
                <c:pt idx="193">
                  <c:v>19369.831961760214</c:v>
                </c:pt>
                <c:pt idx="194">
                  <c:v>19368.877500739134</c:v>
                </c:pt>
                <c:pt idx="195">
                  <c:v>19367.923133776792</c:v>
                </c:pt>
                <c:pt idx="196">
                  <c:v>19366.968860859284</c:v>
                </c:pt>
                <c:pt idx="197">
                  <c:v>19366.014681972705</c:v>
                </c:pt>
                <c:pt idx="198">
                  <c:v>19365.060597103162</c:v>
                </c:pt>
                <c:pt idx="199">
                  <c:v>19364.106606236761</c:v>
                </c:pt>
                <c:pt idx="200">
                  <c:v>19363.152709359605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'KN 2020'!$AU$5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2020'!$AU$305:$AU$505</c:f>
              <c:numCache>
                <c:formatCode>#,##0</c:formatCode>
                <c:ptCount val="201"/>
                <c:pt idx="0">
                  <c:v>3815.1494093120223</c:v>
                </c:pt>
                <c:pt idx="1">
                  <c:v>3815.1494093120223</c:v>
                </c:pt>
                <c:pt idx="2">
                  <c:v>3815.1494093120223</c:v>
                </c:pt>
                <c:pt idx="3">
                  <c:v>3815.1494093120223</c:v>
                </c:pt>
                <c:pt idx="4">
                  <c:v>3815.1494093120223</c:v>
                </c:pt>
                <c:pt idx="5">
                  <c:v>3815.1494093120223</c:v>
                </c:pt>
                <c:pt idx="6">
                  <c:v>3815.1494093120223</c:v>
                </c:pt>
                <c:pt idx="7">
                  <c:v>3815.1494093120223</c:v>
                </c:pt>
                <c:pt idx="8">
                  <c:v>3815.1494093120223</c:v>
                </c:pt>
                <c:pt idx="9">
                  <c:v>3815.1494093120223</c:v>
                </c:pt>
                <c:pt idx="10">
                  <c:v>3815.1494093120223</c:v>
                </c:pt>
                <c:pt idx="11">
                  <c:v>3815.1494093120223</c:v>
                </c:pt>
                <c:pt idx="12">
                  <c:v>3815.1494093120223</c:v>
                </c:pt>
                <c:pt idx="13">
                  <c:v>3815.1494093120223</c:v>
                </c:pt>
                <c:pt idx="14">
                  <c:v>3815.1494093120223</c:v>
                </c:pt>
                <c:pt idx="15">
                  <c:v>3815.1494093120223</c:v>
                </c:pt>
                <c:pt idx="16">
                  <c:v>3815.1494093120223</c:v>
                </c:pt>
                <c:pt idx="17">
                  <c:v>3815.1494093120223</c:v>
                </c:pt>
                <c:pt idx="18">
                  <c:v>3815.1494093120223</c:v>
                </c:pt>
                <c:pt idx="19">
                  <c:v>3815.1494093120223</c:v>
                </c:pt>
                <c:pt idx="20">
                  <c:v>3815.1494093120223</c:v>
                </c:pt>
                <c:pt idx="21">
                  <c:v>3815.1494093120223</c:v>
                </c:pt>
                <c:pt idx="22">
                  <c:v>3815.1494093120223</c:v>
                </c:pt>
                <c:pt idx="23">
                  <c:v>3815.1494093120223</c:v>
                </c:pt>
                <c:pt idx="24">
                  <c:v>3815.1494093120223</c:v>
                </c:pt>
                <c:pt idx="25">
                  <c:v>3815.1494093120223</c:v>
                </c:pt>
                <c:pt idx="26">
                  <c:v>3815.1494093120223</c:v>
                </c:pt>
                <c:pt idx="27">
                  <c:v>3815.1494093120223</c:v>
                </c:pt>
                <c:pt idx="28">
                  <c:v>3815.1494093120223</c:v>
                </c:pt>
                <c:pt idx="29">
                  <c:v>3815.1494093120223</c:v>
                </c:pt>
                <c:pt idx="30">
                  <c:v>3815.1494093120223</c:v>
                </c:pt>
                <c:pt idx="31">
                  <c:v>3815.1494093120223</c:v>
                </c:pt>
                <c:pt idx="32">
                  <c:v>3815.1494093120223</c:v>
                </c:pt>
                <c:pt idx="33">
                  <c:v>3815.1494093120223</c:v>
                </c:pt>
                <c:pt idx="34">
                  <c:v>3815.1494093120223</c:v>
                </c:pt>
                <c:pt idx="35">
                  <c:v>3815.1494093120223</c:v>
                </c:pt>
                <c:pt idx="36">
                  <c:v>3815.1494093120223</c:v>
                </c:pt>
                <c:pt idx="37">
                  <c:v>3815.1494093120223</c:v>
                </c:pt>
                <c:pt idx="38">
                  <c:v>3815.1494093120223</c:v>
                </c:pt>
                <c:pt idx="39">
                  <c:v>3815.1494093120223</c:v>
                </c:pt>
                <c:pt idx="40">
                  <c:v>3815.1494093120223</c:v>
                </c:pt>
                <c:pt idx="41">
                  <c:v>3815.1494093120223</c:v>
                </c:pt>
                <c:pt idx="42">
                  <c:v>3815.1494093120223</c:v>
                </c:pt>
                <c:pt idx="43">
                  <c:v>3815.1494093120223</c:v>
                </c:pt>
                <c:pt idx="44">
                  <c:v>3815.1494093120223</c:v>
                </c:pt>
                <c:pt idx="45">
                  <c:v>3815.1494093120223</c:v>
                </c:pt>
                <c:pt idx="46">
                  <c:v>3815.1494093120223</c:v>
                </c:pt>
                <c:pt idx="47">
                  <c:v>3815.1494093120223</c:v>
                </c:pt>
                <c:pt idx="48">
                  <c:v>3815.1494093120223</c:v>
                </c:pt>
                <c:pt idx="49">
                  <c:v>3815.1494093120223</c:v>
                </c:pt>
                <c:pt idx="50">
                  <c:v>3815.1494093120223</c:v>
                </c:pt>
                <c:pt idx="51">
                  <c:v>3815.1494093120223</c:v>
                </c:pt>
                <c:pt idx="52">
                  <c:v>3815.1494093120223</c:v>
                </c:pt>
                <c:pt idx="53">
                  <c:v>3815.1494093120223</c:v>
                </c:pt>
                <c:pt idx="54">
                  <c:v>3815.1494093120223</c:v>
                </c:pt>
                <c:pt idx="55">
                  <c:v>3815.1494093120223</c:v>
                </c:pt>
                <c:pt idx="56">
                  <c:v>3815.1494093120223</c:v>
                </c:pt>
                <c:pt idx="57">
                  <c:v>3815.1494093120223</c:v>
                </c:pt>
                <c:pt idx="58">
                  <c:v>3815.1494093120223</c:v>
                </c:pt>
                <c:pt idx="59">
                  <c:v>3815.1494093120223</c:v>
                </c:pt>
                <c:pt idx="60">
                  <c:v>3815.1494093120223</c:v>
                </c:pt>
                <c:pt idx="61">
                  <c:v>3815.1494093120223</c:v>
                </c:pt>
                <c:pt idx="62">
                  <c:v>3815.1494093120223</c:v>
                </c:pt>
                <c:pt idx="63">
                  <c:v>3815.1494093120223</c:v>
                </c:pt>
                <c:pt idx="64">
                  <c:v>3815.1494093120223</c:v>
                </c:pt>
                <c:pt idx="65">
                  <c:v>3815.1494093120223</c:v>
                </c:pt>
                <c:pt idx="66">
                  <c:v>3815.1494093120223</c:v>
                </c:pt>
                <c:pt idx="67">
                  <c:v>3815.1494093120223</c:v>
                </c:pt>
                <c:pt idx="68">
                  <c:v>3815.1494093120223</c:v>
                </c:pt>
                <c:pt idx="69">
                  <c:v>3815.1494093120223</c:v>
                </c:pt>
                <c:pt idx="70">
                  <c:v>3815.1494093120223</c:v>
                </c:pt>
                <c:pt idx="71">
                  <c:v>3815.1494093120223</c:v>
                </c:pt>
                <c:pt idx="72">
                  <c:v>3815.1494093120223</c:v>
                </c:pt>
                <c:pt idx="73">
                  <c:v>3815.1494093120223</c:v>
                </c:pt>
                <c:pt idx="74">
                  <c:v>3815.1494093120223</c:v>
                </c:pt>
                <c:pt idx="75">
                  <c:v>3815.1494093120223</c:v>
                </c:pt>
                <c:pt idx="76">
                  <c:v>3815.1494093120223</c:v>
                </c:pt>
                <c:pt idx="77">
                  <c:v>3815.1494093120223</c:v>
                </c:pt>
                <c:pt idx="78">
                  <c:v>3815.1494093120223</c:v>
                </c:pt>
                <c:pt idx="79">
                  <c:v>3815.1494093120223</c:v>
                </c:pt>
                <c:pt idx="80">
                  <c:v>3815.1494093120223</c:v>
                </c:pt>
                <c:pt idx="81">
                  <c:v>3815.1494093120223</c:v>
                </c:pt>
                <c:pt idx="82">
                  <c:v>3815.1494093120223</c:v>
                </c:pt>
                <c:pt idx="83">
                  <c:v>3815.1494093120223</c:v>
                </c:pt>
                <c:pt idx="84">
                  <c:v>3815.1494093120223</c:v>
                </c:pt>
                <c:pt idx="85">
                  <c:v>3815.1494093120223</c:v>
                </c:pt>
                <c:pt idx="86">
                  <c:v>3815.1494093120223</c:v>
                </c:pt>
                <c:pt idx="87">
                  <c:v>3815.1494093120223</c:v>
                </c:pt>
                <c:pt idx="88">
                  <c:v>3815.1494093120223</c:v>
                </c:pt>
                <c:pt idx="89">
                  <c:v>3815.1494093120223</c:v>
                </c:pt>
                <c:pt idx="90">
                  <c:v>3815.1494093120223</c:v>
                </c:pt>
                <c:pt idx="91">
                  <c:v>3815.1494093120223</c:v>
                </c:pt>
                <c:pt idx="92">
                  <c:v>3815.1494093120223</c:v>
                </c:pt>
                <c:pt idx="93">
                  <c:v>3815.1494093120223</c:v>
                </c:pt>
                <c:pt idx="94">
                  <c:v>3815.1494093120223</c:v>
                </c:pt>
                <c:pt idx="95">
                  <c:v>3815.1494093120223</c:v>
                </c:pt>
                <c:pt idx="96">
                  <c:v>3815.1494093120223</c:v>
                </c:pt>
                <c:pt idx="97">
                  <c:v>3815.1494093120223</c:v>
                </c:pt>
                <c:pt idx="98">
                  <c:v>3815.1494093120223</c:v>
                </c:pt>
                <c:pt idx="99">
                  <c:v>3815.1494093120223</c:v>
                </c:pt>
                <c:pt idx="100">
                  <c:v>3815.1494093120223</c:v>
                </c:pt>
                <c:pt idx="101">
                  <c:v>3815.1494093120223</c:v>
                </c:pt>
                <c:pt idx="102">
                  <c:v>3815.1494093120223</c:v>
                </c:pt>
                <c:pt idx="103">
                  <c:v>3815.1494093120223</c:v>
                </c:pt>
                <c:pt idx="104">
                  <c:v>3815.1494093120223</c:v>
                </c:pt>
                <c:pt idx="105">
                  <c:v>3815.1494093120223</c:v>
                </c:pt>
                <c:pt idx="106">
                  <c:v>3815.1494093120223</c:v>
                </c:pt>
                <c:pt idx="107">
                  <c:v>3815.1494093120223</c:v>
                </c:pt>
                <c:pt idx="108">
                  <c:v>3815.1494093120223</c:v>
                </c:pt>
                <c:pt idx="109">
                  <c:v>3815.1494093120223</c:v>
                </c:pt>
                <c:pt idx="110">
                  <c:v>3815.1494093120223</c:v>
                </c:pt>
                <c:pt idx="111">
                  <c:v>3815.1494093120223</c:v>
                </c:pt>
                <c:pt idx="112">
                  <c:v>3815.1494093120223</c:v>
                </c:pt>
                <c:pt idx="113">
                  <c:v>3815.1494093120223</c:v>
                </c:pt>
                <c:pt idx="114">
                  <c:v>3815.1494093120223</c:v>
                </c:pt>
                <c:pt idx="115">
                  <c:v>3815.1494093120223</c:v>
                </c:pt>
                <c:pt idx="116">
                  <c:v>3815.1494093120223</c:v>
                </c:pt>
                <c:pt idx="117">
                  <c:v>3815.1494093120223</c:v>
                </c:pt>
                <c:pt idx="118">
                  <c:v>3815.1494093120223</c:v>
                </c:pt>
                <c:pt idx="119">
                  <c:v>3815.1494093120223</c:v>
                </c:pt>
                <c:pt idx="120">
                  <c:v>3815.1494093120223</c:v>
                </c:pt>
                <c:pt idx="121">
                  <c:v>3815.1494093120223</c:v>
                </c:pt>
                <c:pt idx="122">
                  <c:v>3815.1494093120223</c:v>
                </c:pt>
                <c:pt idx="123">
                  <c:v>3815.1494093120223</c:v>
                </c:pt>
                <c:pt idx="124">
                  <c:v>3815.1494093120223</c:v>
                </c:pt>
                <c:pt idx="125">
                  <c:v>3815.1494093120223</c:v>
                </c:pt>
                <c:pt idx="126">
                  <c:v>3815.1494093120223</c:v>
                </c:pt>
                <c:pt idx="127">
                  <c:v>3815.1494093120223</c:v>
                </c:pt>
                <c:pt idx="128">
                  <c:v>3815.1494093120223</c:v>
                </c:pt>
                <c:pt idx="129">
                  <c:v>3815.1494093120223</c:v>
                </c:pt>
                <c:pt idx="130">
                  <c:v>3815.1494093120223</c:v>
                </c:pt>
                <c:pt idx="131">
                  <c:v>3815.1494093120223</c:v>
                </c:pt>
                <c:pt idx="132">
                  <c:v>3815.1494093120223</c:v>
                </c:pt>
                <c:pt idx="133">
                  <c:v>3815.1494093120223</c:v>
                </c:pt>
                <c:pt idx="134">
                  <c:v>3815.1494093120223</c:v>
                </c:pt>
                <c:pt idx="135">
                  <c:v>3815.1494093120223</c:v>
                </c:pt>
                <c:pt idx="136">
                  <c:v>3815.1494093120223</c:v>
                </c:pt>
                <c:pt idx="137">
                  <c:v>3815.1494093120223</c:v>
                </c:pt>
                <c:pt idx="138">
                  <c:v>3815.1494093120223</c:v>
                </c:pt>
                <c:pt idx="139">
                  <c:v>3815.1494093120223</c:v>
                </c:pt>
                <c:pt idx="140">
                  <c:v>3815.1494093120223</c:v>
                </c:pt>
                <c:pt idx="141">
                  <c:v>3815.1494093120223</c:v>
                </c:pt>
                <c:pt idx="142">
                  <c:v>3815.1494093120223</c:v>
                </c:pt>
                <c:pt idx="143">
                  <c:v>3815.1494093120223</c:v>
                </c:pt>
                <c:pt idx="144">
                  <c:v>3815.1494093120223</c:v>
                </c:pt>
                <c:pt idx="145">
                  <c:v>3815.1494093120223</c:v>
                </c:pt>
                <c:pt idx="146">
                  <c:v>3815.1494093120223</c:v>
                </c:pt>
                <c:pt idx="147">
                  <c:v>3815.1494093120223</c:v>
                </c:pt>
                <c:pt idx="148">
                  <c:v>3815.1494093120223</c:v>
                </c:pt>
                <c:pt idx="149">
                  <c:v>3815.1494093120223</c:v>
                </c:pt>
                <c:pt idx="150">
                  <c:v>3815.1494093120223</c:v>
                </c:pt>
                <c:pt idx="151">
                  <c:v>3815.1494093120223</c:v>
                </c:pt>
                <c:pt idx="152">
                  <c:v>3815.1494093120223</c:v>
                </c:pt>
                <c:pt idx="153">
                  <c:v>3815.1494093120223</c:v>
                </c:pt>
                <c:pt idx="154">
                  <c:v>3815.1494093120223</c:v>
                </c:pt>
                <c:pt idx="155">
                  <c:v>3815.1494093120223</c:v>
                </c:pt>
                <c:pt idx="156">
                  <c:v>3815.1494093120223</c:v>
                </c:pt>
                <c:pt idx="157">
                  <c:v>3815.1494093120223</c:v>
                </c:pt>
                <c:pt idx="158">
                  <c:v>3815.1494093120223</c:v>
                </c:pt>
                <c:pt idx="159">
                  <c:v>3815.1494093120223</c:v>
                </c:pt>
                <c:pt idx="160">
                  <c:v>3815.1494093120223</c:v>
                </c:pt>
                <c:pt idx="161">
                  <c:v>3815.1494093120223</c:v>
                </c:pt>
                <c:pt idx="162">
                  <c:v>3815.1494093120223</c:v>
                </c:pt>
                <c:pt idx="163">
                  <c:v>3815.1494093120223</c:v>
                </c:pt>
                <c:pt idx="164">
                  <c:v>3815.1494093120223</c:v>
                </c:pt>
                <c:pt idx="165">
                  <c:v>3815.1494093120223</c:v>
                </c:pt>
                <c:pt idx="166">
                  <c:v>3815.1494093120223</c:v>
                </c:pt>
                <c:pt idx="167">
                  <c:v>3815.1494093120223</c:v>
                </c:pt>
                <c:pt idx="168">
                  <c:v>3815.1494093120223</c:v>
                </c:pt>
                <c:pt idx="169">
                  <c:v>3815.1494093120223</c:v>
                </c:pt>
                <c:pt idx="170">
                  <c:v>3815.1494093120223</c:v>
                </c:pt>
                <c:pt idx="171">
                  <c:v>3815.1494093120223</c:v>
                </c:pt>
                <c:pt idx="172">
                  <c:v>3815.1494093120223</c:v>
                </c:pt>
                <c:pt idx="173">
                  <c:v>3815.1494093120223</c:v>
                </c:pt>
                <c:pt idx="174">
                  <c:v>3815.1494093120223</c:v>
                </c:pt>
                <c:pt idx="175">
                  <c:v>3815.1494093120223</c:v>
                </c:pt>
                <c:pt idx="176">
                  <c:v>3815.1494093120223</c:v>
                </c:pt>
                <c:pt idx="177">
                  <c:v>3815.1494093120223</c:v>
                </c:pt>
                <c:pt idx="178">
                  <c:v>3815.1494093120223</c:v>
                </c:pt>
                <c:pt idx="179">
                  <c:v>3815.1494093120223</c:v>
                </c:pt>
                <c:pt idx="180">
                  <c:v>3815.1494093120223</c:v>
                </c:pt>
                <c:pt idx="181">
                  <c:v>3815.1494093120223</c:v>
                </c:pt>
                <c:pt idx="182">
                  <c:v>3815.1494093120223</c:v>
                </c:pt>
                <c:pt idx="183">
                  <c:v>3815.1494093120223</c:v>
                </c:pt>
                <c:pt idx="184">
                  <c:v>3815.1494093120223</c:v>
                </c:pt>
                <c:pt idx="185">
                  <c:v>3815.1494093120223</c:v>
                </c:pt>
                <c:pt idx="186">
                  <c:v>3815.1494093120223</c:v>
                </c:pt>
                <c:pt idx="187">
                  <c:v>3815.1494093120223</c:v>
                </c:pt>
                <c:pt idx="188">
                  <c:v>3815.1494093120223</c:v>
                </c:pt>
                <c:pt idx="189">
                  <c:v>3815.1494093120223</c:v>
                </c:pt>
                <c:pt idx="190">
                  <c:v>3815.1494093120223</c:v>
                </c:pt>
                <c:pt idx="191">
                  <c:v>3815.1494093120223</c:v>
                </c:pt>
                <c:pt idx="192">
                  <c:v>3815.1494093120223</c:v>
                </c:pt>
                <c:pt idx="193">
                  <c:v>3815.1494093120223</c:v>
                </c:pt>
                <c:pt idx="194">
                  <c:v>3815.1494093120223</c:v>
                </c:pt>
                <c:pt idx="195">
                  <c:v>3815.1494093120223</c:v>
                </c:pt>
                <c:pt idx="196">
                  <c:v>3815.1494093120223</c:v>
                </c:pt>
                <c:pt idx="197">
                  <c:v>3815.1494093120223</c:v>
                </c:pt>
                <c:pt idx="198">
                  <c:v>3815.1494093120223</c:v>
                </c:pt>
                <c:pt idx="199">
                  <c:v>3815.1494093120223</c:v>
                </c:pt>
                <c:pt idx="200">
                  <c:v>3815.1494093120223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785576"/>
        <c:axId val="239785184"/>
      </c:lineChart>
      <c:catAx>
        <c:axId val="239785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žáků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714489776124007"/>
              <c:y val="0.9467377248575635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3978518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39785184"/>
        <c:scaling>
          <c:orientation val="minMax"/>
          <c:max val="21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pedagogů v Kč/</a:t>
                </a:r>
                <a:r>
                  <a:rPr lang="cs-CZ"/>
                  <a:t>žáka</a:t>
                </a:r>
                <a:endParaRPr lang="en-U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39785576"/>
        <c:crosses val="autoZero"/>
        <c:crossBetween val="midCat"/>
        <c:majorUnit val="10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80314954" l="0.70866141732283594" r="0.70866141732283594" t="0.78740157480314954" header="0.30000000000000032" footer="0.30000000000000032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Krajské normativy mzdových prostředků nepedagogů v roce 2020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Školní kluby (v Kč/žáka)</a:t>
            </a:r>
            <a:endParaRPr lang="cs-CZ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'Graf č. 6'!$A$2:$N$2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6'!$A$3:$N$3</c:f>
              <c:numCache>
                <c:formatCode>#,##0</c:formatCode>
                <c:ptCount val="14"/>
                <c:pt idx="0">
                  <c:v>399.11363707936442</c:v>
                </c:pt>
                <c:pt idx="1">
                  <c:v>0</c:v>
                </c:pt>
                <c:pt idx="2">
                  <c:v>548.4</c:v>
                </c:pt>
                <c:pt idx="3">
                  <c:v>246.46799999999999</c:v>
                </c:pt>
                <c:pt idx="4">
                  <c:v>573</c:v>
                </c:pt>
                <c:pt idx="5">
                  <c:v>133.875</c:v>
                </c:pt>
                <c:pt idx="6">
                  <c:v>475.25</c:v>
                </c:pt>
                <c:pt idx="7">
                  <c:v>375.66825603236526</c:v>
                </c:pt>
                <c:pt idx="8">
                  <c:v>237.696</c:v>
                </c:pt>
                <c:pt idx="9">
                  <c:v>150.37447988904299</c:v>
                </c:pt>
                <c:pt idx="10">
                  <c:v>0</c:v>
                </c:pt>
                <c:pt idx="11">
                  <c:v>224.9782383419689</c:v>
                </c:pt>
                <c:pt idx="12">
                  <c:v>145.386</c:v>
                </c:pt>
                <c:pt idx="13">
                  <c:v>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787536"/>
        <c:axId val="239787928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cat>
            <c:strRef>
              <c:f>'Graf č. 6'!$A$2:$N$2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6'!$A$4:$N$4</c:f>
              <c:numCache>
                <c:formatCode>#,##0</c:formatCode>
                <c:ptCount val="14"/>
                <c:pt idx="0">
                  <c:v>303.51746761189509</c:v>
                </c:pt>
                <c:pt idx="1">
                  <c:v>303.51746761189509</c:v>
                </c:pt>
                <c:pt idx="2">
                  <c:v>303.51746761189509</c:v>
                </c:pt>
                <c:pt idx="3">
                  <c:v>303.51746761189509</c:v>
                </c:pt>
                <c:pt idx="4">
                  <c:v>303.51746761189509</c:v>
                </c:pt>
                <c:pt idx="5">
                  <c:v>303.51746761189509</c:v>
                </c:pt>
                <c:pt idx="6">
                  <c:v>303.51746761189509</c:v>
                </c:pt>
                <c:pt idx="7">
                  <c:v>303.51746761189509</c:v>
                </c:pt>
                <c:pt idx="8">
                  <c:v>303.51746761189509</c:v>
                </c:pt>
                <c:pt idx="9">
                  <c:v>303.51746761189509</c:v>
                </c:pt>
                <c:pt idx="10">
                  <c:v>303.51746761189509</c:v>
                </c:pt>
                <c:pt idx="11">
                  <c:v>303.51746761189509</c:v>
                </c:pt>
                <c:pt idx="12">
                  <c:v>303.51746761189509</c:v>
                </c:pt>
                <c:pt idx="13">
                  <c:v>303.51746761189509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787536"/>
        <c:axId val="239787928"/>
      </c:lineChart>
      <c:catAx>
        <c:axId val="23978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6858809128679535"/>
              <c:y val="0.9427599403955784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9787928"/>
        <c:crosses val="autoZero"/>
        <c:auto val="1"/>
        <c:lblAlgn val="ctr"/>
        <c:lblOffset val="100"/>
        <c:noMultiLvlLbl val="0"/>
      </c:catAx>
      <c:valAx>
        <c:axId val="239787928"/>
        <c:scaling>
          <c:orientation val="minMax"/>
          <c:max val="6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nepedagogů v Kč/</a:t>
                </a:r>
                <a:r>
                  <a:rPr lang="cs-CZ"/>
                  <a:t>žáka</a:t>
                </a:r>
                <a:endParaRPr lang="en-U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39787536"/>
        <c:crosses val="autoZero"/>
        <c:crossBetween val="between"/>
        <c:majorUnit val="5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Krajské normativy ONIV v roce 2020 - při počtu 100 žáků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Školní kluby (v Kč/žáka)</a:t>
            </a:r>
            <a:endParaRPr lang="en-US" sz="1600" b="1" i="0" baseline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'Graf č. 7'!$B$2:$O$2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7'!$B$3:$O$3</c:f>
              <c:numCache>
                <c:formatCode>#,##0</c:formatCode>
                <c:ptCount val="14"/>
                <c:pt idx="0">
                  <c:v>40</c:v>
                </c:pt>
                <c:pt idx="1">
                  <c:v>17</c:v>
                </c:pt>
                <c:pt idx="2">
                  <c:v>24</c:v>
                </c:pt>
                <c:pt idx="3">
                  <c:v>80</c:v>
                </c:pt>
                <c:pt idx="4">
                  <c:v>50</c:v>
                </c:pt>
                <c:pt idx="5">
                  <c:v>8</c:v>
                </c:pt>
                <c:pt idx="6">
                  <c:v>3</c:v>
                </c:pt>
                <c:pt idx="7">
                  <c:v>20</c:v>
                </c:pt>
                <c:pt idx="8">
                  <c:v>20</c:v>
                </c:pt>
                <c:pt idx="9">
                  <c:v>21</c:v>
                </c:pt>
                <c:pt idx="10">
                  <c:v>14</c:v>
                </c:pt>
                <c:pt idx="11">
                  <c:v>44</c:v>
                </c:pt>
                <c:pt idx="12">
                  <c:v>1</c:v>
                </c:pt>
                <c:pt idx="13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021120"/>
        <c:axId val="241021512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cat>
            <c:strRef>
              <c:f>'Graf č. 7'!$B$2:$O$2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7'!$B$4:$O$4</c:f>
              <c:numCache>
                <c:formatCode>#,##0</c:formatCode>
                <c:ptCount val="14"/>
                <c:pt idx="0">
                  <c:v>26.928571428571427</c:v>
                </c:pt>
                <c:pt idx="1">
                  <c:v>26.928571428571427</c:v>
                </c:pt>
                <c:pt idx="2">
                  <c:v>26.928571428571427</c:v>
                </c:pt>
                <c:pt idx="3">
                  <c:v>26.928571428571427</c:v>
                </c:pt>
                <c:pt idx="4">
                  <c:v>26.928571428571427</c:v>
                </c:pt>
                <c:pt idx="5">
                  <c:v>26.928571428571427</c:v>
                </c:pt>
                <c:pt idx="6">
                  <c:v>26.928571428571427</c:v>
                </c:pt>
                <c:pt idx="7">
                  <c:v>26.928571428571427</c:v>
                </c:pt>
                <c:pt idx="8">
                  <c:v>26.928571428571427</c:v>
                </c:pt>
                <c:pt idx="9">
                  <c:v>26.928571428571427</c:v>
                </c:pt>
                <c:pt idx="10">
                  <c:v>26.928571428571427</c:v>
                </c:pt>
                <c:pt idx="11">
                  <c:v>26.928571428571427</c:v>
                </c:pt>
                <c:pt idx="12">
                  <c:v>26.928571428571427</c:v>
                </c:pt>
                <c:pt idx="13">
                  <c:v>26.928571428571427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021120"/>
        <c:axId val="241021512"/>
      </c:lineChart>
      <c:catAx>
        <c:axId val="24102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6737469235030743"/>
              <c:y val="0.9470605265250934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41021512"/>
        <c:crosses val="autoZero"/>
        <c:auto val="1"/>
        <c:lblAlgn val="ctr"/>
        <c:lblOffset val="100"/>
        <c:noMultiLvlLbl val="0"/>
      </c:catAx>
      <c:valAx>
        <c:axId val="2410215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ONIV v Kč/</a:t>
                </a:r>
                <a:r>
                  <a:rPr lang="cs-CZ"/>
                  <a:t>žáka</a:t>
                </a:r>
                <a:endParaRPr lang="en-U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41021120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Ukazatel </a:t>
            </a:r>
            <a:r>
              <a:rPr lang="cs-CZ" sz="1600" b="1" i="0" u="none" strike="noStrike" baseline="0"/>
              <a:t>P</a:t>
            </a:r>
            <a:r>
              <a:rPr lang="cs-CZ" sz="1200" b="1" i="0" u="none" strike="noStrike" baseline="0"/>
              <a:t>p</a:t>
            </a:r>
            <a:r>
              <a:rPr lang="cs-CZ" sz="1800" b="1" i="0" u="none" strike="noStrike" baseline="0"/>
              <a:t> </a:t>
            </a:r>
            <a:r>
              <a:rPr lang="cs-CZ" sz="1600" b="1" i="0" baseline="0"/>
              <a:t>pro stanovení krajského normativu v roce 2020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Školní kluby (v Kč)</a:t>
            </a:r>
            <a:endParaRPr lang="en-US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'Graf č. 8'!$A$2:$N$2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8'!$A$3:$N$3</c:f>
              <c:numCache>
                <c:formatCode>#,##0</c:formatCode>
                <c:ptCount val="14"/>
                <c:pt idx="0">
                  <c:v>34550</c:v>
                </c:pt>
                <c:pt idx="1">
                  <c:v>35168</c:v>
                </c:pt>
                <c:pt idx="2">
                  <c:v>34430</c:v>
                </c:pt>
                <c:pt idx="3">
                  <c:v>34946</c:v>
                </c:pt>
                <c:pt idx="4">
                  <c:v>36782.100000000006</c:v>
                </c:pt>
                <c:pt idx="5">
                  <c:v>31138</c:v>
                </c:pt>
                <c:pt idx="6">
                  <c:v>35400</c:v>
                </c:pt>
                <c:pt idx="7">
                  <c:v>34916</c:v>
                </c:pt>
                <c:pt idx="8">
                  <c:v>32547</c:v>
                </c:pt>
                <c:pt idx="9">
                  <c:v>33205</c:v>
                </c:pt>
                <c:pt idx="10">
                  <c:v>34398</c:v>
                </c:pt>
                <c:pt idx="11">
                  <c:v>31486</c:v>
                </c:pt>
                <c:pt idx="12">
                  <c:v>32756</c:v>
                </c:pt>
                <c:pt idx="13">
                  <c:v>36600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785968"/>
        <c:axId val="241022296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8'!$A$4:$N$4</c:f>
              <c:numCache>
                <c:formatCode>#,##0</c:formatCode>
                <c:ptCount val="14"/>
                <c:pt idx="0">
                  <c:v>34165.864285714284</c:v>
                </c:pt>
                <c:pt idx="1">
                  <c:v>34165.864285714284</c:v>
                </c:pt>
                <c:pt idx="2">
                  <c:v>34165.864285714284</c:v>
                </c:pt>
                <c:pt idx="3">
                  <c:v>34165.864285714284</c:v>
                </c:pt>
                <c:pt idx="4">
                  <c:v>34165.864285714284</c:v>
                </c:pt>
                <c:pt idx="5">
                  <c:v>34165.864285714284</c:v>
                </c:pt>
                <c:pt idx="6">
                  <c:v>34165.864285714284</c:v>
                </c:pt>
                <c:pt idx="7">
                  <c:v>34165.864285714284</c:v>
                </c:pt>
                <c:pt idx="8">
                  <c:v>34165.864285714284</c:v>
                </c:pt>
                <c:pt idx="9">
                  <c:v>34165.864285714284</c:v>
                </c:pt>
                <c:pt idx="10">
                  <c:v>34165.864285714284</c:v>
                </c:pt>
                <c:pt idx="11">
                  <c:v>34165.864285714284</c:v>
                </c:pt>
                <c:pt idx="12">
                  <c:v>34165.864285714284</c:v>
                </c:pt>
                <c:pt idx="13">
                  <c:v>34165.864285714284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785968"/>
        <c:axId val="241022296"/>
      </c:lineChart>
      <c:catAx>
        <c:axId val="23978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41022296"/>
        <c:crosses val="autoZero"/>
        <c:auto val="1"/>
        <c:lblAlgn val="ctr"/>
        <c:lblOffset val="100"/>
        <c:noMultiLvlLbl val="0"/>
      </c:catAx>
      <c:valAx>
        <c:axId val="241022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Pp v Kč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39785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Ukazatel P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2020 </a:t>
            </a:r>
          </a:p>
          <a:p>
            <a:pPr>
              <a:defRPr/>
            </a:pPr>
            <a:r>
              <a:rPr lang="cs-CZ" sz="1600" b="1" i="0" baseline="0"/>
              <a:t>Školní kluby (v Kč)</a:t>
            </a:r>
            <a:endParaRPr lang="en-US" sz="1600" b="1" i="0" baseline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'Graf č. 9'!$A$2:$N$2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9'!$A$3:$N$3</c:f>
              <c:numCache>
                <c:formatCode>#,##0</c:formatCode>
                <c:ptCount val="14"/>
                <c:pt idx="0">
                  <c:v>19500</c:v>
                </c:pt>
                <c:pt idx="1">
                  <c:v>0</c:v>
                </c:pt>
                <c:pt idx="2">
                  <c:v>22850</c:v>
                </c:pt>
                <c:pt idx="3">
                  <c:v>20539</c:v>
                </c:pt>
                <c:pt idx="4">
                  <c:v>19100</c:v>
                </c:pt>
                <c:pt idx="5">
                  <c:v>17850</c:v>
                </c:pt>
                <c:pt idx="6">
                  <c:v>19010</c:v>
                </c:pt>
                <c:pt idx="7">
                  <c:v>19500</c:v>
                </c:pt>
                <c:pt idx="8">
                  <c:v>19808</c:v>
                </c:pt>
                <c:pt idx="9">
                  <c:v>18070</c:v>
                </c:pt>
                <c:pt idx="10">
                  <c:v>0</c:v>
                </c:pt>
                <c:pt idx="11">
                  <c:v>18092</c:v>
                </c:pt>
                <c:pt idx="12">
                  <c:v>24231</c:v>
                </c:pt>
                <c:pt idx="13">
                  <c:v>22000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023080"/>
        <c:axId val="241023472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9'!$A$4:$N$4</c:f>
              <c:numCache>
                <c:formatCode>#,##0</c:formatCode>
                <c:ptCount val="14"/>
                <c:pt idx="0">
                  <c:v>20045.833333333332</c:v>
                </c:pt>
                <c:pt idx="1">
                  <c:v>20045.833333333332</c:v>
                </c:pt>
                <c:pt idx="2">
                  <c:v>20045.833333333332</c:v>
                </c:pt>
                <c:pt idx="3">
                  <c:v>20045.833333333332</c:v>
                </c:pt>
                <c:pt idx="4">
                  <c:v>20045.833333333332</c:v>
                </c:pt>
                <c:pt idx="5">
                  <c:v>20045.833333333332</c:v>
                </c:pt>
                <c:pt idx="6">
                  <c:v>20045.833333333332</c:v>
                </c:pt>
                <c:pt idx="7">
                  <c:v>20045.833333333332</c:v>
                </c:pt>
                <c:pt idx="8">
                  <c:v>20045.833333333332</c:v>
                </c:pt>
                <c:pt idx="9">
                  <c:v>20045.833333333332</c:v>
                </c:pt>
                <c:pt idx="10">
                  <c:v>20045.833333333332</c:v>
                </c:pt>
                <c:pt idx="11">
                  <c:v>20045.833333333332</c:v>
                </c:pt>
                <c:pt idx="12">
                  <c:v>20045.833333333332</c:v>
                </c:pt>
                <c:pt idx="13">
                  <c:v>20045.833333333332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023080"/>
        <c:axId val="241023472"/>
      </c:lineChart>
      <c:catAx>
        <c:axId val="241023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41023472"/>
        <c:crosses val="autoZero"/>
        <c:auto val="1"/>
        <c:lblAlgn val="ctr"/>
        <c:lblOffset val="100"/>
        <c:noMultiLvlLbl val="0"/>
      </c:catAx>
      <c:valAx>
        <c:axId val="241023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Po v Kč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41023080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Ukazatel N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2020 </a:t>
            </a:r>
          </a:p>
          <a:p>
            <a:pPr>
              <a:defRPr/>
            </a:pPr>
            <a:r>
              <a:rPr lang="cs-CZ" sz="1600" b="1" i="0" baseline="0"/>
              <a:t>Školní kluby</a:t>
            </a:r>
            <a:endParaRPr lang="en-US" sz="1600" b="1" i="0" baseline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'Graf č. 10'!$A$2:$N$2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10'!$A$3:$N$3</c:f>
              <c:numCache>
                <c:formatCode>#,##0.00</c:formatCode>
                <c:ptCount val="14"/>
                <c:pt idx="0">
                  <c:v>586.29918464416869</c:v>
                </c:pt>
                <c:pt idx="1">
                  <c:v>0</c:v>
                </c:pt>
                <c:pt idx="2">
                  <c:v>500</c:v>
                </c:pt>
                <c:pt idx="3">
                  <c:v>1000</c:v>
                </c:pt>
                <c:pt idx="4">
                  <c:v>400</c:v>
                </c:pt>
                <c:pt idx="5">
                  <c:v>1600</c:v>
                </c:pt>
                <c:pt idx="6">
                  <c:v>480</c:v>
                </c:pt>
                <c:pt idx="7">
                  <c:v>622.89</c:v>
                </c:pt>
                <c:pt idx="8">
                  <c:v>1000</c:v>
                </c:pt>
                <c:pt idx="9">
                  <c:v>1442</c:v>
                </c:pt>
                <c:pt idx="10">
                  <c:v>0</c:v>
                </c:pt>
                <c:pt idx="11">
                  <c:v>965</c:v>
                </c:pt>
                <c:pt idx="12">
                  <c:v>2000</c:v>
                </c:pt>
                <c:pt idx="13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024256"/>
        <c:axId val="241534344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10'!$A$4:$N$4</c:f>
              <c:numCache>
                <c:formatCode>#,##0.00</c:formatCode>
                <c:ptCount val="14"/>
                <c:pt idx="0">
                  <c:v>1049.6824320536807</c:v>
                </c:pt>
                <c:pt idx="1">
                  <c:v>1049.6824320536807</c:v>
                </c:pt>
                <c:pt idx="2">
                  <c:v>1049.6824320536807</c:v>
                </c:pt>
                <c:pt idx="3">
                  <c:v>1049.6824320536807</c:v>
                </c:pt>
                <c:pt idx="4">
                  <c:v>1049.6824320536807</c:v>
                </c:pt>
                <c:pt idx="5">
                  <c:v>1049.6824320536807</c:v>
                </c:pt>
                <c:pt idx="6">
                  <c:v>1049.6824320536807</c:v>
                </c:pt>
                <c:pt idx="7">
                  <c:v>1049.6824320536807</c:v>
                </c:pt>
                <c:pt idx="8">
                  <c:v>1049.6824320536807</c:v>
                </c:pt>
                <c:pt idx="9">
                  <c:v>1049.6824320536807</c:v>
                </c:pt>
                <c:pt idx="10">
                  <c:v>1049.6824320536807</c:v>
                </c:pt>
                <c:pt idx="11">
                  <c:v>1049.6824320536807</c:v>
                </c:pt>
                <c:pt idx="12">
                  <c:v>1049.6824320536807</c:v>
                </c:pt>
                <c:pt idx="13">
                  <c:v>1049.6824320536807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024256"/>
        <c:axId val="241534344"/>
      </c:lineChart>
      <c:catAx>
        <c:axId val="24102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41534344"/>
        <c:crosses val="autoZero"/>
        <c:auto val="1"/>
        <c:lblAlgn val="ctr"/>
        <c:lblOffset val="100"/>
        <c:noMultiLvlLbl val="0"/>
      </c:catAx>
      <c:valAx>
        <c:axId val="241534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No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241024256"/>
        <c:crosses val="autoZero"/>
        <c:crossBetween val="between"/>
        <c:majorUnit val="2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13</xdr:col>
      <xdr:colOff>600075</xdr:colOff>
      <xdr:row>32</xdr:row>
      <xdr:rowOff>161925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571501</xdr:colOff>
      <xdr:row>32</xdr:row>
      <xdr:rowOff>152401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0.17724</cdr:x>
      <cdr:y>0.87009</cdr:y>
    </cdr:from>
    <cdr:to>
      <cdr:x>0.26064</cdr:x>
      <cdr:y>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943100" y="6610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592668</xdr:colOff>
      <xdr:row>32</xdr:row>
      <xdr:rowOff>158750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32</xdr:row>
      <xdr:rowOff>158750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581025</xdr:colOff>
      <xdr:row>32</xdr:row>
      <xdr:rowOff>152400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571500</xdr:colOff>
      <xdr:row>29</xdr:row>
      <xdr:rowOff>142875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</xdr:colOff>
      <xdr:row>8</xdr:row>
      <xdr:rowOff>104775</xdr:rowOff>
    </xdr:from>
    <xdr:to>
      <xdr:col>11</xdr:col>
      <xdr:colOff>504825</xdr:colOff>
      <xdr:row>9</xdr:row>
      <xdr:rowOff>123825</xdr:rowOff>
    </xdr:to>
    <xdr:sp macro="" textlink="">
      <xdr:nvSpPr>
        <xdr:cNvPr id="3" name="TextovéPole 2"/>
        <xdr:cNvSpPr txBox="1"/>
      </xdr:nvSpPr>
      <xdr:spPr>
        <a:xfrm>
          <a:off x="5514975" y="2219325"/>
          <a:ext cx="169545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>
              <a:solidFill>
                <a:srgbClr val="C00000"/>
              </a:solidFill>
            </a:rPr>
            <a:t>průměrná hodnota v ČR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0.71302</cdr:x>
      <cdr:y>0.39269</cdr:y>
    </cdr:from>
    <cdr:to>
      <cdr:x>0.74215</cdr:x>
      <cdr:y>0.44596</cdr:y>
    </cdr:to>
    <cdr:sp macro="" textlink="">
      <cdr:nvSpPr>
        <cdr:cNvPr id="2" name="Přímá spojovací šipka 1"/>
        <cdr:cNvSpPr/>
      </cdr:nvSpPr>
      <cdr:spPr>
        <a:xfrm xmlns:a="http://schemas.openxmlformats.org/drawingml/2006/main" rot="5400000">
          <a:off x="6015110" y="2500362"/>
          <a:ext cx="333359" cy="247497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14</xdr:col>
      <xdr:colOff>523875</xdr:colOff>
      <xdr:row>29</xdr:row>
      <xdr:rowOff>171451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0.48674</cdr:x>
      <cdr:y>0.51515</cdr:y>
    </cdr:from>
    <cdr:to>
      <cdr:x>0.53057</cdr:x>
      <cdr:y>0.57424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4014803" y="3243281"/>
          <a:ext cx="371475" cy="361917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0.47405</cdr:x>
      <cdr:y>0.47749</cdr:y>
    </cdr:from>
    <cdr:to>
      <cdr:x>0.67705</cdr:x>
      <cdr:y>0.51542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914785" y="3001712"/>
          <a:ext cx="1676410" cy="238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581025</xdr:colOff>
      <xdr:row>28</xdr:row>
      <xdr:rowOff>161925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0.63046</cdr:x>
      <cdr:y>0.30016</cdr:y>
    </cdr:from>
    <cdr:to>
      <cdr:x>0.67077</cdr:x>
      <cdr:y>0.37636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5300648" y="1900255"/>
          <a:ext cx="466693" cy="342869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0.63717</cdr:x>
      <cdr:y>0.26439</cdr:y>
    </cdr:from>
    <cdr:to>
      <cdr:x>0.83986</cdr:x>
      <cdr:y>0.29549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5419697" y="1619270"/>
          <a:ext cx="1724046" cy="190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28</xdr:row>
      <xdr:rowOff>105833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0.53297</cdr:x>
      <cdr:y>0.21974</cdr:y>
    </cdr:from>
    <cdr:to>
      <cdr:x>0.57328</cdr:x>
      <cdr:y>0.26839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>
          <a:off x="4557757" y="1309676"/>
          <a:ext cx="295232" cy="342912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0.50609</cdr:x>
      <cdr:y>0.18364</cdr:y>
    </cdr:from>
    <cdr:to>
      <cdr:x>0.76138</cdr:x>
      <cdr:y>0.21817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4305251" y="1114439"/>
          <a:ext cx="2171722" cy="209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28</xdr:row>
      <xdr:rowOff>105833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0.20155</cdr:x>
      <cdr:y>0.39867</cdr:y>
    </cdr:from>
    <cdr:to>
      <cdr:x>0.23513</cdr:x>
      <cdr:y>0.4489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>
          <a:off x="1704985" y="2428893"/>
          <a:ext cx="304808" cy="285722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0.19594</cdr:x>
      <cdr:y>0.36414</cdr:y>
    </cdr:from>
    <cdr:to>
      <cdr:x>0.38741</cdr:x>
      <cdr:y>0.3971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1666825" y="2209756"/>
          <a:ext cx="1628813" cy="200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47"/>
  <sheetViews>
    <sheetView zoomScale="80" zoomScaleNormal="80" workbookViewId="0">
      <selection activeCell="A2" sqref="A2"/>
    </sheetView>
  </sheetViews>
  <sheetFormatPr defaultRowHeight="15" x14ac:dyDescent="0.25"/>
  <cols>
    <col min="1" max="1" width="83.85546875" style="54" customWidth="1"/>
    <col min="2" max="2" width="9.140625" customWidth="1"/>
  </cols>
  <sheetData>
    <row r="2" spans="1:1" x14ac:dyDescent="0.25">
      <c r="A2" s="58" t="s">
        <v>41</v>
      </c>
    </row>
    <row r="15" spans="1:1" ht="36" x14ac:dyDescent="0.55000000000000004">
      <c r="A15" s="51" t="s">
        <v>37</v>
      </c>
    </row>
    <row r="19" spans="1:1" ht="18.75" x14ac:dyDescent="0.3">
      <c r="A19" s="52" t="s">
        <v>38</v>
      </c>
    </row>
    <row r="21" spans="1:1" ht="18.75" x14ac:dyDescent="0.3">
      <c r="A21" s="52" t="s">
        <v>40</v>
      </c>
    </row>
    <row r="46" spans="1:1" x14ac:dyDescent="0.25">
      <c r="A46" s="53" t="s">
        <v>32</v>
      </c>
    </row>
    <row r="47" spans="1:1" x14ac:dyDescent="0.25">
      <c r="A47" s="54" t="s">
        <v>33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zoomScaleNormal="100" workbookViewId="0">
      <selection activeCell="S9" sqref="S9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6a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G36" sqref="G36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6a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F41" sqref="F41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6a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C37" sqref="C37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6a
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40" sqref="G40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6a
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zoomScaleNormal="100" workbookViewId="0">
      <selection activeCell="P11" sqref="P11"/>
    </sheetView>
  </sheetViews>
  <sheetFormatPr defaultRowHeight="15" x14ac:dyDescent="0.25"/>
  <cols>
    <col min="2" max="14" width="9.140625" style="44"/>
  </cols>
  <sheetData>
    <row r="1" spans="1:15" s="44" customFormat="1" ht="26.25" customHeight="1" x14ac:dyDescent="0.25">
      <c r="A1" s="65" t="s">
        <v>30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5" s="44" customFormat="1" ht="50.25" customHeight="1" x14ac:dyDescent="0.25">
      <c r="A2" s="42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F2" s="42" t="s">
        <v>5</v>
      </c>
      <c r="G2" s="42" t="s">
        <v>6</v>
      </c>
      <c r="H2" s="42" t="s">
        <v>7</v>
      </c>
      <c r="I2" s="42" t="s">
        <v>8</v>
      </c>
      <c r="J2" s="42" t="s">
        <v>9</v>
      </c>
      <c r="K2" s="42" t="s">
        <v>10</v>
      </c>
      <c r="L2" s="42" t="s">
        <v>11</v>
      </c>
      <c r="M2" s="42" t="s">
        <v>12</v>
      </c>
      <c r="N2" s="42" t="s">
        <v>13</v>
      </c>
    </row>
    <row r="3" spans="1:15" s="50" customFormat="1" x14ac:dyDescent="0.25">
      <c r="A3" s="43">
        <f>'KN 2020'!AX55</f>
        <v>399.11363707936442</v>
      </c>
      <c r="B3" s="43" t="str">
        <f>'KN 2020'!AY55</f>
        <v>x</v>
      </c>
      <c r="C3" s="43">
        <f>'KN 2020'!AZ55</f>
        <v>548.4</v>
      </c>
      <c r="D3" s="43">
        <f>'KN 2020'!BA55</f>
        <v>246.46799999999999</v>
      </c>
      <c r="E3" s="43">
        <f>'KN 2020'!BB55</f>
        <v>573</v>
      </c>
      <c r="F3" s="43">
        <f>'KN 2020'!BC55</f>
        <v>133.875</v>
      </c>
      <c r="G3" s="43">
        <f>'KN 2020'!BD55</f>
        <v>475.25</v>
      </c>
      <c r="H3" s="43">
        <f>'KN 2020'!BE55</f>
        <v>375.66825603236526</v>
      </c>
      <c r="I3" s="43">
        <f>'KN 2020'!BF55</f>
        <v>237.696</v>
      </c>
      <c r="J3" s="43">
        <f>'KN 2020'!BG55</f>
        <v>150.37447988904299</v>
      </c>
      <c r="K3" s="43" t="str">
        <f>'KN 2020'!BH55</f>
        <v>x</v>
      </c>
      <c r="L3" s="43">
        <f>'KN 2020'!BI55</f>
        <v>224.9782383419689</v>
      </c>
      <c r="M3" s="43">
        <f>'KN 2020'!BJ55</f>
        <v>145.386</v>
      </c>
      <c r="N3" s="43">
        <f>'KN 2020'!BK55</f>
        <v>132</v>
      </c>
      <c r="O3" s="43"/>
    </row>
    <row r="4" spans="1:15" s="44" customFormat="1" x14ac:dyDescent="0.25">
      <c r="A4" s="43">
        <f>'KN 2020'!$BL$55</f>
        <v>303.51746761189509</v>
      </c>
      <c r="B4" s="43">
        <f>'KN 2020'!$BL$55</f>
        <v>303.51746761189509</v>
      </c>
      <c r="C4" s="43">
        <f>'KN 2020'!$BL$55</f>
        <v>303.51746761189509</v>
      </c>
      <c r="D4" s="43">
        <f>'KN 2020'!$BL$55</f>
        <v>303.51746761189509</v>
      </c>
      <c r="E4" s="43">
        <f>'KN 2020'!$BL$55</f>
        <v>303.51746761189509</v>
      </c>
      <c r="F4" s="43">
        <f>'KN 2020'!$BL$55</f>
        <v>303.51746761189509</v>
      </c>
      <c r="G4" s="43">
        <f>'KN 2020'!$BL$55</f>
        <v>303.51746761189509</v>
      </c>
      <c r="H4" s="43">
        <f>'KN 2020'!$BL$55</f>
        <v>303.51746761189509</v>
      </c>
      <c r="I4" s="43">
        <f>'KN 2020'!$BL$55</f>
        <v>303.51746761189509</v>
      </c>
      <c r="J4" s="43">
        <f>'KN 2020'!$BL$55</f>
        <v>303.51746761189509</v>
      </c>
      <c r="K4" s="43">
        <f>'KN 2020'!$BL$55</f>
        <v>303.51746761189509</v>
      </c>
      <c r="L4" s="43">
        <f>'KN 2020'!$BL$55</f>
        <v>303.51746761189509</v>
      </c>
      <c r="M4" s="43">
        <f>'KN 2020'!$BL$55</f>
        <v>303.51746761189509</v>
      </c>
      <c r="N4" s="43">
        <f>'KN 2020'!$BL$55</f>
        <v>303.51746761189509</v>
      </c>
    </row>
  </sheetData>
  <mergeCells count="1">
    <mergeCell ref="A1:N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6a
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J37" sqref="J37"/>
    </sheetView>
  </sheetViews>
  <sheetFormatPr defaultRowHeight="15" x14ac:dyDescent="0.25"/>
  <cols>
    <col min="1" max="15" width="8.28515625" style="44" customWidth="1"/>
  </cols>
  <sheetData>
    <row r="1" spans="1:16" ht="26.25" customHeight="1" x14ac:dyDescent="0.25">
      <c r="A1" s="45"/>
      <c r="B1" s="65" t="s">
        <v>23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6" ht="50.25" customHeight="1" x14ac:dyDescent="0.25">
      <c r="A2" s="45" t="s">
        <v>20</v>
      </c>
      <c r="B2" s="42" t="s">
        <v>0</v>
      </c>
      <c r="C2" s="42" t="s">
        <v>1</v>
      </c>
      <c r="D2" s="42" t="s">
        <v>2</v>
      </c>
      <c r="E2" s="42" t="s">
        <v>3</v>
      </c>
      <c r="F2" s="42" t="s">
        <v>4</v>
      </c>
      <c r="G2" s="42" t="s">
        <v>5</v>
      </c>
      <c r="H2" s="42" t="s">
        <v>6</v>
      </c>
      <c r="I2" s="42" t="s">
        <v>7</v>
      </c>
      <c r="J2" s="42" t="s">
        <v>8</v>
      </c>
      <c r="K2" s="42" t="s">
        <v>9</v>
      </c>
      <c r="L2" s="42" t="s">
        <v>10</v>
      </c>
      <c r="M2" s="42" t="s">
        <v>11</v>
      </c>
      <c r="N2" s="42" t="s">
        <v>12</v>
      </c>
      <c r="O2" s="42" t="s">
        <v>13</v>
      </c>
    </row>
    <row r="3" spans="1:16" x14ac:dyDescent="0.25">
      <c r="A3" s="45">
        <v>100</v>
      </c>
      <c r="B3" s="43">
        <f>'KN 2020'!R105</f>
        <v>40</v>
      </c>
      <c r="C3" s="43">
        <f>'KN 2020'!S105</f>
        <v>17</v>
      </c>
      <c r="D3" s="43">
        <f>'KN 2020'!T105</f>
        <v>24</v>
      </c>
      <c r="E3" s="43">
        <f>'KN 2020'!U105</f>
        <v>80</v>
      </c>
      <c r="F3" s="43">
        <f>'KN 2020'!V105</f>
        <v>50</v>
      </c>
      <c r="G3" s="43">
        <f>'KN 2020'!W105</f>
        <v>8</v>
      </c>
      <c r="H3" s="43">
        <f>'KN 2020'!X105</f>
        <v>3</v>
      </c>
      <c r="I3" s="43">
        <f>'KN 2020'!Y105</f>
        <v>20</v>
      </c>
      <c r="J3" s="43">
        <f>'KN 2020'!Z105</f>
        <v>20</v>
      </c>
      <c r="K3" s="43">
        <f>'KN 2020'!AA105</f>
        <v>21</v>
      </c>
      <c r="L3" s="43">
        <f>'KN 2020'!AB105</f>
        <v>14</v>
      </c>
      <c r="M3" s="43">
        <f>'KN 2020'!AC105</f>
        <v>44</v>
      </c>
      <c r="N3" s="43">
        <f>'KN 2020'!AD105</f>
        <v>1</v>
      </c>
      <c r="O3" s="43">
        <f>'KN 2020'!AE105</f>
        <v>35</v>
      </c>
      <c r="P3" s="43"/>
    </row>
    <row r="4" spans="1:16" x14ac:dyDescent="0.25">
      <c r="A4" s="45" t="s">
        <v>21</v>
      </c>
      <c r="B4" s="43">
        <f>'KN 2020'!$AF$105</f>
        <v>26.928571428571427</v>
      </c>
      <c r="C4" s="43">
        <f>'KN 2020'!$AF$105</f>
        <v>26.928571428571427</v>
      </c>
      <c r="D4" s="43">
        <f>'KN 2020'!$AF$105</f>
        <v>26.928571428571427</v>
      </c>
      <c r="E4" s="43">
        <f>'KN 2020'!$AF$105</f>
        <v>26.928571428571427</v>
      </c>
      <c r="F4" s="43">
        <f>'KN 2020'!$AF$105</f>
        <v>26.928571428571427</v>
      </c>
      <c r="G4" s="43">
        <f>'KN 2020'!$AF$105</f>
        <v>26.928571428571427</v>
      </c>
      <c r="H4" s="43">
        <f>'KN 2020'!$AF$105</f>
        <v>26.928571428571427</v>
      </c>
      <c r="I4" s="43">
        <f>'KN 2020'!$AF$105</f>
        <v>26.928571428571427</v>
      </c>
      <c r="J4" s="43">
        <f>'KN 2020'!$AF$105</f>
        <v>26.928571428571427</v>
      </c>
      <c r="K4" s="43">
        <f>'KN 2020'!$AF$105</f>
        <v>26.928571428571427</v>
      </c>
      <c r="L4" s="43">
        <f>'KN 2020'!$AF$105</f>
        <v>26.928571428571427</v>
      </c>
      <c r="M4" s="43">
        <f>'KN 2020'!$AF$105</f>
        <v>26.928571428571427</v>
      </c>
      <c r="N4" s="43">
        <f>'KN 2020'!$AF$105</f>
        <v>26.928571428571427</v>
      </c>
      <c r="O4" s="43">
        <f>'KN 2020'!$AF$105</f>
        <v>26.928571428571427</v>
      </c>
    </row>
    <row r="6" spans="1:16" x14ac:dyDescent="0.25">
      <c r="A6" s="44" t="s">
        <v>22</v>
      </c>
    </row>
    <row r="31" spans="1:1" x14ac:dyDescent="0.25">
      <c r="A31" s="60" t="s">
        <v>36</v>
      </c>
    </row>
  </sheetData>
  <mergeCells count="1">
    <mergeCell ref="B1:O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6a
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Q16" sqref="Q16"/>
    </sheetView>
  </sheetViews>
  <sheetFormatPr defaultRowHeight="15" x14ac:dyDescent="0.25"/>
  <cols>
    <col min="1" max="14" width="9.140625" style="44"/>
  </cols>
  <sheetData>
    <row r="1" spans="1:14" ht="24.75" customHeight="1" x14ac:dyDescent="0.25">
      <c r="A1" s="65" t="s">
        <v>19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54.75" customHeight="1" x14ac:dyDescent="0.25">
      <c r="A2" s="42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F2" s="42" t="s">
        <v>5</v>
      </c>
      <c r="G2" s="42" t="s">
        <v>6</v>
      </c>
      <c r="H2" s="42" t="s">
        <v>7</v>
      </c>
      <c r="I2" s="42" t="s">
        <v>8</v>
      </c>
      <c r="J2" s="42" t="s">
        <v>9</v>
      </c>
      <c r="K2" s="42" t="s">
        <v>10</v>
      </c>
      <c r="L2" s="42" t="s">
        <v>11</v>
      </c>
      <c r="M2" s="42" t="s">
        <v>12</v>
      </c>
      <c r="N2" s="42" t="s">
        <v>13</v>
      </c>
    </row>
    <row r="3" spans="1:14" x14ac:dyDescent="0.25">
      <c r="A3" s="43">
        <f>'KN 2020'!CD55</f>
        <v>34550</v>
      </c>
      <c r="B3" s="43">
        <f>'KN 2020'!CE55</f>
        <v>35168</v>
      </c>
      <c r="C3" s="43">
        <f>'KN 2020'!CF55</f>
        <v>34430</v>
      </c>
      <c r="D3" s="43">
        <f>'KN 2020'!CG55</f>
        <v>34946</v>
      </c>
      <c r="E3" s="43">
        <f>'KN 2020'!CH55</f>
        <v>36782.100000000006</v>
      </c>
      <c r="F3" s="43">
        <f>'KN 2020'!CI55</f>
        <v>31138</v>
      </c>
      <c r="G3" s="43">
        <f>'KN 2020'!CJ55</f>
        <v>35400</v>
      </c>
      <c r="H3" s="43">
        <f>'KN 2020'!CK55</f>
        <v>34916</v>
      </c>
      <c r="I3" s="43">
        <f>'KN 2020'!CL55</f>
        <v>32547</v>
      </c>
      <c r="J3" s="43">
        <f>'KN 2020'!CM55</f>
        <v>33205</v>
      </c>
      <c r="K3" s="43">
        <f>'KN 2020'!CN55</f>
        <v>34398</v>
      </c>
      <c r="L3" s="43">
        <f>'KN 2020'!CO55</f>
        <v>31486</v>
      </c>
      <c r="M3" s="43">
        <f>'KN 2020'!CP55</f>
        <v>32756</v>
      </c>
      <c r="N3" s="43">
        <f>'KN 2020'!CQ55</f>
        <v>36600</v>
      </c>
    </row>
    <row r="4" spans="1:14" x14ac:dyDescent="0.25">
      <c r="A4" s="43">
        <f>'KN 2020'!$CR$55</f>
        <v>34165.864285714284</v>
      </c>
      <c r="B4" s="43">
        <f>'KN 2020'!$CR$55</f>
        <v>34165.864285714284</v>
      </c>
      <c r="C4" s="43">
        <f>'KN 2020'!$CR$55</f>
        <v>34165.864285714284</v>
      </c>
      <c r="D4" s="43">
        <f>'KN 2020'!$CR$55</f>
        <v>34165.864285714284</v>
      </c>
      <c r="E4" s="43">
        <f>'KN 2020'!$CR$55</f>
        <v>34165.864285714284</v>
      </c>
      <c r="F4" s="43">
        <f>'KN 2020'!$CR$55</f>
        <v>34165.864285714284</v>
      </c>
      <c r="G4" s="43">
        <f>'KN 2020'!$CR$55</f>
        <v>34165.864285714284</v>
      </c>
      <c r="H4" s="43">
        <f>'KN 2020'!$CR$55</f>
        <v>34165.864285714284</v>
      </c>
      <c r="I4" s="43">
        <f>'KN 2020'!$CR$55</f>
        <v>34165.864285714284</v>
      </c>
      <c r="J4" s="43">
        <f>'KN 2020'!$CR$55</f>
        <v>34165.864285714284</v>
      </c>
      <c r="K4" s="43">
        <f>'KN 2020'!$CR$55</f>
        <v>34165.864285714284</v>
      </c>
      <c r="L4" s="43">
        <f>'KN 2020'!$CR$55</f>
        <v>34165.864285714284</v>
      </c>
      <c r="M4" s="43">
        <f>'KN 2020'!$CR$55</f>
        <v>34165.864285714284</v>
      </c>
      <c r="N4" s="43">
        <f>'KN 2020'!$CR$55</f>
        <v>34165.864285714284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6a
&amp;A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zoomScaleNormal="100" workbookViewId="0">
      <selection activeCell="R19" sqref="R19"/>
    </sheetView>
  </sheetViews>
  <sheetFormatPr defaultRowHeight="15" x14ac:dyDescent="0.25"/>
  <cols>
    <col min="1" max="9" width="9.140625" style="44"/>
    <col min="10" max="14" width="9.140625" style="44" customWidth="1"/>
  </cols>
  <sheetData>
    <row r="1" spans="1:15" ht="24.75" customHeight="1" x14ac:dyDescent="0.25">
      <c r="A1" s="65" t="s">
        <v>28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5" ht="54.75" customHeight="1" x14ac:dyDescent="0.25">
      <c r="A2" s="42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F2" s="42" t="s">
        <v>5</v>
      </c>
      <c r="G2" s="42" t="s">
        <v>6</v>
      </c>
      <c r="H2" s="42" t="s">
        <v>7</v>
      </c>
      <c r="I2" s="42" t="s">
        <v>8</v>
      </c>
      <c r="J2" s="42" t="s">
        <v>9</v>
      </c>
      <c r="K2" s="42" t="s">
        <v>10</v>
      </c>
      <c r="L2" s="42" t="s">
        <v>11</v>
      </c>
      <c r="M2" s="42" t="s">
        <v>12</v>
      </c>
      <c r="N2" s="42" t="s">
        <v>13</v>
      </c>
    </row>
    <row r="3" spans="1:15" x14ac:dyDescent="0.25">
      <c r="A3" s="43">
        <f>'KN 2020'!DJ55</f>
        <v>19500</v>
      </c>
      <c r="B3" s="43" t="str">
        <f>'KN 2020'!DK55</f>
        <v>x</v>
      </c>
      <c r="C3" s="43">
        <f>'KN 2020'!DL55</f>
        <v>22850</v>
      </c>
      <c r="D3" s="43">
        <f>'KN 2020'!DM55</f>
        <v>20539</v>
      </c>
      <c r="E3" s="43">
        <f>'KN 2020'!DN55</f>
        <v>19100</v>
      </c>
      <c r="F3" s="43">
        <f>'KN 2020'!DO55</f>
        <v>17850</v>
      </c>
      <c r="G3" s="43">
        <f>'KN 2020'!DP55</f>
        <v>19010</v>
      </c>
      <c r="H3" s="43">
        <f>'KN 2020'!DQ55</f>
        <v>19500</v>
      </c>
      <c r="I3" s="43">
        <f>'KN 2020'!DR55</f>
        <v>19808</v>
      </c>
      <c r="J3" s="43">
        <f>'KN 2020'!DS55</f>
        <v>18070</v>
      </c>
      <c r="K3" s="43" t="str">
        <f>'KN 2020'!DT55</f>
        <v>x</v>
      </c>
      <c r="L3" s="43">
        <f>'KN 2020'!DU55</f>
        <v>18092</v>
      </c>
      <c r="M3" s="43">
        <f>'KN 2020'!DV55</f>
        <v>24231</v>
      </c>
      <c r="N3" s="43">
        <f>'KN 2020'!DW55</f>
        <v>22000</v>
      </c>
      <c r="O3" s="43"/>
    </row>
    <row r="4" spans="1:15" x14ac:dyDescent="0.25">
      <c r="A4" s="43">
        <f>'KN 2020'!$DX$55</f>
        <v>20045.833333333332</v>
      </c>
      <c r="B4" s="43">
        <f>'KN 2020'!$DX$55</f>
        <v>20045.833333333332</v>
      </c>
      <c r="C4" s="43">
        <f>'KN 2020'!$DX$55</f>
        <v>20045.833333333332</v>
      </c>
      <c r="D4" s="43">
        <f>'KN 2020'!$DX$55</f>
        <v>20045.833333333332</v>
      </c>
      <c r="E4" s="43">
        <f>'KN 2020'!$DX$55</f>
        <v>20045.833333333332</v>
      </c>
      <c r="F4" s="43">
        <f>'KN 2020'!$DX$55</f>
        <v>20045.833333333332</v>
      </c>
      <c r="G4" s="43">
        <f>'KN 2020'!$DX$55</f>
        <v>20045.833333333332</v>
      </c>
      <c r="H4" s="43">
        <f>'KN 2020'!$DX$55</f>
        <v>20045.833333333332</v>
      </c>
      <c r="I4" s="43">
        <f>'KN 2020'!$DX$55</f>
        <v>20045.833333333332</v>
      </c>
      <c r="J4" s="43">
        <f>'KN 2020'!$DX$55</f>
        <v>20045.833333333332</v>
      </c>
      <c r="K4" s="43">
        <f>'KN 2020'!$DX$55</f>
        <v>20045.833333333332</v>
      </c>
      <c r="L4" s="43">
        <f>'KN 2020'!$DX$55</f>
        <v>20045.833333333332</v>
      </c>
      <c r="M4" s="43">
        <f>'KN 2020'!$DX$55</f>
        <v>20045.833333333332</v>
      </c>
      <c r="N4" s="43">
        <f>'KN 2020'!$DX$55</f>
        <v>20045.833333333332</v>
      </c>
    </row>
  </sheetData>
  <mergeCells count="1">
    <mergeCell ref="A1:N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6a
&amp;A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zoomScaleNormal="100" workbookViewId="0">
      <selection activeCell="T15" sqref="T15"/>
    </sheetView>
  </sheetViews>
  <sheetFormatPr defaultRowHeight="15" x14ac:dyDescent="0.25"/>
  <cols>
    <col min="1" max="9" width="9.140625" style="44"/>
    <col min="10" max="14" width="9.140625" style="44" customWidth="1"/>
  </cols>
  <sheetData>
    <row r="1" spans="1:14" ht="24.75" customHeight="1" x14ac:dyDescent="0.25">
      <c r="A1" s="65" t="s">
        <v>28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54.75" customHeight="1" x14ac:dyDescent="0.25">
      <c r="A2" s="42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F2" s="42" t="s">
        <v>5</v>
      </c>
      <c r="G2" s="42" t="s">
        <v>6</v>
      </c>
      <c r="H2" s="42" t="s">
        <v>7</v>
      </c>
      <c r="I2" s="42" t="s">
        <v>8</v>
      </c>
      <c r="J2" s="42" t="s">
        <v>9</v>
      </c>
      <c r="K2" s="42" t="s">
        <v>10</v>
      </c>
      <c r="L2" s="42" t="s">
        <v>11</v>
      </c>
      <c r="M2" s="42" t="s">
        <v>12</v>
      </c>
      <c r="N2" s="42" t="s">
        <v>13</v>
      </c>
    </row>
    <row r="3" spans="1:14" x14ac:dyDescent="0.25">
      <c r="A3" s="55">
        <f>'KN 2020'!CT55</f>
        <v>586.29918464416869</v>
      </c>
      <c r="B3" s="55" t="str">
        <f>'KN 2020'!CU55</f>
        <v>x</v>
      </c>
      <c r="C3" s="55">
        <f>'KN 2020'!CV55</f>
        <v>500</v>
      </c>
      <c r="D3" s="55">
        <f>'KN 2020'!CW55</f>
        <v>1000</v>
      </c>
      <c r="E3" s="55">
        <f>'KN 2020'!CX55</f>
        <v>400</v>
      </c>
      <c r="F3" s="55">
        <f>'KN 2020'!CY55</f>
        <v>1600</v>
      </c>
      <c r="G3" s="55">
        <f>'KN 2020'!CZ55</f>
        <v>480</v>
      </c>
      <c r="H3" s="55">
        <f>'KN 2020'!DA55</f>
        <v>622.89</v>
      </c>
      <c r="I3" s="55">
        <f>'KN 2020'!DB55</f>
        <v>1000</v>
      </c>
      <c r="J3" s="55">
        <f>'KN 2020'!DC55</f>
        <v>1442</v>
      </c>
      <c r="K3" s="55" t="str">
        <f>'KN 2020'!DD55</f>
        <v>x</v>
      </c>
      <c r="L3" s="55">
        <f>'KN 2020'!DE55</f>
        <v>965</v>
      </c>
      <c r="M3" s="55">
        <f>'KN 2020'!DF55</f>
        <v>2000</v>
      </c>
      <c r="N3" s="55">
        <f>'KN 2020'!DG55</f>
        <v>2000</v>
      </c>
    </row>
    <row r="4" spans="1:14" x14ac:dyDescent="0.25">
      <c r="A4" s="55">
        <f>'KN 2020'!$DH$55</f>
        <v>1049.6824320536807</v>
      </c>
      <c r="B4" s="55">
        <f>'KN 2020'!$DH$55</f>
        <v>1049.6824320536807</v>
      </c>
      <c r="C4" s="55">
        <f>'KN 2020'!$DH$55</f>
        <v>1049.6824320536807</v>
      </c>
      <c r="D4" s="55">
        <f>'KN 2020'!$DH$55</f>
        <v>1049.6824320536807</v>
      </c>
      <c r="E4" s="55">
        <f>'KN 2020'!$DH$55</f>
        <v>1049.6824320536807</v>
      </c>
      <c r="F4" s="55">
        <f>'KN 2020'!$DH$55</f>
        <v>1049.6824320536807</v>
      </c>
      <c r="G4" s="55">
        <f>'KN 2020'!$DH$55</f>
        <v>1049.6824320536807</v>
      </c>
      <c r="H4" s="55">
        <f>'KN 2020'!$DH$55</f>
        <v>1049.6824320536807</v>
      </c>
      <c r="I4" s="55">
        <f>'KN 2020'!$DH$55</f>
        <v>1049.6824320536807</v>
      </c>
      <c r="J4" s="55">
        <f>'KN 2020'!$DH$55</f>
        <v>1049.6824320536807</v>
      </c>
      <c r="K4" s="55">
        <f>'KN 2020'!$DH$55</f>
        <v>1049.6824320536807</v>
      </c>
      <c r="L4" s="55">
        <f>'KN 2020'!$DH$55</f>
        <v>1049.6824320536807</v>
      </c>
      <c r="M4" s="55">
        <f>'KN 2020'!$DH$55</f>
        <v>1049.6824320536807</v>
      </c>
      <c r="N4" s="55">
        <f>'KN 2020'!$DH$55</f>
        <v>1049.6824320536807</v>
      </c>
    </row>
  </sheetData>
  <mergeCells count="1">
    <mergeCell ref="A1:N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6a
&amp;A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3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Q13" sqref="Q13"/>
    </sheetView>
  </sheetViews>
  <sheetFormatPr defaultRowHeight="15" x14ac:dyDescent="0.25"/>
  <cols>
    <col min="1" max="1" width="4.140625" style="27" customWidth="1"/>
    <col min="2" max="16" width="7.7109375" style="1" customWidth="1"/>
    <col min="17" max="16384" width="9.140625" style="1"/>
  </cols>
  <sheetData>
    <row r="1" spans="1:16" ht="18.75" x14ac:dyDescent="0.3">
      <c r="B1" s="66" t="s">
        <v>34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15.75" x14ac:dyDescent="0.25">
      <c r="A2" s="72" t="s">
        <v>39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5.75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s="46" customFormat="1" ht="15.75" x14ac:dyDescent="0.25">
      <c r="A4" s="69" t="s">
        <v>15</v>
      </c>
      <c r="B4" s="70" t="s">
        <v>29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67" t="s">
        <v>14</v>
      </c>
    </row>
    <row r="5" spans="1:16" s="48" customFormat="1" ht="76.5" customHeight="1" x14ac:dyDescent="0.25">
      <c r="A5" s="69"/>
      <c r="B5" s="47" t="s">
        <v>0</v>
      </c>
      <c r="C5" s="29" t="s">
        <v>1</v>
      </c>
      <c r="D5" s="29" t="s">
        <v>2</v>
      </c>
      <c r="E5" s="29" t="s">
        <v>3</v>
      </c>
      <c r="F5" s="29" t="s">
        <v>4</v>
      </c>
      <c r="G5" s="29" t="s">
        <v>5</v>
      </c>
      <c r="H5" s="29" t="s">
        <v>6</v>
      </c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29" t="s">
        <v>12</v>
      </c>
      <c r="O5" s="29" t="s">
        <v>13</v>
      </c>
      <c r="P5" s="68"/>
    </row>
    <row r="6" spans="1:16" x14ac:dyDescent="0.25">
      <c r="A6" s="7">
        <v>10</v>
      </c>
      <c r="B6" s="41">
        <f>IF('KN 2020 po 10'!B6=0,"",'KN 2020 po 10'!B6)</f>
        <v>21130.885949725784</v>
      </c>
      <c r="C6" s="41">
        <f>IF('KN 2020 po 10'!C6=0,"",'KN 2020 po 10'!C6)</f>
        <v>3481.9801980198017</v>
      </c>
      <c r="D6" s="41">
        <f>IF('KN 2020 po 10'!D6=0,"",'KN 2020 po 10'!D6)</f>
        <v>5352.5860465116275</v>
      </c>
      <c r="E6" s="41">
        <f>IF('KN 2020 po 10'!E6=0,"",'KN 2020 po 10'!E6)</f>
        <v>21214.067999999999</v>
      </c>
      <c r="F6" s="41">
        <f>IF('KN 2020 po 10'!F6=0,"",'KN 2020 po 10'!F6)</f>
        <v>5170.7625000000007</v>
      </c>
      <c r="G6" s="41">
        <f>IF('KN 2020 po 10'!G6=0,"",'KN 2020 po 10'!G6)</f>
        <v>3593.6527777777778</v>
      </c>
      <c r="H6" s="41">
        <f>IF('KN 2020 po 10'!H6=0,"",'KN 2020 po 10'!H6)</f>
        <v>21715.25</v>
      </c>
      <c r="I6" s="41">
        <f>IF('KN 2020 po 10'!I6=0,"",'KN 2020 po 10'!I6)</f>
        <v>21350.147757617255</v>
      </c>
      <c r="J6" s="41">
        <f>IF('KN 2020 po 10'!J6=0,"",'KN 2020 po 10'!J6)</f>
        <v>19765.896000000001</v>
      </c>
      <c r="K6" s="41">
        <f>IF('KN 2020 po 10'!K6=0,"",'KN 2020 po 10'!K6)</f>
        <v>20073.374479889044</v>
      </c>
      <c r="L6" s="41">
        <f>IF('KN 2020 po 10'!L6=0,"",'KN 2020 po 10'!L6)</f>
        <v>1118.9373814041746</v>
      </c>
      <c r="M6" s="41">
        <f>IF('KN 2020 po 10'!M6=0,"",'KN 2020 po 10'!M6)</f>
        <v>19116.578238341968</v>
      </c>
      <c r="N6" s="41">
        <f>IF('KN 2020 po 10'!N6=0,"",'KN 2020 po 10'!N6)</f>
        <v>19987.48594952044</v>
      </c>
      <c r="O6" s="41">
        <f>IF('KN 2020 po 10'!O6=0,"",'KN 2020 po 10'!O6)</f>
        <v>22092</v>
      </c>
      <c r="P6" s="41">
        <f>IF('KN 2020 po 10'!P6=0,"",'KN 2020 po 10'!P6)</f>
        <v>14654.543234200562</v>
      </c>
    </row>
    <row r="7" spans="1:16" x14ac:dyDescent="0.25">
      <c r="A7" s="7">
        <v>20</v>
      </c>
      <c r="B7" s="41">
        <f>IF('KN 2020 po 10'!B7=0,"",'KN 2020 po 10'!B7)</f>
        <v>10765.120974038693</v>
      </c>
      <c r="C7" s="41">
        <f>IF('KN 2020 po 10'!C7=0,"",'KN 2020 po 10'!C7)</f>
        <v>3447.8431372549016</v>
      </c>
      <c r="D7" s="41">
        <f>IF('KN 2020 po 10'!D7=0,"",'KN 2020 po 10'!D7)</f>
        <v>5352.5860465116275</v>
      </c>
      <c r="E7" s="41">
        <f>IF('KN 2020 po 10'!E7=0,"",'KN 2020 po 10'!E7)</f>
        <v>10730.268</v>
      </c>
      <c r="F7" s="41">
        <f>IF('KN 2020 po 10'!F7=0,"",'KN 2020 po 10'!F7)</f>
        <v>5170.7625000000007</v>
      </c>
      <c r="G7" s="41">
        <f>IF('KN 2020 po 10'!G7=0,"",'KN 2020 po 10'!G7)</f>
        <v>2197.0189456683784</v>
      </c>
      <c r="H7" s="41">
        <f>IF('KN 2020 po 10'!H7=0,"",'KN 2020 po 10'!H7)</f>
        <v>11095.25</v>
      </c>
      <c r="I7" s="41">
        <f>IF('KN 2020 po 10'!I7=0,"",'KN 2020 po 10'!I7)</f>
        <v>10866.89772281707</v>
      </c>
      <c r="J7" s="41">
        <f>IF('KN 2020 po 10'!J7=0,"",'KN 2020 po 10'!J7)</f>
        <v>10001.796</v>
      </c>
      <c r="K7" s="41">
        <f>IF('KN 2020 po 10'!K7=0,"",'KN 2020 po 10'!K7)</f>
        <v>10111.874479889044</v>
      </c>
      <c r="L7" s="41">
        <f>IF('KN 2020 po 10'!L7=0,"",'KN 2020 po 10'!L7)</f>
        <v>1118.9373814041746</v>
      </c>
      <c r="M7" s="41">
        <f>IF('KN 2020 po 10'!M7=0,"",'KN 2020 po 10'!M7)</f>
        <v>9670.778238341969</v>
      </c>
      <c r="N7" s="41">
        <f>IF('KN 2020 po 10'!N7=0,"",'KN 2020 po 10'!N7)</f>
        <v>19977.474799192732</v>
      </c>
      <c r="O7" s="41">
        <f>IF('KN 2020 po 10'!O7=0,"",'KN 2020 po 10'!O7)</f>
        <v>11112</v>
      </c>
      <c r="P7" s="41">
        <f>IF('KN 2020 po 10'!P7=0,"",'KN 2020 po 10'!P7)</f>
        <v>8687.0434446513282</v>
      </c>
    </row>
    <row r="8" spans="1:16" x14ac:dyDescent="0.25">
      <c r="A8" s="7">
        <v>30</v>
      </c>
      <c r="B8" s="41">
        <f>IF('KN 2020 po 10'!B8=0,"",'KN 2020 po 10'!B8)</f>
        <v>7309.6748438240475</v>
      </c>
      <c r="C8" s="41">
        <f>IF('KN 2020 po 10'!C8=0,"",'KN 2020 po 10'!C8)</f>
        <v>3414.3689320388353</v>
      </c>
      <c r="D8" s="41">
        <f>IF('KN 2020 po 10'!D8=0,"",'KN 2020 po 10'!D8)</f>
        <v>5352.5860465116275</v>
      </c>
      <c r="E8" s="41">
        <f>IF('KN 2020 po 10'!E8=0,"",'KN 2020 po 10'!E8)</f>
        <v>7235.6679999999997</v>
      </c>
      <c r="F8" s="41">
        <f>IF('KN 2020 po 10'!F8=0,"",'KN 2020 po 10'!F8)</f>
        <v>5170.7625000000007</v>
      </c>
      <c r="G8" s="41">
        <f>IF('KN 2020 po 10'!G8=0,"",'KN 2020 po 10'!G8)</f>
        <v>1558.8463980626952</v>
      </c>
      <c r="H8" s="41">
        <f>IF('KN 2020 po 10'!H8=0,"",'KN 2020 po 10'!H8)</f>
        <v>7555.25</v>
      </c>
      <c r="I8" s="41">
        <f>IF('KN 2020 po 10'!I8=0,"",'KN 2020 po 10'!I8)</f>
        <v>8270.0193894003005</v>
      </c>
      <c r="J8" s="41">
        <f>IF('KN 2020 po 10'!J8=0,"",'KN 2020 po 10'!J8)</f>
        <v>6747.0959999999995</v>
      </c>
      <c r="K8" s="41">
        <f>IF('KN 2020 po 10'!K8=0,"",'KN 2020 po 10'!K8)</f>
        <v>6791.374479889043</v>
      </c>
      <c r="L8" s="41">
        <f>IF('KN 2020 po 10'!L8=0,"",'KN 2020 po 10'!L8)</f>
        <v>1118.1190237559931</v>
      </c>
      <c r="M8" s="41">
        <f>IF('KN 2020 po 10'!M8=0,"",'KN 2020 po 10'!M8)</f>
        <v>6522.1782383419686</v>
      </c>
      <c r="N8" s="41">
        <f>IF('KN 2020 po 10'!N8=0,"",'KN 2020 po 10'!N8)</f>
        <v>19967.473745839634</v>
      </c>
      <c r="O8" s="41">
        <f>IF('KN 2020 po 10'!O8=0,"",'KN 2020 po 10'!O8)</f>
        <v>7452</v>
      </c>
      <c r="P8" s="41">
        <f>IF('KN 2020 po 10'!P8=0,"",'KN 2020 po 10'!P8)</f>
        <v>6747.5298284045812</v>
      </c>
    </row>
    <row r="9" spans="1:16" x14ac:dyDescent="0.25">
      <c r="A9" s="7">
        <v>40</v>
      </c>
      <c r="B9" s="41">
        <f>IF('KN 2020 po 10'!B9=0,"",'KN 2020 po 10'!B9)</f>
        <v>5581.8589122639805</v>
      </c>
      <c r="C9" s="41">
        <f>IF('KN 2020 po 10'!C9=0,"",'KN 2020 po 10'!C9)</f>
        <v>3381.5384615384614</v>
      </c>
      <c r="D9" s="41">
        <f>IF('KN 2020 po 10'!D9=0,"",'KN 2020 po 10'!D9)</f>
        <v>5352.5860465116275</v>
      </c>
      <c r="E9" s="41">
        <f>IF('KN 2020 po 10'!E9=0,"",'KN 2020 po 10'!E9)</f>
        <v>5488.3679999999995</v>
      </c>
      <c r="F9" s="41">
        <f>IF('KN 2020 po 10'!F9=0,"",'KN 2020 po 10'!F9)</f>
        <v>5170.7625000000007</v>
      </c>
      <c r="G9" s="41">
        <f>IF('KN 2020 po 10'!G9=0,"",'KN 2020 po 10'!G9)</f>
        <v>1222.2040129030379</v>
      </c>
      <c r="H9" s="41">
        <f>IF('KN 2020 po 10'!H9=0,"",'KN 2020 po 10'!H9)</f>
        <v>5785.25</v>
      </c>
      <c r="I9" s="41">
        <f>IF('KN 2020 po 10'!I9=0,"",'KN 2020 po 10'!I9)</f>
        <v>6921.5896584519787</v>
      </c>
      <c r="J9" s="41">
        <f>IF('KN 2020 po 10'!J9=0,"",'KN 2020 po 10'!J9)</f>
        <v>5119.7460000000001</v>
      </c>
      <c r="K9" s="41">
        <f>IF('KN 2020 po 10'!K9=0,"",'KN 2020 po 10'!K9)</f>
        <v>5393.2692167311479</v>
      </c>
      <c r="L9" s="41">
        <f>IF('KN 2020 po 10'!L9=0,"",'KN 2020 po 10'!L9)</f>
        <v>1117.6346356916579</v>
      </c>
      <c r="M9" s="41">
        <f>IF('KN 2020 po 10'!M9=0,"",'KN 2020 po 10'!M9)</f>
        <v>4947.8782383419684</v>
      </c>
      <c r="N9" s="41">
        <f>IF('KN 2020 po 10'!N9=0,"",'KN 2020 po 10'!N9)</f>
        <v>19957.482774193548</v>
      </c>
      <c r="O9" s="41">
        <f>IF('KN 2020 po 10'!O9=0,"",'KN 2020 po 10'!O9)</f>
        <v>5622</v>
      </c>
      <c r="P9" s="41">
        <f>IF('KN 2020 po 10'!P9=0,"",'KN 2020 po 10'!P9)</f>
        <v>5790.1548897591001</v>
      </c>
    </row>
    <row r="10" spans="1:16" x14ac:dyDescent="0.25">
      <c r="A10" s="7">
        <v>50</v>
      </c>
      <c r="B10" s="41">
        <f>IF('KN 2020 po 10'!B10=0,"",'KN 2020 po 10'!B10)</f>
        <v>4545.1474420077602</v>
      </c>
      <c r="C10" s="41">
        <f>IF('KN 2020 po 10'!C10=0,"",'KN 2020 po 10'!C10)</f>
        <v>3349.3333333333335</v>
      </c>
      <c r="D10" s="41">
        <f>IF('KN 2020 po 10'!D10=0,"",'KN 2020 po 10'!D10)</f>
        <v>5352.5860465116275</v>
      </c>
      <c r="E10" s="41">
        <f>IF('KN 2020 po 10'!E10=0,"",'KN 2020 po 10'!E10)</f>
        <v>4885.8307613674078</v>
      </c>
      <c r="F10" s="41">
        <f>IF('KN 2020 po 10'!F10=0,"",'KN 2020 po 10'!F10)</f>
        <v>5170.7625000000007</v>
      </c>
      <c r="G10" s="41">
        <f>IF('KN 2020 po 10'!G10=0,"",'KN 2020 po 10'!G10)</f>
        <v>1014.2255795872209</v>
      </c>
      <c r="H10" s="41">
        <f>IF('KN 2020 po 10'!H10=0,"",'KN 2020 po 10'!H10)</f>
        <v>4815.4681645248602</v>
      </c>
      <c r="I10" s="41">
        <f>IF('KN 2020 po 10'!I10=0,"",'KN 2020 po 10'!I10)</f>
        <v>6082.4511489770666</v>
      </c>
      <c r="J10" s="41">
        <f>IF('KN 2020 po 10'!J10=0,"",'KN 2020 po 10'!J10)</f>
        <v>4467.7117869657395</v>
      </c>
      <c r="K10" s="41">
        <f>IF('KN 2020 po 10'!K10=0,"",'KN 2020 po 10'!K10)</f>
        <v>5393.2692167311479</v>
      </c>
      <c r="L10" s="41">
        <f>IF('KN 2020 po 10'!L10=0,"",'KN 2020 po 10'!L10)</f>
        <v>1117.1809028905489</v>
      </c>
      <c r="M10" s="41">
        <f>IF('KN 2020 po 10'!M10=0,"",'KN 2020 po 10'!M10)</f>
        <v>4406.8487419390913</v>
      </c>
      <c r="N10" s="41">
        <f>IF('KN 2020 po 10'!N10=0,"",'KN 2020 po 10'!N10)</f>
        <v>19947.501869017629</v>
      </c>
      <c r="O10" s="41">
        <f>IF('KN 2020 po 10'!O10=0,"",'KN 2020 po 10'!O10)</f>
        <v>4524</v>
      </c>
      <c r="P10" s="41">
        <f>IF('KN 2020 po 10'!P10=0,"",'KN 2020 po 10'!P10)</f>
        <v>5362.3083924181019</v>
      </c>
    </row>
    <row r="11" spans="1:16" x14ac:dyDescent="0.25">
      <c r="A11" s="7">
        <v>60</v>
      </c>
      <c r="B11" s="41">
        <f>IF('KN 2020 po 10'!B11=0,"",'KN 2020 po 10'!B11)</f>
        <v>4533.4754717970663</v>
      </c>
      <c r="C11" s="41">
        <f>IF('KN 2020 po 10'!C11=0,"",'KN 2020 po 10'!C11)</f>
        <v>3317.7358490566039</v>
      </c>
      <c r="D11" s="41">
        <f>IF('KN 2020 po 10'!D11=0,"",'KN 2020 po 10'!D11)</f>
        <v>5352.5860465116275</v>
      </c>
      <c r="E11" s="41">
        <f>IF('KN 2020 po 10'!E11=0,"",'KN 2020 po 10'!E11)</f>
        <v>4842.6100429636126</v>
      </c>
      <c r="F11" s="41">
        <f>IF('KN 2020 po 10'!F11=0,"",'KN 2020 po 10'!F11)</f>
        <v>5170.7625000000007</v>
      </c>
      <c r="G11" s="41">
        <f>IF('KN 2020 po 10'!G11=0,"",'KN 2020 po 10'!G11)</f>
        <v>872.96828269641583</v>
      </c>
      <c r="H11" s="41">
        <f>IF('KN 2020 po 10'!H11=0,"",'KN 2020 po 10'!H11)</f>
        <v>4268.4292606974832</v>
      </c>
      <c r="I11" s="41">
        <f>IF('KN 2020 po 10'!I11=0,"",'KN 2020 po 10'!I11)</f>
        <v>5522.7591295875063</v>
      </c>
      <c r="J11" s="41">
        <f>IF('KN 2020 po 10'!J11=0,"",'KN 2020 po 10'!J11)</f>
        <v>4439.4729666672592</v>
      </c>
      <c r="K11" s="41">
        <f>IF('KN 2020 po 10'!K11=0,"",'KN 2020 po 10'!K11)</f>
        <v>5393.2692167311479</v>
      </c>
      <c r="L11" s="41">
        <f>IF('KN 2020 po 10'!L11=0,"",'KN 2020 po 10'!L11)</f>
        <v>1116.8181818181818</v>
      </c>
      <c r="M11" s="41">
        <f>IF('KN 2020 po 10'!M11=0,"",'KN 2020 po 10'!M11)</f>
        <v>4378.8040958617576</v>
      </c>
      <c r="N11" s="41">
        <f>IF('KN 2020 po 10'!N11=0,"",'KN 2020 po 10'!N11)</f>
        <v>19937.531015105738</v>
      </c>
      <c r="O11" s="41">
        <f>IF('KN 2020 po 10'!O11=0,"",'KN 2020 po 10'!O11)</f>
        <v>3947.1494093120223</v>
      </c>
      <c r="P11" s="41">
        <f>IF('KN 2020 po 10'!P11=0,"",'KN 2020 po 10'!P11)</f>
        <v>5221.0265334861742</v>
      </c>
    </row>
    <row r="12" spans="1:16" x14ac:dyDescent="0.25">
      <c r="A12" s="7">
        <v>70</v>
      </c>
      <c r="B12" s="41">
        <f>IF('KN 2020 po 10'!B12=0,"",'KN 2020 po 10'!B12)</f>
        <v>4523.6566097534296</v>
      </c>
      <c r="C12" s="41">
        <f>IF('KN 2020 po 10'!C12=0,"",'KN 2020 po 10'!C12)</f>
        <v>3286.7289719626165</v>
      </c>
      <c r="D12" s="41">
        <f>IF('KN 2020 po 10'!D12=0,"",'KN 2020 po 10'!D12)</f>
        <v>5352.5860465116275</v>
      </c>
      <c r="E12" s="41">
        <f>IF('KN 2020 po 10'!E12=0,"",'KN 2020 po 10'!E12)</f>
        <v>4806.1287589431331</v>
      </c>
      <c r="F12" s="41">
        <f>IF('KN 2020 po 10'!F12=0,"",'KN 2020 po 10'!F12)</f>
        <v>5170.7625000000007</v>
      </c>
      <c r="G12" s="41">
        <f>IF('KN 2020 po 10'!G12=0,"",'KN 2020 po 10'!G12)</f>
        <v>770.78501755671846</v>
      </c>
      <c r="H12" s="41">
        <f>IF('KN 2020 po 10'!H12=0,"",'KN 2020 po 10'!H12)</f>
        <v>3903.1369218873942</v>
      </c>
      <c r="I12" s="41">
        <f>IF('KN 2020 po 10'!I12=0,"",'KN 2020 po 10'!I12)</f>
        <v>5135.7395388007008</v>
      </c>
      <c r="J12" s="41">
        <f>IF('KN 2020 po 10'!J12=0,"",'KN 2020 po 10'!J12)</f>
        <v>4415.8898839446856</v>
      </c>
      <c r="K12" s="41">
        <f>IF('KN 2020 po 10'!K12=0,"",'KN 2020 po 10'!K12)</f>
        <v>5393.2692167311479</v>
      </c>
      <c r="L12" s="41">
        <f>IF('KN 2020 po 10'!L12=0,"",'KN 2020 po 10'!L12)</f>
        <v>1116.4858943496254</v>
      </c>
      <c r="M12" s="41">
        <f>IF('KN 2020 po 10'!M12=0,"",'KN 2020 po 10'!M12)</f>
        <v>4355.6440304049402</v>
      </c>
      <c r="N12" s="41">
        <f>IF('KN 2020 po 10'!N12=0,"",'KN 2020 po 10'!N12)</f>
        <v>19927.570197282334</v>
      </c>
      <c r="O12" s="41">
        <f>IF('KN 2020 po 10'!O12=0,"",'KN 2020 po 10'!O12)</f>
        <v>3947.1494093120223</v>
      </c>
      <c r="P12" s="41">
        <f>IF('KN 2020 po 10'!P12=0,"",'KN 2020 po 10'!P12)</f>
        <v>5150.395214102884</v>
      </c>
    </row>
    <row r="13" spans="1:16" x14ac:dyDescent="0.25">
      <c r="A13" s="7">
        <v>80</v>
      </c>
      <c r="B13" s="41">
        <f>IF('KN 2020 po 10'!B13=0,"",'KN 2020 po 10'!B13)</f>
        <v>4515.1876347189218</v>
      </c>
      <c r="C13" s="41">
        <f>IF('KN 2020 po 10'!C13=0,"",'KN 2020 po 10'!C13)</f>
        <v>3256.2962962962965</v>
      </c>
      <c r="D13" s="41">
        <f>IF('KN 2020 po 10'!D13=0,"",'KN 2020 po 10'!D13)</f>
        <v>5352.5860465116275</v>
      </c>
      <c r="E13" s="41">
        <f>IF('KN 2020 po 10'!E13=0,"",'KN 2020 po 10'!E13)</f>
        <v>4804.6419130434779</v>
      </c>
      <c r="F13" s="41">
        <f>IF('KN 2020 po 10'!F13=0,"",'KN 2020 po 10'!F13)</f>
        <v>5170.7625000000007</v>
      </c>
      <c r="G13" s="41">
        <f>IF('KN 2020 po 10'!G13=0,"",'KN 2020 po 10'!G13)</f>
        <v>693.42455224774631</v>
      </c>
      <c r="H13" s="41">
        <f>IF('KN 2020 po 10'!H13=0,"",'KN 2020 po 10'!H13)</f>
        <v>3639.1974225853996</v>
      </c>
      <c r="I13" s="41">
        <f>IF('KN 2020 po 10'!I13=0,"",'KN 2020 po 10'!I13)</f>
        <v>4862.6196301630707</v>
      </c>
      <c r="J13" s="41">
        <f>IF('KN 2020 po 10'!J13=0,"",'KN 2020 po 10'!J13)</f>
        <v>4395.6742332949634</v>
      </c>
      <c r="K13" s="41">
        <f>IF('KN 2020 po 10'!K13=0,"",'KN 2020 po 10'!K13)</f>
        <v>5393.2692167311479</v>
      </c>
      <c r="L13" s="41">
        <f>IF('KN 2020 po 10'!L13=0,"",'KN 2020 po 10'!L13)</f>
        <v>1116.1839863713799</v>
      </c>
      <c r="M13" s="41">
        <f>IF('KN 2020 po 10'!M13=0,"",'KN 2020 po 10'!M13)</f>
        <v>4335.4221025717334</v>
      </c>
      <c r="N13" s="41">
        <f>IF('KN 2020 po 10'!N13=0,"",'KN 2020 po 10'!N13)</f>
        <v>19917.619400402415</v>
      </c>
      <c r="O13" s="41">
        <f>IF('KN 2020 po 10'!O13=0,"",'KN 2020 po 10'!O13)</f>
        <v>3947.1494093120223</v>
      </c>
      <c r="P13" s="41">
        <f>IF('KN 2020 po 10'!P13=0,"",'KN 2020 po 10'!P13)</f>
        <v>5100.0024531607296</v>
      </c>
    </row>
    <row r="14" spans="1:16" x14ac:dyDescent="0.25">
      <c r="A14" s="7">
        <v>90</v>
      </c>
      <c r="B14" s="41">
        <f>IF('KN 2020 po 10'!B14=0,"",'KN 2020 po 10'!B14)</f>
        <v>4507.7454306013406</v>
      </c>
      <c r="C14" s="41">
        <f>IF('KN 2020 po 10'!C14=0,"",'KN 2020 po 10'!C14)</f>
        <v>3226.4220183486236</v>
      </c>
      <c r="D14" s="41">
        <f>IF('KN 2020 po 10'!D14=0,"",'KN 2020 po 10'!D14)</f>
        <v>5352.5860465116275</v>
      </c>
      <c r="E14" s="41">
        <f>IF('KN 2020 po 10'!E14=0,"",'KN 2020 po 10'!E14)</f>
        <v>4804.6419130434779</v>
      </c>
      <c r="F14" s="41">
        <f>IF('KN 2020 po 10'!F14=0,"",'KN 2020 po 10'!F14)</f>
        <v>5170.7625000000007</v>
      </c>
      <c r="G14" s="41">
        <f>IF('KN 2020 po 10'!G14=0,"",'KN 2020 po 10'!G14)</f>
        <v>632.8214407322838</v>
      </c>
      <c r="H14" s="41">
        <f>IF('KN 2020 po 10'!H14=0,"",'KN 2020 po 10'!H14)</f>
        <v>3437.9783688504485</v>
      </c>
      <c r="I14" s="41">
        <f>IF('KN 2020 po 10'!I14=0,"",'KN 2020 po 10'!I14)</f>
        <v>4670.2254096022743</v>
      </c>
      <c r="J14" s="41">
        <f>IF('KN 2020 po 10'!J14=0,"",'KN 2020 po 10'!J14)</f>
        <v>4378.0044510747193</v>
      </c>
      <c r="K14" s="41">
        <f>IF('KN 2020 po 10'!K14=0,"",'KN 2020 po 10'!K14)</f>
        <v>5393.2692167311479</v>
      </c>
      <c r="L14" s="41">
        <f>IF('KN 2020 po 10'!L14=0,"",'KN 2020 po 10'!L14)</f>
        <v>1115.9425775230475</v>
      </c>
      <c r="M14" s="41">
        <f>IF('KN 2020 po 10'!M14=0,"",'KN 2020 po 10'!M14)</f>
        <v>4318.0559114001426</v>
      </c>
      <c r="N14" s="41">
        <f>IF('KN 2020 po 10'!N14=0,"",'KN 2020 po 10'!N14)</f>
        <v>19907.678609351431</v>
      </c>
      <c r="O14" s="41">
        <f>IF('KN 2020 po 10'!O14=0,"",'KN 2020 po 10'!O14)</f>
        <v>3947.1494093120223</v>
      </c>
      <c r="P14" s="41">
        <f>IF('KN 2020 po 10'!P14=0,"",'KN 2020 po 10'!P14)</f>
        <v>5061.663093077329</v>
      </c>
    </row>
    <row r="15" spans="1:16" x14ac:dyDescent="0.25">
      <c r="A15" s="7">
        <v>100</v>
      </c>
      <c r="B15" s="41">
        <f>IF('KN 2020 po 10'!B15=0,"",'KN 2020 po 10'!B15)</f>
        <v>4500.9212108879028</v>
      </c>
      <c r="C15" s="41">
        <f>IF('KN 2020 po 10'!C15=0,"",'KN 2020 po 10'!C15)</f>
        <v>3197.090909090909</v>
      </c>
      <c r="D15" s="41">
        <f>IF('KN 2020 po 10'!D15=0,"",'KN 2020 po 10'!D15)</f>
        <v>5352.5860465116275</v>
      </c>
      <c r="E15" s="41">
        <f>IF('KN 2020 po 10'!E15=0,"",'KN 2020 po 10'!E15)</f>
        <v>4804.6419130434779</v>
      </c>
      <c r="F15" s="41">
        <f>IF('KN 2020 po 10'!F15=0,"",'KN 2020 po 10'!F15)</f>
        <v>5170.7625000000007</v>
      </c>
      <c r="G15" s="41">
        <f>IF('KN 2020 po 10'!G15=0,"",'KN 2020 po 10'!G15)</f>
        <v>584.06295180722896</v>
      </c>
      <c r="H15" s="41">
        <f>IF('KN 2020 po 10'!H15=0,"",'KN 2020 po 10'!H15)</f>
        <v>3278.5017252840348</v>
      </c>
      <c r="I15" s="41">
        <f>IF('KN 2020 po 10'!I15=0,"",'KN 2020 po 10'!I15)</f>
        <v>4538.9433946042091</v>
      </c>
      <c r="J15" s="41">
        <f>IF('KN 2020 po 10'!J15=0,"",'KN 2020 po 10'!J15)</f>
        <v>4362.3250659562464</v>
      </c>
      <c r="K15" s="41">
        <f>IF('KN 2020 po 10'!K15=0,"",'KN 2020 po 10'!K15)</f>
        <v>5393.2692167311479</v>
      </c>
      <c r="L15" s="41">
        <f>IF('KN 2020 po 10'!L15=0,"",'KN 2020 po 10'!L15)</f>
        <v>1115.731430424911</v>
      </c>
      <c r="M15" s="41">
        <f>IF('KN 2020 po 10'!M15=0,"",'KN 2020 po 10'!M15)</f>
        <v>4302.5953330969878</v>
      </c>
      <c r="N15" s="41">
        <f>IF('KN 2020 po 10'!N15=0,"",'KN 2020 po 10'!N15)</f>
        <v>19897.747809045224</v>
      </c>
      <c r="O15" s="41">
        <f>IF('KN 2020 po 10'!O15=0,"",'KN 2020 po 10'!O15)</f>
        <v>3947.1494093120223</v>
      </c>
      <c r="P15" s="41">
        <f>IF('KN 2020 po 10'!P15=0,"",'KN 2020 po 10'!P15)</f>
        <v>5031.8806368425658</v>
      </c>
    </row>
    <row r="16" spans="1:16" x14ac:dyDescent="0.25">
      <c r="A16" s="7">
        <v>110</v>
      </c>
      <c r="B16" s="41">
        <f>IF('KN 2020 po 10'!B16=0,"",'KN 2020 po 10'!B16)</f>
        <v>4496.6377394318743</v>
      </c>
      <c r="C16" s="41">
        <f>IF('KN 2020 po 10'!C16=0,"",'KN 2020 po 10'!C16)</f>
        <v>3168.2882882882886</v>
      </c>
      <c r="D16" s="41">
        <f>IF('KN 2020 po 10'!D16=0,"",'KN 2020 po 10'!D16)</f>
        <v>5352.5860465116275</v>
      </c>
      <c r="E16" s="41">
        <f>IF('KN 2020 po 10'!E16=0,"",'KN 2020 po 10'!E16)</f>
        <v>4804.6419130434779</v>
      </c>
      <c r="F16" s="41">
        <f>IF('KN 2020 po 10'!F16=0,"",'KN 2020 po 10'!F16)</f>
        <v>5170.7625000000007</v>
      </c>
      <c r="G16" s="41">
        <f>IF('KN 2020 po 10'!G16=0,"",'KN 2020 po 10'!G16)</f>
        <v>573.83779245016422</v>
      </c>
      <c r="H16" s="41">
        <f>IF('KN 2020 po 10'!H16=0,"",'KN 2020 po 10'!H16)</f>
        <v>3148.3408754439174</v>
      </c>
      <c r="I16" s="41">
        <f>IF('KN 2020 po 10'!I16=0,"",'KN 2020 po 10'!I16)</f>
        <v>4454.3019924125474</v>
      </c>
      <c r="J16" s="41">
        <f>IF('KN 2020 po 10'!J16=0,"",'KN 2020 po 10'!J16)</f>
        <v>4362.3250659562464</v>
      </c>
      <c r="K16" s="41">
        <f>IF('KN 2020 po 10'!K16=0,"",'KN 2020 po 10'!K16)</f>
        <v>5393.2692167311479</v>
      </c>
      <c r="L16" s="41">
        <f>IF('KN 2020 po 10'!L16=0,"",'KN 2020 po 10'!L16)</f>
        <v>1115.5505107832009</v>
      </c>
      <c r="M16" s="41">
        <f>IF('KN 2020 po 10'!M16=0,"",'KN 2020 po 10'!M16)</f>
        <v>4288.5618047003254</v>
      </c>
      <c r="N16" s="41">
        <f>IF('KN 2020 po 10'!N16=0,"",'KN 2020 po 10'!N16)</f>
        <v>19887.826984429932</v>
      </c>
      <c r="O16" s="41">
        <f>IF('KN 2020 po 10'!O16=0,"",'KN 2020 po 10'!O16)</f>
        <v>3947.1494093120223</v>
      </c>
      <c r="P16" s="41">
        <f>IF('KN 2020 po 10'!P16=0,"",'KN 2020 po 10'!P16)</f>
        <v>5011.7200099639131</v>
      </c>
    </row>
    <row r="17" spans="1:16" x14ac:dyDescent="0.25">
      <c r="A17" s="7">
        <v>120</v>
      </c>
      <c r="B17" s="41">
        <f>IF('KN 2020 po 10'!B17=0,"",'KN 2020 po 10'!B17)</f>
        <v>4492.7348066811874</v>
      </c>
      <c r="C17" s="41">
        <f>IF('KN 2020 po 10'!C17=0,"",'KN 2020 po 10'!C17)</f>
        <v>3140</v>
      </c>
      <c r="D17" s="41">
        <f>IF('KN 2020 po 10'!D17=0,"",'KN 2020 po 10'!D17)</f>
        <v>5352.5860465116275</v>
      </c>
      <c r="E17" s="41">
        <f>IF('KN 2020 po 10'!E17=0,"",'KN 2020 po 10'!E17)</f>
        <v>4804.6419130434779</v>
      </c>
      <c r="F17" s="41">
        <f>IF('KN 2020 po 10'!F17=0,"",'KN 2020 po 10'!F17)</f>
        <v>5170.7625000000007</v>
      </c>
      <c r="G17" s="41">
        <f>IF('KN 2020 po 10'!G17=0,"",'KN 2020 po 10'!G17)</f>
        <v>563.0144379299652</v>
      </c>
      <c r="H17" s="41">
        <f>IF('KN 2020 po 10'!H17=0,"",'KN 2020 po 10'!H17)</f>
        <v>3039.6385441693728</v>
      </c>
      <c r="I17" s="41">
        <f>IF('KN 2020 po 10'!I17=0,"",'KN 2020 po 10'!I17)</f>
        <v>4408.3512030124666</v>
      </c>
      <c r="J17" s="41">
        <f>IF('KN 2020 po 10'!J17=0,"",'KN 2020 po 10'!J17)</f>
        <v>4362.3250659562464</v>
      </c>
      <c r="K17" s="41">
        <f>IF('KN 2020 po 10'!K17=0,"",'KN 2020 po 10'!K17)</f>
        <v>5393.2692167311479</v>
      </c>
      <c r="L17" s="41">
        <f>IF('KN 2020 po 10'!L17=0,"",'KN 2020 po 10'!L17)</f>
        <v>1115.3696498054476</v>
      </c>
      <c r="M17" s="41">
        <f>IF('KN 2020 po 10'!M17=0,"",'KN 2020 po 10'!M17)</f>
        <v>4275.9270964957168</v>
      </c>
      <c r="N17" s="41">
        <f>IF('KN 2020 po 10'!N17=0,"",'KN 2020 po 10'!N17)</f>
        <v>19877.916120481925</v>
      </c>
      <c r="O17" s="41">
        <f>IF('KN 2020 po 10'!O17=0,"",'KN 2020 po 10'!O17)</f>
        <v>3947.1494093120223</v>
      </c>
      <c r="P17" s="41">
        <f>IF('KN 2020 po 10'!P17=0,"",'KN 2020 po 10'!P17)</f>
        <v>4995.9775721521855</v>
      </c>
    </row>
    <row r="18" spans="1:16" x14ac:dyDescent="0.25">
      <c r="A18" s="7">
        <v>130</v>
      </c>
      <c r="B18" s="41">
        <f>IF('KN 2020 po 10'!B18=0,"",'KN 2020 po 10'!B18)</f>
        <v>4489.1508194759281</v>
      </c>
      <c r="C18" s="41">
        <f>IF('KN 2020 po 10'!C18=0,"",'KN 2020 po 10'!C18)</f>
        <v>3112.212389380531</v>
      </c>
      <c r="D18" s="41">
        <f>IF('KN 2020 po 10'!D18=0,"",'KN 2020 po 10'!D18)</f>
        <v>5352.5860465116275</v>
      </c>
      <c r="E18" s="41">
        <f>IF('KN 2020 po 10'!E18=0,"",'KN 2020 po 10'!E18)</f>
        <v>4804.6419130434779</v>
      </c>
      <c r="F18" s="41">
        <f>IF('KN 2020 po 10'!F18=0,"",'KN 2020 po 10'!F18)</f>
        <v>5170.7625000000007</v>
      </c>
      <c r="G18" s="41">
        <f>IF('KN 2020 po 10'!G18=0,"",'KN 2020 po 10'!G18)</f>
        <v>552.70612515972834</v>
      </c>
      <c r="H18" s="41">
        <f>IF('KN 2020 po 10'!H18=0,"",'KN 2020 po 10'!H18)</f>
        <v>2947.1676898221194</v>
      </c>
      <c r="I18" s="41">
        <f>IF('KN 2020 po 10'!I18=0,"",'KN 2020 po 10'!I18)</f>
        <v>4394.6874144129606</v>
      </c>
      <c r="J18" s="41">
        <f>IF('KN 2020 po 10'!J18=0,"",'KN 2020 po 10'!J18)</f>
        <v>4362.3250659562464</v>
      </c>
      <c r="K18" s="41">
        <f>IF('KN 2020 po 10'!K18=0,"",'KN 2020 po 10'!K18)</f>
        <v>5393.2692167311479</v>
      </c>
      <c r="L18" s="41">
        <f>IF('KN 2020 po 10'!L18=0,"",'KN 2020 po 10'!L18)</f>
        <v>1115.2491083972766</v>
      </c>
      <c r="M18" s="41">
        <f>IF('KN 2020 po 10'!M18=0,"",'KN 2020 po 10'!M18)</f>
        <v>4264.6660390476245</v>
      </c>
      <c r="N18" s="41">
        <f>IF('KN 2020 po 10'!N18=0,"",'KN 2020 po 10'!N18)</f>
        <v>19868.015202207727</v>
      </c>
      <c r="O18" s="41">
        <f>IF('KN 2020 po 10'!O18=0,"",'KN 2020 po 10'!O18)</f>
        <v>3947.1494093120223</v>
      </c>
      <c r="P18" s="41">
        <f>IF('KN 2020 po 10'!P18=0,"",'KN 2020 po 10'!P18)</f>
        <v>4983.899209961316</v>
      </c>
    </row>
    <row r="19" spans="1:16" x14ac:dyDescent="0.25">
      <c r="A19" s="7">
        <v>140</v>
      </c>
      <c r="B19" s="41">
        <f>IF('KN 2020 po 10'!B19=0,"",'KN 2020 po 10'!B19)</f>
        <v>4485.8379876337976</v>
      </c>
      <c r="C19" s="41">
        <f>IF('KN 2020 po 10'!C19=0,"",'KN 2020 po 10'!C19)</f>
        <v>3084.9122807017543</v>
      </c>
      <c r="D19" s="41">
        <f>IF('KN 2020 po 10'!D19=0,"",'KN 2020 po 10'!D19)</f>
        <v>5352.5860465116275</v>
      </c>
      <c r="E19" s="41">
        <f>IF('KN 2020 po 10'!E19=0,"",'KN 2020 po 10'!E19)</f>
        <v>4804.6419130434779</v>
      </c>
      <c r="F19" s="41">
        <f>IF('KN 2020 po 10'!F19=0,"",'KN 2020 po 10'!F19)</f>
        <v>5170.7625000000007</v>
      </c>
      <c r="G19" s="41">
        <f>IF('KN 2020 po 10'!G19=0,"",'KN 2020 po 10'!G19)</f>
        <v>542.88142534233828</v>
      </c>
      <c r="H19" s="41">
        <f>IF('KN 2020 po 10'!H19=0,"",'KN 2020 po 10'!H19)</f>
        <v>2867.3065253876962</v>
      </c>
      <c r="I19" s="41">
        <f>IF('KN 2020 po 10'!I19=0,"",'KN 2020 po 10'!I19)</f>
        <v>4393.9399795923528</v>
      </c>
      <c r="J19" s="41">
        <f>IF('KN 2020 po 10'!J19=0,"",'KN 2020 po 10'!J19)</f>
        <v>4362.3250659562464</v>
      </c>
      <c r="K19" s="41">
        <f>IF('KN 2020 po 10'!K19=0,"",'KN 2020 po 10'!K19)</f>
        <v>5393.2692167311479</v>
      </c>
      <c r="L19" s="41">
        <f>IF('KN 2020 po 10'!L19=0,"",'KN 2020 po 10'!L19)</f>
        <v>1115.1285930408471</v>
      </c>
      <c r="M19" s="41">
        <f>IF('KN 2020 po 10'!M19=0,"",'KN 2020 po 10'!M19)</f>
        <v>4253.8969843432487</v>
      </c>
      <c r="N19" s="41">
        <f>IF('KN 2020 po 10'!N19=0,"",'KN 2020 po 10'!N19)</f>
        <v>19858.124214643929</v>
      </c>
      <c r="O19" s="41">
        <f>IF('KN 2020 po 10'!O19=0,"",'KN 2020 po 10'!O19)</f>
        <v>3947.1494093120223</v>
      </c>
      <c r="P19" s="41">
        <f>IF('KN 2020 po 10'!P19=0,"",'KN 2020 po 10'!P19)</f>
        <v>4973.7687244457493</v>
      </c>
    </row>
    <row r="20" spans="1:16" x14ac:dyDescent="0.25">
      <c r="A20" s="7">
        <v>150</v>
      </c>
      <c r="B20" s="41">
        <f>IF('KN 2020 po 10'!B20=0,"",'KN 2020 po 10'!B20)</f>
        <v>4483.0177901860516</v>
      </c>
      <c r="C20" s="41">
        <f>IF('KN 2020 po 10'!C20=0,"",'KN 2020 po 10'!C20)</f>
        <v>3058.086956521739</v>
      </c>
      <c r="D20" s="41">
        <f>IF('KN 2020 po 10'!D20=0,"",'KN 2020 po 10'!D20)</f>
        <v>5352.5860465116275</v>
      </c>
      <c r="E20" s="41">
        <f>IF('KN 2020 po 10'!E20=0,"",'KN 2020 po 10'!E20)</f>
        <v>4804.6419130434779</v>
      </c>
      <c r="F20" s="41">
        <f>IF('KN 2020 po 10'!F20=0,"",'KN 2020 po 10'!F20)</f>
        <v>5170.7625000000007</v>
      </c>
      <c r="G20" s="41">
        <f>IF('KN 2020 po 10'!G20=0,"",'KN 2020 po 10'!G20)</f>
        <v>533.50708556149732</v>
      </c>
      <c r="H20" s="41">
        <f>IF('KN 2020 po 10'!H20=0,"",'KN 2020 po 10'!H20)</f>
        <v>2797.4603734203379</v>
      </c>
      <c r="I20" s="41">
        <f>IF('KN 2020 po 10'!I20=0,"",'KN 2020 po 10'!I20)</f>
        <v>4393.2067150335597</v>
      </c>
      <c r="J20" s="41">
        <f>IF('KN 2020 po 10'!J20=0,"",'KN 2020 po 10'!J20)</f>
        <v>4362.3250659562464</v>
      </c>
      <c r="K20" s="41">
        <f>IF('KN 2020 po 10'!K20=0,"",'KN 2020 po 10'!K20)</f>
        <v>5393.2692167311479</v>
      </c>
      <c r="L20" s="41">
        <f>IF('KN 2020 po 10'!L20=0,"",'KN 2020 po 10'!L20)</f>
        <v>1115.0081037277148</v>
      </c>
      <c r="M20" s="41">
        <f>IF('KN 2020 po 10'!M20=0,"",'KN 2020 po 10'!M20)</f>
        <v>4244.0400402779333</v>
      </c>
      <c r="N20" s="41">
        <f>IF('KN 2020 po 10'!N20=0,"",'KN 2020 po 10'!N20)</f>
        <v>19848.243142857144</v>
      </c>
      <c r="O20" s="41">
        <f>IF('KN 2020 po 10'!O20=0,"",'KN 2020 po 10'!O20)</f>
        <v>3947.1494093120223</v>
      </c>
      <c r="P20" s="41">
        <f>IF('KN 2020 po 10'!P20=0,"",'KN 2020 po 10'!P20)</f>
        <v>4964.5217399386074</v>
      </c>
    </row>
    <row r="21" spans="1:16" x14ac:dyDescent="0.25">
      <c r="A21" s="7">
        <v>160</v>
      </c>
      <c r="B21" s="41">
        <f>IF('KN 2020 po 10'!B21=0,"",'KN 2020 po 10'!B21)</f>
        <v>4480.844397834453</v>
      </c>
      <c r="C21" s="41">
        <f>IF('KN 2020 po 10'!C21=0,"",'KN 2020 po 10'!C21)</f>
        <v>3031.7241379310349</v>
      </c>
      <c r="D21" s="41">
        <f>IF('KN 2020 po 10'!D21=0,"",'KN 2020 po 10'!D21)</f>
        <v>5352.5860465116275</v>
      </c>
      <c r="E21" s="41">
        <f>IF('KN 2020 po 10'!E21=0,"",'KN 2020 po 10'!E21)</f>
        <v>4804.6419130434779</v>
      </c>
      <c r="F21" s="41">
        <f>IF('KN 2020 po 10'!F21=0,"",'KN 2020 po 10'!F21)</f>
        <v>5170.7625000000007</v>
      </c>
      <c r="G21" s="41">
        <f>IF('KN 2020 po 10'!G21=0,"",'KN 2020 po 10'!G21)</f>
        <v>533.50708556149732</v>
      </c>
      <c r="H21" s="41">
        <f>IF('KN 2020 po 10'!H21=0,"",'KN 2020 po 10'!H21)</f>
        <v>2735.717878392793</v>
      </c>
      <c r="I21" s="41">
        <f>IF('KN 2020 po 10'!I21=0,"",'KN 2020 po 10'!I21)</f>
        <v>4392.4709028315883</v>
      </c>
      <c r="J21" s="41">
        <f>IF('KN 2020 po 10'!J21=0,"",'KN 2020 po 10'!J21)</f>
        <v>4362.3250659562464</v>
      </c>
      <c r="K21" s="41">
        <f>IF('KN 2020 po 10'!K21=0,"",'KN 2020 po 10'!K21)</f>
        <v>5393.2692167311479</v>
      </c>
      <c r="L21" s="41">
        <f>IF('KN 2020 po 10'!L21=0,"",'KN 2020 po 10'!L21)</f>
        <v>1114.9177538287011</v>
      </c>
      <c r="M21" s="41">
        <f>IF('KN 2020 po 10'!M21=0,"",'KN 2020 po 10'!M21)</f>
        <v>4235.0822502290421</v>
      </c>
      <c r="N21" s="41">
        <f>IF('KN 2020 po 10'!N21=0,"",'KN 2020 po 10'!N21)</f>
        <v>19838.371971943885</v>
      </c>
      <c r="O21" s="41">
        <f>IF('KN 2020 po 10'!O21=0,"",'KN 2020 po 10'!O21)</f>
        <v>3947.1494093120223</v>
      </c>
      <c r="P21" s="41">
        <f>IF('KN 2020 po 10'!P21=0,"",'KN 2020 po 10'!P21)</f>
        <v>4956.669323579109</v>
      </c>
    </row>
    <row r="22" spans="1:16" x14ac:dyDescent="0.25">
      <c r="A22" s="7">
        <v>170</v>
      </c>
      <c r="B22" s="41">
        <f>IF('KN 2020 po 10'!B22=0,"",'KN 2020 po 10'!B22)</f>
        <v>4478.8048518761152</v>
      </c>
      <c r="C22" s="41">
        <f>IF('KN 2020 po 10'!C22=0,"",'KN 2020 po 10'!C22)</f>
        <v>3005.8119658119658</v>
      </c>
      <c r="D22" s="41">
        <f>IF('KN 2020 po 10'!D22=0,"",'KN 2020 po 10'!D22)</f>
        <v>5352.5860465116275</v>
      </c>
      <c r="E22" s="41">
        <f>IF('KN 2020 po 10'!E22=0,"",'KN 2020 po 10'!E22)</f>
        <v>4804.6419130434779</v>
      </c>
      <c r="F22" s="41">
        <f>IF('KN 2020 po 10'!F22=0,"",'KN 2020 po 10'!F22)</f>
        <v>5170.7625000000007</v>
      </c>
      <c r="G22" s="41">
        <f>IF('KN 2020 po 10'!G22=0,"",'KN 2020 po 10'!G22)</f>
        <v>533.50708556149732</v>
      </c>
      <c r="H22" s="41">
        <f>IF('KN 2020 po 10'!H22=0,"",'KN 2020 po 10'!H22)</f>
        <v>2680.637420669736</v>
      </c>
      <c r="I22" s="41">
        <f>IF('KN 2020 po 10'!I22=0,"",'KN 2020 po 10'!I22)</f>
        <v>4391.7160977794274</v>
      </c>
      <c r="J22" s="41">
        <f>IF('KN 2020 po 10'!J22=0,"",'KN 2020 po 10'!J22)</f>
        <v>4362.3250659562464</v>
      </c>
      <c r="K22" s="41">
        <f>IF('KN 2020 po 10'!K22=0,"",'KN 2020 po 10'!K22)</f>
        <v>5393.2692167311479</v>
      </c>
      <c r="L22" s="41">
        <f>IF('KN 2020 po 10'!L22=0,"",'KN 2020 po 10'!L22)</f>
        <v>1114.8274185707342</v>
      </c>
      <c r="M22" s="41">
        <f>IF('KN 2020 po 10'!M22=0,"",'KN 2020 po 10'!M22)</f>
        <v>4226.164302092895</v>
      </c>
      <c r="N22" s="41">
        <f>IF('KN 2020 po 10'!N22=0,"",'KN 2020 po 10'!N22)</f>
        <v>19828.510687030543</v>
      </c>
      <c r="O22" s="41">
        <f>IF('KN 2020 po 10'!O22=0,"",'KN 2020 po 10'!O22)</f>
        <v>3947.1494093120223</v>
      </c>
      <c r="P22" s="41">
        <f>IF('KN 2020 po 10'!P22=0,"",'KN 2020 po 10'!P22)</f>
        <v>4949.3367129248172</v>
      </c>
    </row>
    <row r="23" spans="1:16" x14ac:dyDescent="0.25">
      <c r="A23" s="7">
        <v>180</v>
      </c>
      <c r="B23" s="41">
        <f>IF('KN 2020 po 10'!B23=0,"",'KN 2020 po 10'!B23)</f>
        <v>4476.8837261556937</v>
      </c>
      <c r="C23" s="41">
        <f>IF('KN 2020 po 10'!C23=0,"",'KN 2020 po 10'!C23)</f>
        <v>2980.3389830508477</v>
      </c>
      <c r="D23" s="41">
        <f>IF('KN 2020 po 10'!D23=0,"",'KN 2020 po 10'!D23)</f>
        <v>5352.5860465116275</v>
      </c>
      <c r="E23" s="41">
        <f>IF('KN 2020 po 10'!E23=0,"",'KN 2020 po 10'!E23)</f>
        <v>4804.6419130434779</v>
      </c>
      <c r="F23" s="41">
        <f>IF('KN 2020 po 10'!F23=0,"",'KN 2020 po 10'!F23)</f>
        <v>5170.7625000000007</v>
      </c>
      <c r="G23" s="41">
        <f>IF('KN 2020 po 10'!G23=0,"",'KN 2020 po 10'!G23)</f>
        <v>533.50708556149732</v>
      </c>
      <c r="H23" s="41">
        <f>IF('KN 2020 po 10'!H23=0,"",'KN 2020 po 10'!H23)</f>
        <v>2631.1094236107106</v>
      </c>
      <c r="I23" s="41">
        <f>IF('KN 2020 po 10'!I23=0,"",'KN 2020 po 10'!I23)</f>
        <v>4390.9316096107013</v>
      </c>
      <c r="J23" s="41">
        <f>IF('KN 2020 po 10'!J23=0,"",'KN 2020 po 10'!J23)</f>
        <v>4362.3250659562464</v>
      </c>
      <c r="K23" s="41">
        <f>IF('KN 2020 po 10'!K23=0,"",'KN 2020 po 10'!K23)</f>
        <v>5393.2692167311479</v>
      </c>
      <c r="L23" s="41">
        <f>IF('KN 2020 po 10'!L23=0,"",'KN 2020 po 10'!L23)</f>
        <v>1114.7672031975803</v>
      </c>
      <c r="M23" s="41">
        <f>IF('KN 2020 po 10'!M23=0,"",'KN 2020 po 10'!M23)</f>
        <v>4218.1297919247208</v>
      </c>
      <c r="N23" s="41">
        <f>IF('KN 2020 po 10'!N23=0,"",'KN 2020 po 10'!N23)</f>
        <v>19818.659273273272</v>
      </c>
      <c r="O23" s="41">
        <f>IF('KN 2020 po 10'!O23=0,"",'KN 2020 po 10'!O23)</f>
        <v>3947.1494093120223</v>
      </c>
      <c r="P23" s="41">
        <f>IF('KN 2020 po 10'!P23=0,"",'KN 2020 po 10'!P23)</f>
        <v>4942.5043748528251</v>
      </c>
    </row>
    <row r="24" spans="1:16" x14ac:dyDescent="0.25">
      <c r="A24" s="7">
        <v>190</v>
      </c>
      <c r="B24" s="41">
        <f>IF('KN 2020 po 10'!B24=0,"",'KN 2020 po 10'!B24)</f>
        <v>4475.0681110946825</v>
      </c>
      <c r="C24" s="41">
        <f>IF('KN 2020 po 10'!C24=0,"",'KN 2020 po 10'!C24)</f>
        <v>2955.2941176470586</v>
      </c>
      <c r="D24" s="41">
        <f>IF('KN 2020 po 10'!D24=0,"",'KN 2020 po 10'!D24)</f>
        <v>5352.5860465116275</v>
      </c>
      <c r="E24" s="41">
        <f>IF('KN 2020 po 10'!E24=0,"",'KN 2020 po 10'!E24)</f>
        <v>4804.6419130434779</v>
      </c>
      <c r="F24" s="41">
        <f>IF('KN 2020 po 10'!F24=0,"",'KN 2020 po 10'!F24)</f>
        <v>5170.7625000000007</v>
      </c>
      <c r="G24" s="41">
        <f>IF('KN 2020 po 10'!G24=0,"",'KN 2020 po 10'!G24)</f>
        <v>533.50708556149732</v>
      </c>
      <c r="H24" s="41">
        <f>IF('KN 2020 po 10'!H24=0,"",'KN 2020 po 10'!H24)</f>
        <v>2586.2647344291345</v>
      </c>
      <c r="I24" s="41">
        <f>IF('KN 2020 po 10'!I24=0,"",'KN 2020 po 10'!I24)</f>
        <v>4390.1287465986798</v>
      </c>
      <c r="J24" s="41">
        <f>IF('KN 2020 po 10'!J24=0,"",'KN 2020 po 10'!J24)</f>
        <v>4362.3250659562464</v>
      </c>
      <c r="K24" s="41">
        <f>IF('KN 2020 po 10'!K24=0,"",'KN 2020 po 10'!K24)</f>
        <v>5393.2692167311479</v>
      </c>
      <c r="L24" s="41">
        <f>IF('KN 2020 po 10'!L24=0,"",'KN 2020 po 10'!L24)</f>
        <v>1114.6768923334503</v>
      </c>
      <c r="M24" s="41">
        <f>IF('KN 2020 po 10'!M24=0,"",'KN 2020 po 10'!M24)</f>
        <v>4210.5478585951341</v>
      </c>
      <c r="N24" s="41">
        <f>IF('KN 2020 po 10'!N24=0,"",'KN 2020 po 10'!N24)</f>
        <v>19808.817715857927</v>
      </c>
      <c r="O24" s="41">
        <f>IF('KN 2020 po 10'!O24=0,"",'KN 2020 po 10'!O24)</f>
        <v>3947.1494093120223</v>
      </c>
      <c r="P24" s="41">
        <f>IF('KN 2020 po 10'!P24=0,"",'KN 2020 po 10'!P24)</f>
        <v>4936.0742438337202</v>
      </c>
    </row>
    <row r="25" spans="1:16" x14ac:dyDescent="0.25">
      <c r="A25" s="7">
        <v>200</v>
      </c>
      <c r="B25" s="41">
        <f>IF('KN 2020 po 10'!B25=0,"",'KN 2020 po 10'!B25)</f>
        <v>4473.3470949637758</v>
      </c>
      <c r="C25" s="41">
        <f>IF('KN 2020 po 10'!C25=0,"",'KN 2020 po 10'!C25)</f>
        <v>2930.6666666666665</v>
      </c>
      <c r="D25" s="41">
        <f>IF('KN 2020 po 10'!D25=0,"",'KN 2020 po 10'!D25)</f>
        <v>5352.5860465116275</v>
      </c>
      <c r="E25" s="41">
        <f>IF('KN 2020 po 10'!E25=0,"",'KN 2020 po 10'!E25)</f>
        <v>4804.6419130434779</v>
      </c>
      <c r="F25" s="41">
        <f>IF('KN 2020 po 10'!F25=0,"",'KN 2020 po 10'!F25)</f>
        <v>5170.7625000000007</v>
      </c>
      <c r="G25" s="41">
        <f>IF('KN 2020 po 10'!G25=0,"",'KN 2020 po 10'!G25)</f>
        <v>533.50708556149732</v>
      </c>
      <c r="H25" s="41">
        <f>IF('KN 2020 po 10'!H25=0,"",'KN 2020 po 10'!H25)</f>
        <v>2545.4119700728547</v>
      </c>
      <c r="I25" s="41">
        <f>IF('KN 2020 po 10'!I25=0,"",'KN 2020 po 10'!I25)</f>
        <v>4389.3186278821595</v>
      </c>
      <c r="J25" s="41">
        <f>IF('KN 2020 po 10'!J25=0,"",'KN 2020 po 10'!J25)</f>
        <v>4362.3250659562464</v>
      </c>
      <c r="K25" s="41">
        <f>IF('KN 2020 po 10'!K25=0,"",'KN 2020 po 10'!K25)</f>
        <v>5393.2692167311479</v>
      </c>
      <c r="L25" s="41">
        <f>IF('KN 2020 po 10'!L25=0,"",'KN 2020 po 10'!L25)</f>
        <v>1114.6166932195611</v>
      </c>
      <c r="M25" s="41">
        <f>IF('KN 2020 po 10'!M25=0,"",'KN 2020 po 10'!M25)</f>
        <v>4203.4135336983973</v>
      </c>
      <c r="N25" s="41">
        <f>IF('KN 2020 po 10'!N25=0,"",'KN 2020 po 10'!N25)</f>
        <v>19798.985999999997</v>
      </c>
      <c r="O25" s="41">
        <f>IF('KN 2020 po 10'!O25=0,"",'KN 2020 po 10'!O25)</f>
        <v>3947.1494093120223</v>
      </c>
      <c r="P25" s="41">
        <f>IF('KN 2020 po 10'!P25=0,"",'KN 2020 po 10'!P25)</f>
        <v>4930.0001302585306</v>
      </c>
    </row>
    <row r="26" spans="1:16" x14ac:dyDescent="0.25">
      <c r="A26" s="7">
        <v>210</v>
      </c>
      <c r="B26" s="41">
        <f>IF('KN 2020 po 10'!B26=0,"",'KN 2020 po 10'!B26)</f>
        <v>4471.711372206265</v>
      </c>
      <c r="C26" s="41">
        <f>IF('KN 2020 po 10'!C26=0,"",'KN 2020 po 10'!C26)</f>
        <v>2906.4462809917359</v>
      </c>
      <c r="D26" s="41">
        <f>IF('KN 2020 po 10'!D26=0,"",'KN 2020 po 10'!D26)</f>
        <v>5352.5860465116275</v>
      </c>
      <c r="E26" s="41">
        <f>IF('KN 2020 po 10'!E26=0,"",'KN 2020 po 10'!E26)</f>
        <v>4804.6419130434779</v>
      </c>
      <c r="F26" s="41">
        <f>IF('KN 2020 po 10'!F26=0,"",'KN 2020 po 10'!F26)</f>
        <v>5170.7625000000007</v>
      </c>
      <c r="G26" s="41">
        <f>IF('KN 2020 po 10'!G26=0,"",'KN 2020 po 10'!G26)</f>
        <v>533.50708556149732</v>
      </c>
      <c r="H26" s="41">
        <f>IF('KN 2020 po 10'!H26=0,"",'KN 2020 po 10'!H26)</f>
        <v>2507.9936332387824</v>
      </c>
      <c r="I26" s="41">
        <f>IF('KN 2020 po 10'!I26=0,"",'KN 2020 po 10'!I26)</f>
        <v>4388.5283778470111</v>
      </c>
      <c r="J26" s="41">
        <f>IF('KN 2020 po 10'!J26=0,"",'KN 2020 po 10'!J26)</f>
        <v>4362.3250659562464</v>
      </c>
      <c r="K26" s="41">
        <f>IF('KN 2020 po 10'!K26=0,"",'KN 2020 po 10'!K26)</f>
        <v>5393.2692167311479</v>
      </c>
      <c r="L26" s="41">
        <f>IF('KN 2020 po 10'!L26=0,"",'KN 2020 po 10'!L26)</f>
        <v>1114.5264067393887</v>
      </c>
      <c r="M26" s="41">
        <f>IF('KN 2020 po 10'!M26=0,"",'KN 2020 po 10'!M26)</f>
        <v>4196.7221677017924</v>
      </c>
      <c r="N26" s="41">
        <f>IF('KN 2020 po 10'!N26=0,"",'KN 2020 po 10'!N26)</f>
        <v>19789.164110944526</v>
      </c>
      <c r="O26" s="41">
        <f>IF('KN 2020 po 10'!O26=0,"",'KN 2020 po 10'!O26)</f>
        <v>3947.1494093120223</v>
      </c>
      <c r="P26" s="41">
        <f>IF('KN 2020 po 10'!P26=0,"",'KN 2020 po 10'!P26)</f>
        <v>4924.238113341823</v>
      </c>
    </row>
    <row r="27" spans="1:16" x14ac:dyDescent="0.25">
      <c r="A27" s="7">
        <v>220</v>
      </c>
      <c r="B27" s="41">
        <f>IF('KN 2020 po 10'!B27=0,"",'KN 2020 po 10'!B27)</f>
        <v>4470.1529432216485</v>
      </c>
      <c r="C27" s="41">
        <f>IF('KN 2020 po 10'!C27=0,"",'KN 2020 po 10'!C27)</f>
        <v>2882.622950819672</v>
      </c>
      <c r="D27" s="41">
        <f>IF('KN 2020 po 10'!D27=0,"",'KN 2020 po 10'!D27)</f>
        <v>5352.5860465116275</v>
      </c>
      <c r="E27" s="41">
        <f>IF('KN 2020 po 10'!E27=0,"",'KN 2020 po 10'!E27)</f>
        <v>4804.6419130434779</v>
      </c>
      <c r="F27" s="41">
        <f>IF('KN 2020 po 10'!F27=0,"",'KN 2020 po 10'!F27)</f>
        <v>5170.7625000000007</v>
      </c>
      <c r="G27" s="41">
        <f>IF('KN 2020 po 10'!G27=0,"",'KN 2020 po 10'!G27)</f>
        <v>533.50708556149732</v>
      </c>
      <c r="H27" s="41">
        <f>IF('KN 2020 po 10'!H27=0,"",'KN 2020 po 10'!H27)</f>
        <v>2473.5547198079184</v>
      </c>
      <c r="I27" s="41">
        <f>IF('KN 2020 po 10'!I27=0,"",'KN 2020 po 10'!I27)</f>
        <v>4387.8007801878448</v>
      </c>
      <c r="J27" s="41">
        <f>IF('KN 2020 po 10'!J27=0,"",'KN 2020 po 10'!J27)</f>
        <v>4362.3250659562464</v>
      </c>
      <c r="K27" s="41">
        <f>IF('KN 2020 po 10'!K27=0,"",'KN 2020 po 10'!K27)</f>
        <v>5393.2692167311479</v>
      </c>
      <c r="L27" s="41">
        <f>IF('KN 2020 po 10'!L27=0,"",'KN 2020 po 10'!L27)</f>
        <v>1114.4361348848511</v>
      </c>
      <c r="M27" s="41">
        <f>IF('KN 2020 po 10'!M27=0,"",'KN 2020 po 10'!M27)</f>
        <v>4190.053272448381</v>
      </c>
      <c r="N27" s="41">
        <f>IF('KN 2020 po 10'!N27=0,"",'KN 2020 po 10'!N27)</f>
        <v>19779.352033966032</v>
      </c>
      <c r="O27" s="41">
        <f>IF('KN 2020 po 10'!O27=0,"",'KN 2020 po 10'!O27)</f>
        <v>3947.1494093120223</v>
      </c>
      <c r="P27" s="41">
        <f>IF('KN 2020 po 10'!P27=0,"",'KN 2020 po 10'!P27)</f>
        <v>4918.7295766037405</v>
      </c>
    </row>
    <row r="28" spans="1:16" x14ac:dyDescent="0.25">
      <c r="A28" s="7">
        <v>230</v>
      </c>
      <c r="B28" s="41">
        <f>IF('KN 2020 po 10'!B28=0,"",'KN 2020 po 10'!B28)</f>
        <v>4468.6648811303867</v>
      </c>
      <c r="C28" s="41">
        <f>IF('KN 2020 po 10'!C28=0,"",'KN 2020 po 10'!C28)</f>
        <v>2859.186991869919</v>
      </c>
      <c r="D28" s="41">
        <f>IF('KN 2020 po 10'!D28=0,"",'KN 2020 po 10'!D28)</f>
        <v>5352.5860465116275</v>
      </c>
      <c r="E28" s="41">
        <f>IF('KN 2020 po 10'!E28=0,"",'KN 2020 po 10'!E28)</f>
        <v>4804.6419130434779</v>
      </c>
      <c r="F28" s="41">
        <f>IF('KN 2020 po 10'!F28=0,"",'KN 2020 po 10'!F28)</f>
        <v>5170.7625000000007</v>
      </c>
      <c r="G28" s="41">
        <f>IF('KN 2020 po 10'!G28=0,"",'KN 2020 po 10'!G28)</f>
        <v>533.50708556149732</v>
      </c>
      <c r="H28" s="41">
        <f>IF('KN 2020 po 10'!H28=0,"",'KN 2020 po 10'!H28)</f>
        <v>2441.7198370666301</v>
      </c>
      <c r="I28" s="41">
        <f>IF('KN 2020 po 10'!I28=0,"",'KN 2020 po 10'!I28)</f>
        <v>4387.1779600990267</v>
      </c>
      <c r="J28" s="41">
        <f>IF('KN 2020 po 10'!J28=0,"",'KN 2020 po 10'!J28)</f>
        <v>4362.3250659562464</v>
      </c>
      <c r="K28" s="41">
        <f>IF('KN 2020 po 10'!K28=0,"",'KN 2020 po 10'!K28)</f>
        <v>5393.2692167311479</v>
      </c>
      <c r="L28" s="41">
        <f>IF('KN 2020 po 10'!L28=0,"",'KN 2020 po 10'!L28)</f>
        <v>1114.3759617720902</v>
      </c>
      <c r="M28" s="41">
        <f>IF('KN 2020 po 10'!M28=0,"",'KN 2020 po 10'!M28)</f>
        <v>4184.2363332806672</v>
      </c>
      <c r="N28" s="41">
        <f>IF('KN 2020 po 10'!N28=0,"",'KN 2020 po 10'!N28)</f>
        <v>19769.549754368443</v>
      </c>
      <c r="O28" s="41">
        <f>IF('KN 2020 po 10'!O28=0,"",'KN 2020 po 10'!O28)</f>
        <v>3947.1494093120223</v>
      </c>
      <c r="P28" s="41">
        <f>IF('KN 2020 po 10'!P28=0,"",'KN 2020 po 10'!P28)</f>
        <v>4913.5109254787994</v>
      </c>
    </row>
    <row r="29" spans="1:16" x14ac:dyDescent="0.25">
      <c r="A29" s="7">
        <v>240</v>
      </c>
      <c r="B29" s="41">
        <f>IF('KN 2020 po 10'!B29=0,"",'KN 2020 po 10'!B29)</f>
        <v>4467.2411483571641</v>
      </c>
      <c r="C29" s="41">
        <f>IF('KN 2020 po 10'!C29=0,"",'KN 2020 po 10'!C29)</f>
        <v>2836.1290322580644</v>
      </c>
      <c r="D29" s="41">
        <f>IF('KN 2020 po 10'!D29=0,"",'KN 2020 po 10'!D29)</f>
        <v>5352.5860465116275</v>
      </c>
      <c r="E29" s="41">
        <f>IF('KN 2020 po 10'!E29=0,"",'KN 2020 po 10'!E29)</f>
        <v>4804.6419130434779</v>
      </c>
      <c r="F29" s="41">
        <f>IF('KN 2020 po 10'!F29=0,"",'KN 2020 po 10'!F29)</f>
        <v>5170.7625000000007</v>
      </c>
      <c r="G29" s="41">
        <f>IF('KN 2020 po 10'!G29=0,"",'KN 2020 po 10'!G29)</f>
        <v>533.50708556149732</v>
      </c>
      <c r="H29" s="41">
        <f>IF('KN 2020 po 10'!H29=0,"",'KN 2020 po 10'!H29)</f>
        <v>2412.1762433319636</v>
      </c>
      <c r="I29" s="41">
        <f>IF('KN 2020 po 10'!I29=0,"",'KN 2020 po 10'!I29)</f>
        <v>4386.7176239544779</v>
      </c>
      <c r="J29" s="41">
        <f>IF('KN 2020 po 10'!J29=0,"",'KN 2020 po 10'!J29)</f>
        <v>4362.3250659562464</v>
      </c>
      <c r="K29" s="41">
        <f>IF('KN 2020 po 10'!K29=0,"",'KN 2020 po 10'!K29)</f>
        <v>5393.2692167311479</v>
      </c>
      <c r="L29" s="41">
        <f>IF('KN 2020 po 10'!L29=0,"",'KN 2020 po 10'!L29)</f>
        <v>1114.2857142857142</v>
      </c>
      <c r="M29" s="41">
        <f>IF('KN 2020 po 10'!M29=0,"",'KN 2020 po 10'!M29)</f>
        <v>4178.0228083356915</v>
      </c>
      <c r="N29" s="41">
        <f>IF('KN 2020 po 10'!N29=0,"",'KN 2020 po 10'!N29)</f>
        <v>19759.757257485031</v>
      </c>
      <c r="O29" s="41">
        <f>IF('KN 2020 po 10'!O29=0,"",'KN 2020 po 10'!O29)</f>
        <v>3947.1494093120223</v>
      </c>
      <c r="P29" s="41">
        <f>IF('KN 2020 po 10'!P29=0,"",'KN 2020 po 10'!P29)</f>
        <v>4908.4693617945813</v>
      </c>
    </row>
    <row r="30" spans="1:16" x14ac:dyDescent="0.25">
      <c r="A30" s="7">
        <v>250</v>
      </c>
      <c r="B30" s="41">
        <f>IF('KN 2020 po 10'!B30=0,"",'KN 2020 po 10'!B30)</f>
        <v>4465.8764507897286</v>
      </c>
      <c r="C30" s="41">
        <f>IF('KN 2020 po 10'!C30=0,"",'KN 2020 po 10'!C30)</f>
        <v>2813.44</v>
      </c>
      <c r="D30" s="41">
        <f>IF('KN 2020 po 10'!D30=0,"",'KN 2020 po 10'!D30)</f>
        <v>5352.5860465116275</v>
      </c>
      <c r="E30" s="41">
        <f>IF('KN 2020 po 10'!E30=0,"",'KN 2020 po 10'!E30)</f>
        <v>4804.6419130434779</v>
      </c>
      <c r="F30" s="41">
        <f>IF('KN 2020 po 10'!F30=0,"",'KN 2020 po 10'!F30)</f>
        <v>5170.7625000000007</v>
      </c>
      <c r="G30" s="41">
        <f>IF('KN 2020 po 10'!G30=0,"",'KN 2020 po 10'!G30)</f>
        <v>533.50708556149732</v>
      </c>
      <c r="H30" s="41">
        <f>IF('KN 2020 po 10'!H30=0,"",'KN 2020 po 10'!H30)</f>
        <v>2384.661085507315</v>
      </c>
      <c r="I30" s="41">
        <f>IF('KN 2020 po 10'!I30=0,"",'KN 2020 po 10'!I30)</f>
        <v>4386.5092610444644</v>
      </c>
      <c r="J30" s="41">
        <f>IF('KN 2020 po 10'!J30=0,"",'KN 2020 po 10'!J30)</f>
        <v>4362.3250659562464</v>
      </c>
      <c r="K30" s="41">
        <f>IF('KN 2020 po 10'!K30=0,"",'KN 2020 po 10'!K30)</f>
        <v>5393.2692167311479</v>
      </c>
      <c r="L30" s="41">
        <f>IF('KN 2020 po 10'!L30=0,"",'KN 2020 po 10'!L30)</f>
        <v>1114.1954814154992</v>
      </c>
      <c r="M30" s="41">
        <f>IF('KN 2020 po 10'!M30=0,"",'KN 2020 po 10'!M30)</f>
        <v>4172.6535073838668</v>
      </c>
      <c r="N30" s="41">
        <f>IF('KN 2020 po 10'!N30=0,"",'KN 2020 po 10'!N30)</f>
        <v>19749.974528678304</v>
      </c>
      <c r="O30" s="41">
        <f>IF('KN 2020 po 10'!O30=0,"",'KN 2020 po 10'!O30)</f>
        <v>3947.1494093120223</v>
      </c>
      <c r="P30" s="41">
        <f>IF('KN 2020 po 10'!P30=0,"",'KN 2020 po 10'!P30)</f>
        <v>4903.6822537096577</v>
      </c>
    </row>
    <row r="31" spans="1:16" x14ac:dyDescent="0.25">
      <c r="A31" s="7">
        <v>260</v>
      </c>
      <c r="B31" s="41">
        <f>IF('KN 2020 po 10'!B31=0,"",'KN 2020 po 10'!B31)</f>
        <v>4464.56612064194</v>
      </c>
      <c r="C31" s="41">
        <f>IF('KN 2020 po 10'!C31=0,"",'KN 2020 po 10'!C31)</f>
        <v>2791.1111111111113</v>
      </c>
      <c r="D31" s="41">
        <f>IF('KN 2020 po 10'!D31=0,"",'KN 2020 po 10'!D31)</f>
        <v>5352.5860465116275</v>
      </c>
      <c r="E31" s="41">
        <f>IF('KN 2020 po 10'!E31=0,"",'KN 2020 po 10'!E31)</f>
        <v>4804.6419130434779</v>
      </c>
      <c r="F31" s="41">
        <f>IF('KN 2020 po 10'!F31=0,"",'KN 2020 po 10'!F31)</f>
        <v>5170.7625000000007</v>
      </c>
      <c r="G31" s="41">
        <f>IF('KN 2020 po 10'!G31=0,"",'KN 2020 po 10'!G31)</f>
        <v>533.50708556149732</v>
      </c>
      <c r="H31" s="41">
        <f>IF('KN 2020 po 10'!H31=0,"",'KN 2020 po 10'!H31)</f>
        <v>2358.9516635475102</v>
      </c>
      <c r="I31" s="41">
        <f>IF('KN 2020 po 10'!I31=0,"",'KN 2020 po 10'!I31)</f>
        <v>4386.5092610444644</v>
      </c>
      <c r="J31" s="41">
        <f>IF('KN 2020 po 10'!J31=0,"",'KN 2020 po 10'!J31)</f>
        <v>4362.3250659562464</v>
      </c>
      <c r="K31" s="41">
        <f>IF('KN 2020 po 10'!K31=0,"",'KN 2020 po 10'!K31)</f>
        <v>5393.2692167311479</v>
      </c>
      <c r="L31" s="41">
        <f>IF('KN 2020 po 10'!L31=0,"",'KN 2020 po 10'!L31)</f>
        <v>1114.0751936519932</v>
      </c>
      <c r="M31" s="41">
        <f>IF('KN 2020 po 10'!M31=0,"",'KN 2020 po 10'!M31)</f>
        <v>4167.2987725656749</v>
      </c>
      <c r="N31" s="41">
        <f>IF('KN 2020 po 10'!N31=0,"",'KN 2020 po 10'!N31)</f>
        <v>19740.201553339975</v>
      </c>
      <c r="O31" s="41">
        <f>IF('KN 2020 po 10'!O31=0,"",'KN 2020 po 10'!O31)</f>
        <v>3947.1494093120223</v>
      </c>
      <c r="P31" s="41">
        <f>IF('KN 2020 po 10'!P31=0,"",'KN 2020 po 10'!P31)</f>
        <v>4899.0682080727638</v>
      </c>
    </row>
    <row r="32" spans="1:16" x14ac:dyDescent="0.25">
      <c r="A32" s="7">
        <v>270</v>
      </c>
      <c r="B32" s="41">
        <f>IF('KN 2020 po 10'!B32=0,"",'KN 2020 po 10'!B32)</f>
        <v>4463.3060215002824</v>
      </c>
      <c r="C32" s="41">
        <f>IF('KN 2020 po 10'!C32=0,"",'KN 2020 po 10'!C32)</f>
        <v>2769.1338582677163</v>
      </c>
      <c r="D32" s="41">
        <f>IF('KN 2020 po 10'!D32=0,"",'KN 2020 po 10'!D32)</f>
        <v>5352.5860465116275</v>
      </c>
      <c r="E32" s="41">
        <f>IF('KN 2020 po 10'!E32=0,"",'KN 2020 po 10'!E32)</f>
        <v>4804.6419130434779</v>
      </c>
      <c r="F32" s="41">
        <f>IF('KN 2020 po 10'!F32=0,"",'KN 2020 po 10'!F32)</f>
        <v>5170.7625000000007</v>
      </c>
      <c r="G32" s="41">
        <f>IF('KN 2020 po 10'!G32=0,"",'KN 2020 po 10'!G32)</f>
        <v>533.50708556149732</v>
      </c>
      <c r="H32" s="41">
        <f>IF('KN 2020 po 10'!H32=0,"",'KN 2020 po 10'!H32)</f>
        <v>2334.8579112243569</v>
      </c>
      <c r="I32" s="41">
        <f>IF('KN 2020 po 10'!I32=0,"",'KN 2020 po 10'!I32)</f>
        <v>4386.5092610444644</v>
      </c>
      <c r="J32" s="41">
        <f>IF('KN 2020 po 10'!J32=0,"",'KN 2020 po 10'!J32)</f>
        <v>4362.3250659562464</v>
      </c>
      <c r="K32" s="41">
        <f>IF('KN 2020 po 10'!K32=0,"",'KN 2020 po 10'!K32)</f>
        <v>5393.2692167311479</v>
      </c>
      <c r="L32" s="41">
        <f>IF('KN 2020 po 10'!L32=0,"",'KN 2020 po 10'!L32)</f>
        <v>1113.9849948723484</v>
      </c>
      <c r="M32" s="41">
        <f>IF('KN 2020 po 10'!M32=0,"",'KN 2020 po 10'!M32)</f>
        <v>4161.9585446877018</v>
      </c>
      <c r="N32" s="41">
        <f>IF('KN 2020 po 10'!N32=0,"",'KN 2020 po 10'!N32)</f>
        <v>19730.438316890879</v>
      </c>
      <c r="O32" s="41">
        <f>IF('KN 2020 po 10'!O32=0,"",'KN 2020 po 10'!O32)</f>
        <v>3947.1494093120223</v>
      </c>
      <c r="P32" s="41">
        <f>IF('KN 2020 po 10'!P32=0,"",'KN 2020 po 10'!P32)</f>
        <v>4894.6021532574132</v>
      </c>
    </row>
    <row r="33" spans="1:16" x14ac:dyDescent="0.25">
      <c r="A33" s="7">
        <v>280</v>
      </c>
      <c r="B33" s="41">
        <f>IF('KN 2020 po 10'!B33=0,"",'KN 2020 po 10'!B33)</f>
        <v>4462.0924706980004</v>
      </c>
      <c r="C33" s="41">
        <f>IF('KN 2020 po 10'!C33=0,"",'KN 2020 po 10'!C33)</f>
        <v>2747.5</v>
      </c>
      <c r="D33" s="41">
        <f>IF('KN 2020 po 10'!D33=0,"",'KN 2020 po 10'!D33)</f>
        <v>5352.5860465116275</v>
      </c>
      <c r="E33" s="41">
        <f>IF('KN 2020 po 10'!E33=0,"",'KN 2020 po 10'!E33)</f>
        <v>4804.6419130434779</v>
      </c>
      <c r="F33" s="41">
        <f>IF('KN 2020 po 10'!F33=0,"",'KN 2020 po 10'!F33)</f>
        <v>5170.7625000000007</v>
      </c>
      <c r="G33" s="41">
        <f>IF('KN 2020 po 10'!G33=0,"",'KN 2020 po 10'!G33)</f>
        <v>533.50708556149732</v>
      </c>
      <c r="H33" s="41">
        <f>IF('KN 2020 po 10'!H33=0,"",'KN 2020 po 10'!H33)</f>
        <v>2312.2165225025365</v>
      </c>
      <c r="I33" s="41">
        <f>IF('KN 2020 po 10'!I33=0,"",'KN 2020 po 10'!I33)</f>
        <v>4386.5092610444644</v>
      </c>
      <c r="J33" s="41">
        <f>IF('KN 2020 po 10'!J33=0,"",'KN 2020 po 10'!J33)</f>
        <v>4362.3250659562464</v>
      </c>
      <c r="K33" s="41">
        <f>IF('KN 2020 po 10'!K33=0,"",'KN 2020 po 10'!K33)</f>
        <v>5393.2692167311479</v>
      </c>
      <c r="L33" s="41">
        <f>IF('KN 2020 po 10'!L33=0,"",'KN 2020 po 10'!L33)</f>
        <v>1113.8647525500567</v>
      </c>
      <c r="M33" s="41">
        <f>IF('KN 2020 po 10'!M33=0,"",'KN 2020 po 10'!M33)</f>
        <v>4157.0419286323213</v>
      </c>
      <c r="N33" s="41">
        <f>IF('KN 2020 po 10'!N33=0,"",'KN 2020 po 10'!N33)</f>
        <v>19720.684804780874</v>
      </c>
      <c r="O33" s="41">
        <f>IF('KN 2020 po 10'!O33=0,"",'KN 2020 po 10'!O33)</f>
        <v>3947.1494093120223</v>
      </c>
      <c r="P33" s="41">
        <f>IF('KN 2020 po 10'!P33=0,"",'KN 2020 po 10'!P33)</f>
        <v>4890.2964983803049</v>
      </c>
    </row>
    <row r="34" spans="1:16" x14ac:dyDescent="0.25">
      <c r="A34" s="7">
        <v>290</v>
      </c>
      <c r="B34" s="41">
        <f>IF('KN 2020 po 10'!B34=0,"",'KN 2020 po 10'!B34)</f>
        <v>4460.9221753571755</v>
      </c>
      <c r="C34" s="41">
        <f>IF('KN 2020 po 10'!C34=0,"",'KN 2020 po 10'!C34)</f>
        <v>2726.2015503875969</v>
      </c>
      <c r="D34" s="41">
        <f>IF('KN 2020 po 10'!D34=0,"",'KN 2020 po 10'!D34)</f>
        <v>5352.5860465116275</v>
      </c>
      <c r="E34" s="41">
        <f>IF('KN 2020 po 10'!E34=0,"",'KN 2020 po 10'!E34)</f>
        <v>4804.6419130434779</v>
      </c>
      <c r="F34" s="41">
        <f>IF('KN 2020 po 10'!F34=0,"",'KN 2020 po 10'!F34)</f>
        <v>5170.7625000000007</v>
      </c>
      <c r="G34" s="41">
        <f>IF('KN 2020 po 10'!G34=0,"",'KN 2020 po 10'!G34)</f>
        <v>533.50708556149732</v>
      </c>
      <c r="H34" s="41">
        <f>IF('KN 2020 po 10'!H34=0,"",'KN 2020 po 10'!H34)</f>
        <v>2290.886315501466</v>
      </c>
      <c r="I34" s="41">
        <f>IF('KN 2020 po 10'!I34=0,"",'KN 2020 po 10'!I34)</f>
        <v>4386.5092610444644</v>
      </c>
      <c r="J34" s="41">
        <f>IF('KN 2020 po 10'!J34=0,"",'KN 2020 po 10'!J34)</f>
        <v>4362.3250659562464</v>
      </c>
      <c r="K34" s="41">
        <f>IF('KN 2020 po 10'!K34=0,"",'KN 2020 po 10'!K34)</f>
        <v>5393.2692167311479</v>
      </c>
      <c r="L34" s="41">
        <f>IF('KN 2020 po 10'!L34=0,"",'KN 2020 po 10'!L34)</f>
        <v>1113.7445361826128</v>
      </c>
      <c r="M34" s="41">
        <f>IF('KN 2020 po 10'!M34=0,"",'KN 2020 po 10'!M34)</f>
        <v>4152.1375772880247</v>
      </c>
      <c r="N34" s="41">
        <f>IF('KN 2020 po 10'!N34=0,"",'KN 2020 po 10'!N34)</f>
        <v>19710.941002488798</v>
      </c>
      <c r="O34" s="41">
        <f>IF('KN 2020 po 10'!O34=0,"",'KN 2020 po 10'!O34)</f>
        <v>3947.1494093120223</v>
      </c>
      <c r="P34" s="41">
        <f>IF('KN 2020 po 10'!P34=0,"",'KN 2020 po 10'!P34)</f>
        <v>4886.1131182404406</v>
      </c>
    </row>
    <row r="35" spans="1:16" x14ac:dyDescent="0.25">
      <c r="A35" s="7">
        <v>300</v>
      </c>
      <c r="B35" s="41">
        <f>IF('KN 2020 po 10'!B35=0,"",'KN 2020 po 10'!B35)</f>
        <v>4459.7921793100295</v>
      </c>
      <c r="C35" s="41">
        <f>IF('KN 2020 po 10'!C35=0,"",'KN 2020 po 10'!C35)</f>
        <v>2705.2307692307691</v>
      </c>
      <c r="D35" s="41">
        <f>IF('KN 2020 po 10'!D35=0,"",'KN 2020 po 10'!D35)</f>
        <v>5352.5860465116275</v>
      </c>
      <c r="E35" s="41">
        <f>IF('KN 2020 po 10'!E35=0,"",'KN 2020 po 10'!E35)</f>
        <v>4804.6419130434779</v>
      </c>
      <c r="F35" s="41">
        <f>IF('KN 2020 po 10'!F35=0,"",'KN 2020 po 10'!F35)</f>
        <v>5170.7625000000007</v>
      </c>
      <c r="G35" s="41">
        <f>IF('KN 2020 po 10'!G35=0,"",'KN 2020 po 10'!G35)</f>
        <v>533.50708556149732</v>
      </c>
      <c r="H35" s="41">
        <f>IF('KN 2020 po 10'!H35=0,"",'KN 2020 po 10'!H35)</f>
        <v>2270.744538170381</v>
      </c>
      <c r="I35" s="41">
        <f>IF('KN 2020 po 10'!I35=0,"",'KN 2020 po 10'!I35)</f>
        <v>4386.5092610444644</v>
      </c>
      <c r="J35" s="41">
        <f>IF('KN 2020 po 10'!J35=0,"",'KN 2020 po 10'!J35)</f>
        <v>4362.3250659562464</v>
      </c>
      <c r="K35" s="41">
        <f>IF('KN 2020 po 10'!K35=0,"",'KN 2020 po 10'!K35)</f>
        <v>5393.2692167311479</v>
      </c>
      <c r="L35" s="41">
        <f>IF('KN 2020 po 10'!L35=0,"",'KN 2020 po 10'!L35)</f>
        <v>1113.6243457616144</v>
      </c>
      <c r="M35" s="41">
        <f>IF('KN 2020 po 10'!M35=0,"",'KN 2020 po 10'!M35)</f>
        <v>4147.6526569466205</v>
      </c>
      <c r="N35" s="41">
        <f>IF('KN 2020 po 10'!N35=0,"",'KN 2020 po 10'!N35)</f>
        <v>19701.206895522384</v>
      </c>
      <c r="O35" s="41">
        <f>IF('KN 2020 po 10'!O35=0,"",'KN 2020 po 10'!O35)</f>
        <v>3947.1494093120223</v>
      </c>
      <c r="P35" s="41">
        <f>IF('KN 2020 po 10'!P35=0,"",'KN 2020 po 10'!P35)</f>
        <v>4882.0715630787354</v>
      </c>
    </row>
    <row r="36" spans="1:16" x14ac:dyDescent="0.25">
      <c r="A36" s="7">
        <v>310</v>
      </c>
      <c r="B36" s="41">
        <f>IF('KN 2020 po 10'!B36=0,"",'KN 2020 po 10'!B36)</f>
        <v>4458.6998187525714</v>
      </c>
      <c r="C36" s="41">
        <f>IF('KN 2020 po 10'!C36=0,"",'KN 2020 po 10'!C36)</f>
        <v>2684.580152671756</v>
      </c>
      <c r="D36" s="41">
        <f>IF('KN 2020 po 10'!D36=0,"",'KN 2020 po 10'!D36)</f>
        <v>5352.5860465116275</v>
      </c>
      <c r="E36" s="41">
        <f>IF('KN 2020 po 10'!E36=0,"",'KN 2020 po 10'!E36)</f>
        <v>4804.6419130434779</v>
      </c>
      <c r="F36" s="41">
        <f>IF('KN 2020 po 10'!F36=0,"",'KN 2020 po 10'!F36)</f>
        <v>5170.7625000000007</v>
      </c>
      <c r="G36" s="41">
        <f>IF('KN 2020 po 10'!G36=0,"",'KN 2020 po 10'!G36)</f>
        <v>533.50708556149732</v>
      </c>
      <c r="H36" s="41">
        <f>IF('KN 2020 po 10'!H36=0,"",'KN 2020 po 10'!H36)</f>
        <v>2270.744538170381</v>
      </c>
      <c r="I36" s="41">
        <f>IF('KN 2020 po 10'!I36=0,"",'KN 2020 po 10'!I36)</f>
        <v>4386.5092610444644</v>
      </c>
      <c r="J36" s="41">
        <f>IF('KN 2020 po 10'!J36=0,"",'KN 2020 po 10'!J36)</f>
        <v>4362.3250659562464</v>
      </c>
      <c r="K36" s="41">
        <f>IF('KN 2020 po 10'!K36=0,"",'KN 2020 po 10'!K36)</f>
        <v>5393.2692167311479</v>
      </c>
      <c r="L36" s="41">
        <f>IF('KN 2020 po 10'!L36=0,"",'KN 2020 po 10'!L36)</f>
        <v>1113.6243457616144</v>
      </c>
      <c r="M36" s="41">
        <f>IF('KN 2020 po 10'!M36=0,"",'KN 2020 po 10'!M36)</f>
        <v>4143.1779687163335</v>
      </c>
      <c r="N36" s="41">
        <f>IF('KN 2020 po 10'!N36=0,"",'KN 2020 po 10'!N36)</f>
        <v>19691.482469418199</v>
      </c>
      <c r="O36" s="41">
        <f>IF('KN 2020 po 10'!O36=0,"",'KN 2020 po 10'!O36)</f>
        <v>3947.1494093120223</v>
      </c>
      <c r="P36" s="41">
        <f>IF('KN 2020 po 10'!P36=0,"",'KN 2020 po 10'!P36)</f>
        <v>4879.5042708322389</v>
      </c>
    </row>
    <row r="37" spans="1:16" x14ac:dyDescent="0.25">
      <c r="A37" s="7">
        <v>320</v>
      </c>
      <c r="B37" s="41">
        <f>IF('KN 2020 po 10'!B37=0,"",'KN 2020 po 10'!B37)</f>
        <v>4457.6426849621457</v>
      </c>
      <c r="C37" s="41">
        <f>IF('KN 2020 po 10'!C37=0,"",'KN 2020 po 10'!C37)</f>
        <v>2664.242424242424</v>
      </c>
      <c r="D37" s="41">
        <f>IF('KN 2020 po 10'!D37=0,"",'KN 2020 po 10'!D37)</f>
        <v>5352.5860465116275</v>
      </c>
      <c r="E37" s="41">
        <f>IF('KN 2020 po 10'!E37=0,"",'KN 2020 po 10'!E37)</f>
        <v>4804.6419130434779</v>
      </c>
      <c r="F37" s="41">
        <f>IF('KN 2020 po 10'!F37=0,"",'KN 2020 po 10'!F37)</f>
        <v>5170.7625000000007</v>
      </c>
      <c r="G37" s="41">
        <f>IF('KN 2020 po 10'!G37=0,"",'KN 2020 po 10'!G37)</f>
        <v>533.50708556149732</v>
      </c>
      <c r="H37" s="41">
        <f>IF('KN 2020 po 10'!H37=0,"",'KN 2020 po 10'!H37)</f>
        <v>2270.744538170381</v>
      </c>
      <c r="I37" s="41">
        <f>IF('KN 2020 po 10'!I37=0,"",'KN 2020 po 10'!I37)</f>
        <v>4386.5092610444644</v>
      </c>
      <c r="J37" s="41">
        <f>IF('KN 2020 po 10'!J37=0,"",'KN 2020 po 10'!J37)</f>
        <v>4362.3250659562464</v>
      </c>
      <c r="K37" s="41">
        <f>IF('KN 2020 po 10'!K37=0,"",'KN 2020 po 10'!K37)</f>
        <v>5393.2692167311479</v>
      </c>
      <c r="L37" s="41">
        <f>IF('KN 2020 po 10'!L37=0,"",'KN 2020 po 10'!L37)</f>
        <v>1113.6243457616144</v>
      </c>
      <c r="M37" s="41">
        <f>IF('KN 2020 po 10'!M37=0,"",'KN 2020 po 10'!M37)</f>
        <v>4139.1189199953405</v>
      </c>
      <c r="N37" s="41">
        <f>IF('KN 2020 po 10'!N37=0,"",'KN 2020 po 10'!N37)</f>
        <v>19681.767709741547</v>
      </c>
      <c r="O37" s="41">
        <f>IF('KN 2020 po 10'!O37=0,"",'KN 2020 po 10'!O37)</f>
        <v>3947.1494093120223</v>
      </c>
      <c r="P37" s="41">
        <f>IF('KN 2020 po 10'!P37=0,"",'KN 2020 po 10'!P37)</f>
        <v>4876.9922229309959</v>
      </c>
    </row>
    <row r="38" spans="1:16" x14ac:dyDescent="0.25">
      <c r="A38" s="7">
        <v>330</v>
      </c>
      <c r="B38" s="41">
        <f>IF('KN 2020 po 10'!B38=0,"",'KN 2020 po 10'!B38)</f>
        <v>4456.618592770802</v>
      </c>
      <c r="C38" s="41">
        <f>IF('KN 2020 po 10'!C38=0,"",'KN 2020 po 10'!C38)</f>
        <v>2644.2105263157896</v>
      </c>
      <c r="D38" s="41">
        <f>IF('KN 2020 po 10'!D38=0,"",'KN 2020 po 10'!D38)</f>
        <v>5352.5860465116275</v>
      </c>
      <c r="E38" s="41">
        <f>IF('KN 2020 po 10'!E38=0,"",'KN 2020 po 10'!E38)</f>
        <v>4804.6419130434779</v>
      </c>
      <c r="F38" s="41">
        <f>IF('KN 2020 po 10'!F38=0,"",'KN 2020 po 10'!F38)</f>
        <v>5170.7625000000007</v>
      </c>
      <c r="G38" s="41">
        <f>IF('KN 2020 po 10'!G38=0,"",'KN 2020 po 10'!G38)</f>
        <v>533.50708556149732</v>
      </c>
      <c r="H38" s="41">
        <f>IF('KN 2020 po 10'!H38=0,"",'KN 2020 po 10'!H38)</f>
        <v>2270.744538170381</v>
      </c>
      <c r="I38" s="41">
        <f>IF('KN 2020 po 10'!I38=0,"",'KN 2020 po 10'!I38)</f>
        <v>4386.5092610444644</v>
      </c>
      <c r="J38" s="41">
        <f>IF('KN 2020 po 10'!J38=0,"",'KN 2020 po 10'!J38)</f>
        <v>4362.3250659562464</v>
      </c>
      <c r="K38" s="41">
        <f>IF('KN 2020 po 10'!K38=0,"",'KN 2020 po 10'!K38)</f>
        <v>5393.2692167311479</v>
      </c>
      <c r="L38" s="41">
        <f>IF('KN 2020 po 10'!L38=0,"",'KN 2020 po 10'!L38)</f>
        <v>1113.6243457616144</v>
      </c>
      <c r="M38" s="41">
        <f>IF('KN 2020 po 10'!M38=0,"",'KN 2020 po 10'!M38)</f>
        <v>4134.6636688055451</v>
      </c>
      <c r="N38" s="41">
        <f>IF('KN 2020 po 10'!N38=0,"",'KN 2020 po 10'!N38)</f>
        <v>19672.062602086437</v>
      </c>
      <c r="O38" s="41">
        <f>IF('KN 2020 po 10'!O38=0,"",'KN 2020 po 10'!O38)</f>
        <v>3947.1494093120223</v>
      </c>
      <c r="P38" s="41">
        <f>IF('KN 2020 po 10'!P38=0,"",'KN 2020 po 10'!P38)</f>
        <v>4874.476769433647</v>
      </c>
    </row>
    <row r="39" spans="1:16" x14ac:dyDescent="0.25">
      <c r="A39" s="7">
        <v>340</v>
      </c>
      <c r="B39" s="41">
        <f>IF('KN 2020 po 10'!B39=0,"",'KN 2020 po 10'!B39)</f>
        <v>4455.6255537604584</v>
      </c>
      <c r="C39" s="41">
        <f>IF('KN 2020 po 10'!C39=0,"",'KN 2020 po 10'!C39)</f>
        <v>2624.4776119402982</v>
      </c>
      <c r="D39" s="41">
        <f>IF('KN 2020 po 10'!D39=0,"",'KN 2020 po 10'!D39)</f>
        <v>5352.5860465116275</v>
      </c>
      <c r="E39" s="41">
        <f>IF('KN 2020 po 10'!E39=0,"",'KN 2020 po 10'!E39)</f>
        <v>4804.6419130434779</v>
      </c>
      <c r="F39" s="41">
        <f>IF('KN 2020 po 10'!F39=0,"",'KN 2020 po 10'!F39)</f>
        <v>5170.7625000000007</v>
      </c>
      <c r="G39" s="41">
        <f>IF('KN 2020 po 10'!G39=0,"",'KN 2020 po 10'!G39)</f>
        <v>533.50708556149732</v>
      </c>
      <c r="H39" s="41">
        <f>IF('KN 2020 po 10'!H39=0,"",'KN 2020 po 10'!H39)</f>
        <v>2270.744538170381</v>
      </c>
      <c r="I39" s="41">
        <f>IF('KN 2020 po 10'!I39=0,"",'KN 2020 po 10'!I39)</f>
        <v>4386.5092610444644</v>
      </c>
      <c r="J39" s="41">
        <f>IF('KN 2020 po 10'!J39=0,"",'KN 2020 po 10'!J39)</f>
        <v>4362.3250659562464</v>
      </c>
      <c r="K39" s="41">
        <f>IF('KN 2020 po 10'!K39=0,"",'KN 2020 po 10'!K39)</f>
        <v>5393.2692167311479</v>
      </c>
      <c r="L39" s="41">
        <f>IF('KN 2020 po 10'!L39=0,"",'KN 2020 po 10'!L39)</f>
        <v>1113.6243457616144</v>
      </c>
      <c r="M39" s="41">
        <f>IF('KN 2020 po 10'!M39=0,"",'KN 2020 po 10'!M39)</f>
        <v>4130.6222325532572</v>
      </c>
      <c r="N39" s="41">
        <f>IF('KN 2020 po 10'!N39=0,"",'KN 2020 po 10'!N39)</f>
        <v>19662.367132075469</v>
      </c>
      <c r="O39" s="41">
        <f>IF('KN 2020 po 10'!O39=0,"",'KN 2020 po 10'!O39)</f>
        <v>3947.1494093120223</v>
      </c>
      <c r="P39" s="41">
        <f>IF('KN 2020 po 10'!P39=0,"",'KN 2020 po 10'!P39)</f>
        <v>4872.0151366015698</v>
      </c>
    </row>
    <row r="40" spans="1:16" x14ac:dyDescent="0.25">
      <c r="A40" s="7">
        <v>350</v>
      </c>
      <c r="B40" s="41">
        <f>IF('KN 2020 po 10'!B40=0,"",'KN 2020 po 10'!B40)</f>
        <v>4454.6617533562276</v>
      </c>
      <c r="C40" s="41">
        <f>IF('KN 2020 po 10'!C40=0,"",'KN 2020 po 10'!C40)</f>
        <v>2605.037037037037</v>
      </c>
      <c r="D40" s="41">
        <f>IF('KN 2020 po 10'!D40=0,"",'KN 2020 po 10'!D40)</f>
        <v>5352.5860465116275</v>
      </c>
      <c r="E40" s="41">
        <f>IF('KN 2020 po 10'!E40=0,"",'KN 2020 po 10'!E40)</f>
        <v>4804.6419130434779</v>
      </c>
      <c r="F40" s="41">
        <f>IF('KN 2020 po 10'!F40=0,"",'KN 2020 po 10'!F40)</f>
        <v>5170.7625000000007</v>
      </c>
      <c r="G40" s="41">
        <f>IF('KN 2020 po 10'!G40=0,"",'KN 2020 po 10'!G40)</f>
        <v>533.50708556149732</v>
      </c>
      <c r="H40" s="41">
        <f>IF('KN 2020 po 10'!H40=0,"",'KN 2020 po 10'!H40)</f>
        <v>2270.744538170381</v>
      </c>
      <c r="I40" s="41">
        <f>IF('KN 2020 po 10'!I40=0,"",'KN 2020 po 10'!I40)</f>
        <v>4386.5092610444644</v>
      </c>
      <c r="J40" s="41">
        <f>IF('KN 2020 po 10'!J40=0,"",'KN 2020 po 10'!J40)</f>
        <v>4362.3250659562464</v>
      </c>
      <c r="K40" s="41">
        <f>IF('KN 2020 po 10'!K40=0,"",'KN 2020 po 10'!K40)</f>
        <v>5393.2692167311479</v>
      </c>
      <c r="L40" s="41">
        <f>IF('KN 2020 po 10'!L40=0,"",'KN 2020 po 10'!L40)</f>
        <v>1113.6243457616144</v>
      </c>
      <c r="M40" s="41">
        <f>IF('KN 2020 po 10'!M40=0,"",'KN 2020 po 10'!M40)</f>
        <v>4126.992077028327</v>
      </c>
      <c r="N40" s="41">
        <f>IF('KN 2020 po 10'!N40=0,"",'KN 2020 po 10'!N40)</f>
        <v>19652.681285359798</v>
      </c>
      <c r="O40" s="41">
        <f>IF('KN 2020 po 10'!O40=0,"",'KN 2020 po 10'!O40)</f>
        <v>3947.1494093120223</v>
      </c>
      <c r="P40" s="41">
        <f>IF('KN 2020 po 10'!P40=0,"",'KN 2020 po 10'!P40)</f>
        <v>4869.6065382052766</v>
      </c>
    </row>
    <row r="41" spans="1:16" x14ac:dyDescent="0.25">
      <c r="A41" s="7">
        <v>360</v>
      </c>
      <c r="B41" s="41">
        <f>IF('KN 2020 po 10'!B41=0,"",'KN 2020 po 10'!B41)</f>
        <v>4453.7255311570971</v>
      </c>
      <c r="C41" s="41">
        <f>IF('KN 2020 po 10'!C41=0,"",'KN 2020 po 10'!C41)</f>
        <v>2585.8823529411766</v>
      </c>
      <c r="D41" s="41">
        <f>IF('KN 2020 po 10'!D41=0,"",'KN 2020 po 10'!D41)</f>
        <v>5352.5860465116275</v>
      </c>
      <c r="E41" s="41">
        <f>IF('KN 2020 po 10'!E41=0,"",'KN 2020 po 10'!E41)</f>
        <v>4804.6419130434779</v>
      </c>
      <c r="F41" s="41">
        <f>IF('KN 2020 po 10'!F41=0,"",'KN 2020 po 10'!F41)</f>
        <v>5170.7625000000007</v>
      </c>
      <c r="G41" s="41">
        <f>IF('KN 2020 po 10'!G41=0,"",'KN 2020 po 10'!G41)</f>
        <v>533.50708556149732</v>
      </c>
      <c r="H41" s="41">
        <f>IF('KN 2020 po 10'!H41=0,"",'KN 2020 po 10'!H41)</f>
        <v>2270.744538170381</v>
      </c>
      <c r="I41" s="41">
        <f>IF('KN 2020 po 10'!I41=0,"",'KN 2020 po 10'!I41)</f>
        <v>4386.5092610444644</v>
      </c>
      <c r="J41" s="41">
        <f>IF('KN 2020 po 10'!J41=0,"",'KN 2020 po 10'!J41)</f>
        <v>4362.3250659562464</v>
      </c>
      <c r="K41" s="41">
        <f>IF('KN 2020 po 10'!K41=0,"",'KN 2020 po 10'!K41)</f>
        <v>5393.2692167311479</v>
      </c>
      <c r="L41" s="41">
        <f>IF('KN 2020 po 10'!L41=0,"",'KN 2020 po 10'!L41)</f>
        <v>1113.6243457616144</v>
      </c>
      <c r="M41" s="41">
        <f>IF('KN 2020 po 10'!M41=0,"",'KN 2020 po 10'!M41)</f>
        <v>4122.966477277283</v>
      </c>
      <c r="N41" s="41">
        <f>IF('KN 2020 po 10'!N41=0,"",'KN 2020 po 10'!N41)</f>
        <v>19643.005047619044</v>
      </c>
      <c r="O41" s="41">
        <f>IF('KN 2020 po 10'!O41=0,"",'KN 2020 po 10'!O41)</f>
        <v>3947.1494093120223</v>
      </c>
      <c r="P41" s="41">
        <f>IF('KN 2020 po 10'!P41=0,"",'KN 2020 po 10'!P41)</f>
        <v>4867.192770791934</v>
      </c>
    </row>
    <row r="42" spans="1:16" x14ac:dyDescent="0.25">
      <c r="A42" s="7">
        <v>370</v>
      </c>
      <c r="B42" s="41">
        <f>IF('KN 2020 po 10'!B42=0,"",'KN 2020 po 10'!B42)</f>
        <v>4452.8153639702214</v>
      </c>
      <c r="C42" s="41">
        <f>IF('KN 2020 po 10'!C42=0,"",'KN 2020 po 10'!C42)</f>
        <v>2567.007299270073</v>
      </c>
      <c r="D42" s="41">
        <f>IF('KN 2020 po 10'!D42=0,"",'KN 2020 po 10'!D42)</f>
        <v>5352.5860465116275</v>
      </c>
      <c r="E42" s="41">
        <f>IF('KN 2020 po 10'!E42=0,"",'KN 2020 po 10'!E42)</f>
        <v>4804.6419130434779</v>
      </c>
      <c r="F42" s="41">
        <f>IF('KN 2020 po 10'!F42=0,"",'KN 2020 po 10'!F42)</f>
        <v>5170.7625000000007</v>
      </c>
      <c r="G42" s="41">
        <f>IF('KN 2020 po 10'!G42=0,"",'KN 2020 po 10'!G42)</f>
        <v>533.50708556149732</v>
      </c>
      <c r="H42" s="41">
        <f>IF('KN 2020 po 10'!H42=0,"",'KN 2020 po 10'!H42)</f>
        <v>2270.744538170381</v>
      </c>
      <c r="I42" s="41">
        <f>IF('KN 2020 po 10'!I42=0,"",'KN 2020 po 10'!I42)</f>
        <v>4386.5092610444644</v>
      </c>
      <c r="J42" s="41">
        <f>IF('KN 2020 po 10'!J42=0,"",'KN 2020 po 10'!J42)</f>
        <v>4362.3250659562464</v>
      </c>
      <c r="K42" s="41">
        <f>IF('KN 2020 po 10'!K42=0,"",'KN 2020 po 10'!K42)</f>
        <v>5393.2692167311479</v>
      </c>
      <c r="L42" s="41">
        <f>IF('KN 2020 po 10'!L42=0,"",'KN 2020 po 10'!L42)</f>
        <v>1113.6243457616144</v>
      </c>
      <c r="M42" s="41">
        <f>IF('KN 2020 po 10'!M42=0,"",'KN 2020 po 10'!M42)</f>
        <v>4119.3505327142639</v>
      </c>
      <c r="N42" s="41">
        <f>IF('KN 2020 po 10'!N42=0,"",'KN 2020 po 10'!N42)</f>
        <v>19633.338404561226</v>
      </c>
      <c r="O42" s="41">
        <f>IF('KN 2020 po 10'!O42=0,"",'KN 2020 po 10'!O42)</f>
        <v>3947.1494093120223</v>
      </c>
      <c r="P42" s="41">
        <f>IF('KN 2020 po 10'!P42=0,"",'KN 2020 po 10'!P42)</f>
        <v>4864.8307844720184</v>
      </c>
    </row>
    <row r="43" spans="1:16" x14ac:dyDescent="0.25">
      <c r="A43" s="7">
        <v>380</v>
      </c>
      <c r="B43" s="41">
        <f>IF('KN 2020 po 10'!B43=0,"",'KN 2020 po 10'!B43)</f>
        <v>4451.9298511149991</v>
      </c>
      <c r="C43" s="41">
        <f>IF('KN 2020 po 10'!C43=0,"",'KN 2020 po 10'!C43)</f>
        <v>2548.4057971014495</v>
      </c>
      <c r="D43" s="41">
        <f>IF('KN 2020 po 10'!D43=0,"",'KN 2020 po 10'!D43)</f>
        <v>5352.5860465116275</v>
      </c>
      <c r="E43" s="41">
        <f>IF('KN 2020 po 10'!E43=0,"",'KN 2020 po 10'!E43)</f>
        <v>4804.6419130434779</v>
      </c>
      <c r="F43" s="41">
        <f>IF('KN 2020 po 10'!F43=0,"",'KN 2020 po 10'!F43)</f>
        <v>5170.7625000000007</v>
      </c>
      <c r="G43" s="41">
        <f>IF('KN 2020 po 10'!G43=0,"",'KN 2020 po 10'!G43)</f>
        <v>533.50708556149732</v>
      </c>
      <c r="H43" s="41">
        <f>IF('KN 2020 po 10'!H43=0,"",'KN 2020 po 10'!H43)</f>
        <v>2270.744538170381</v>
      </c>
      <c r="I43" s="41">
        <f>IF('KN 2020 po 10'!I43=0,"",'KN 2020 po 10'!I43)</f>
        <v>4386.5092610444644</v>
      </c>
      <c r="J43" s="41">
        <f>IF('KN 2020 po 10'!J43=0,"",'KN 2020 po 10'!J43)</f>
        <v>4362.3250659562464</v>
      </c>
      <c r="K43" s="41">
        <f>IF('KN 2020 po 10'!K43=0,"",'KN 2020 po 10'!K43)</f>
        <v>5393.2692167311479</v>
      </c>
      <c r="L43" s="41">
        <f>IF('KN 2020 po 10'!L43=0,"",'KN 2020 po 10'!L43)</f>
        <v>1113.6243457616144</v>
      </c>
      <c r="M43" s="41">
        <f>IF('KN 2020 po 10'!M43=0,"",'KN 2020 po 10'!M43)</f>
        <v>4115.7412905508045</v>
      </c>
      <c r="N43" s="41">
        <f>IF('KN 2020 po 10'!N43=0,"",'KN 2020 po 10'!N43)</f>
        <v>19623.681341922693</v>
      </c>
      <c r="O43" s="41">
        <f>IF('KN 2020 po 10'!O43=0,"",'KN 2020 po 10'!O43)</f>
        <v>3947.1494093120223</v>
      </c>
      <c r="P43" s="41">
        <f>IF('KN 2020 po 10'!P43=0,"",'KN 2020 po 10'!P43)</f>
        <v>4862.4912616273159</v>
      </c>
    </row>
    <row r="44" spans="1:16" x14ac:dyDescent="0.25">
      <c r="A44" s="7">
        <v>390</v>
      </c>
      <c r="B44" s="41">
        <f>IF('KN 2020 po 10'!B44=0,"",'KN 2020 po 10'!B44)</f>
        <v>4451.0677016421478</v>
      </c>
      <c r="C44" s="41">
        <f>IF('KN 2020 po 10'!C44=0,"",'KN 2020 po 10'!C44)</f>
        <v>2530.0719424460431</v>
      </c>
      <c r="D44" s="41">
        <f>IF('KN 2020 po 10'!D44=0,"",'KN 2020 po 10'!D44)</f>
        <v>5352.5860465116275</v>
      </c>
      <c r="E44" s="41">
        <f>IF('KN 2020 po 10'!E44=0,"",'KN 2020 po 10'!E44)</f>
        <v>4804.6419130434779</v>
      </c>
      <c r="F44" s="41">
        <f>IF('KN 2020 po 10'!F44=0,"",'KN 2020 po 10'!F44)</f>
        <v>5170.7625000000007</v>
      </c>
      <c r="G44" s="41">
        <f>IF('KN 2020 po 10'!G44=0,"",'KN 2020 po 10'!G44)</f>
        <v>533.50708556149732</v>
      </c>
      <c r="H44" s="41">
        <f>IF('KN 2020 po 10'!H44=0,"",'KN 2020 po 10'!H44)</f>
        <v>2270.744538170381</v>
      </c>
      <c r="I44" s="41">
        <f>IF('KN 2020 po 10'!I44=0,"",'KN 2020 po 10'!I44)</f>
        <v>4386.5092610444644</v>
      </c>
      <c r="J44" s="41">
        <f>IF('KN 2020 po 10'!J44=0,"",'KN 2020 po 10'!J44)</f>
        <v>4362.3250659562464</v>
      </c>
      <c r="K44" s="41">
        <f>IF('KN 2020 po 10'!K44=0,"",'KN 2020 po 10'!K44)</f>
        <v>5393.2692167311479</v>
      </c>
      <c r="L44" s="41">
        <f>IF('KN 2020 po 10'!L44=0,"",'KN 2020 po 10'!L44)</f>
        <v>1113.6243457616144</v>
      </c>
      <c r="M44" s="41">
        <f>IF('KN 2020 po 10'!M44=0,"",'KN 2020 po 10'!M44)</f>
        <v>4112.5386869477925</v>
      </c>
      <c r="N44" s="41">
        <f>IF('KN 2020 po 10'!N44=0,"",'KN 2020 po 10'!N44)</f>
        <v>19614.03384546805</v>
      </c>
      <c r="O44" s="41">
        <f>IF('KN 2020 po 10'!O44=0,"",'KN 2020 po 10'!O44)</f>
        <v>3947.1494093120223</v>
      </c>
      <c r="P44" s="41">
        <f>IF('KN 2020 po 10'!P44=0,"",'KN 2020 po 10'!P44)</f>
        <v>4860.2022541854658</v>
      </c>
    </row>
    <row r="45" spans="1:16" x14ac:dyDescent="0.25">
      <c r="A45" s="7">
        <v>400</v>
      </c>
      <c r="B45" s="41">
        <f>IF('KN 2020 po 10'!B45=0,"",'KN 2020 po 10'!B45)</f>
        <v>4450.2277231760654</v>
      </c>
      <c r="C45" s="41">
        <f>IF('KN 2020 po 10'!C45=0,"",'KN 2020 po 10'!C45)</f>
        <v>2512</v>
      </c>
      <c r="D45" s="41">
        <f>IF('KN 2020 po 10'!D45=0,"",'KN 2020 po 10'!D45)</f>
        <v>5352.5860465116275</v>
      </c>
      <c r="E45" s="41">
        <f>IF('KN 2020 po 10'!E45=0,"",'KN 2020 po 10'!E45)</f>
        <v>4804.6419130434779</v>
      </c>
      <c r="F45" s="41">
        <f>IF('KN 2020 po 10'!F45=0,"",'KN 2020 po 10'!F45)</f>
        <v>5170.7625000000007</v>
      </c>
      <c r="G45" s="41">
        <f>IF('KN 2020 po 10'!G45=0,"",'KN 2020 po 10'!G45)</f>
        <v>533.50708556149732</v>
      </c>
      <c r="H45" s="41">
        <f>IF('KN 2020 po 10'!H45=0,"",'KN 2020 po 10'!H45)</f>
        <v>2270.744538170381</v>
      </c>
      <c r="I45" s="41">
        <f>IF('KN 2020 po 10'!I45=0,"",'KN 2020 po 10'!I45)</f>
        <v>4386.5092610444644</v>
      </c>
      <c r="J45" s="41">
        <f>IF('KN 2020 po 10'!J45=0,"",'KN 2020 po 10'!J45)</f>
        <v>4362.3250659562464</v>
      </c>
      <c r="K45" s="41">
        <f>IF('KN 2020 po 10'!K45=0,"",'KN 2020 po 10'!K45)</f>
        <v>5393.2692167311479</v>
      </c>
      <c r="L45" s="41">
        <f>IF('KN 2020 po 10'!L45=0,"",'KN 2020 po 10'!L45)</f>
        <v>1113.6243457616144</v>
      </c>
      <c r="M45" s="41">
        <f>IF('KN 2020 po 10'!M45=0,"",'KN 2020 po 10'!M45)</f>
        <v>4108.942054131443</v>
      </c>
      <c r="N45" s="41">
        <f>IF('KN 2020 po 10'!N45=0,"",'KN 2020 po 10'!N45)</f>
        <v>19604.395900990097</v>
      </c>
      <c r="O45" s="41">
        <f>IF('KN 2020 po 10'!O45=0,"",'KN 2020 po 10'!O45)</f>
        <v>3947.1494093120223</v>
      </c>
      <c r="P45" s="41">
        <f>IF('KN 2020 po 10'!P45=0,"",'KN 2020 po 10'!P45)</f>
        <v>4857.9060757421494</v>
      </c>
    </row>
    <row r="46" spans="1:16" x14ac:dyDescent="0.25">
      <c r="A46" s="7">
        <v>410</v>
      </c>
      <c r="B46" s="41">
        <f>IF('KN 2020 po 10'!B46=0,"",'KN 2020 po 10'!B46)</f>
        <v>4449.4088121392988</v>
      </c>
      <c r="C46" s="41">
        <f>IF('KN 2020 po 10'!C46=0,"",'KN 2020 po 10'!C46)</f>
        <v>2494.1843971631206</v>
      </c>
      <c r="D46" s="41">
        <f>IF('KN 2020 po 10'!D46=0,"",'KN 2020 po 10'!D46)</f>
        <v>5352.5860465116275</v>
      </c>
      <c r="E46" s="41">
        <f>IF('KN 2020 po 10'!E46=0,"",'KN 2020 po 10'!E46)</f>
        <v>4804.6419130434779</v>
      </c>
      <c r="F46" s="41">
        <f>IF('KN 2020 po 10'!F46=0,"",'KN 2020 po 10'!F46)</f>
        <v>5170.7625000000007</v>
      </c>
      <c r="G46" s="41">
        <f>IF('KN 2020 po 10'!G46=0,"",'KN 2020 po 10'!G46)</f>
        <v>533.50708556149732</v>
      </c>
      <c r="H46" s="41">
        <f>IF('KN 2020 po 10'!H46=0,"",'KN 2020 po 10'!H46)</f>
        <v>2270.744538170381</v>
      </c>
      <c r="I46" s="41">
        <f>IF('KN 2020 po 10'!I46=0,"",'KN 2020 po 10'!I46)</f>
        <v>4386.5092610444644</v>
      </c>
      <c r="J46" s="41">
        <f>IF('KN 2020 po 10'!J46=0,"",'KN 2020 po 10'!J46)</f>
        <v>4362.3250659562464</v>
      </c>
      <c r="K46" s="41">
        <f>IF('KN 2020 po 10'!K46=0,"",'KN 2020 po 10'!K46)</f>
        <v>5393.2692167311479</v>
      </c>
      <c r="L46" s="41">
        <f>IF('KN 2020 po 10'!L46=0,"",'KN 2020 po 10'!L46)</f>
        <v>1113.6243457616144</v>
      </c>
      <c r="M46" s="41">
        <f>IF('KN 2020 po 10'!M46=0,"",'KN 2020 po 10'!M46)</f>
        <v>4105.7506294676878</v>
      </c>
      <c r="N46" s="41">
        <f>IF('KN 2020 po 10'!N46=0,"",'KN 2020 po 10'!N46)</f>
        <v>19594.767494309745</v>
      </c>
      <c r="O46" s="41">
        <f>IF('KN 2020 po 10'!O46=0,"",'KN 2020 po 10'!O46)</f>
        <v>3947.1494093120223</v>
      </c>
      <c r="P46" s="41">
        <f>IF('KN 2020 po 10'!P46=0,"",'KN 2020 po 10'!P46)</f>
        <v>4855.659336798024</v>
      </c>
    </row>
    <row r="47" spans="1:16" x14ac:dyDescent="0.25">
      <c r="A47" s="7">
        <v>420</v>
      </c>
      <c r="B47" s="41">
        <f>IF('KN 2020 po 10'!B47=0,"",'KN 2020 po 10'!B47)</f>
        <v>4448.6099451587206</v>
      </c>
      <c r="C47" s="41">
        <f>IF('KN 2020 po 10'!C47=0,"",'KN 2020 po 10'!C47)</f>
        <v>2476.6197183098589</v>
      </c>
      <c r="D47" s="41">
        <f>IF('KN 2020 po 10'!D47=0,"",'KN 2020 po 10'!D47)</f>
        <v>5352.5860465116275</v>
      </c>
      <c r="E47" s="41">
        <f>IF('KN 2020 po 10'!E47=0,"",'KN 2020 po 10'!E47)</f>
        <v>4804.6419130434779</v>
      </c>
      <c r="F47" s="41">
        <f>IF('KN 2020 po 10'!F47=0,"",'KN 2020 po 10'!F47)</f>
        <v>5170.7625000000007</v>
      </c>
      <c r="G47" s="41">
        <f>IF('KN 2020 po 10'!G47=0,"",'KN 2020 po 10'!G47)</f>
        <v>533.50708556149732</v>
      </c>
      <c r="H47" s="41">
        <f>IF('KN 2020 po 10'!H47=0,"",'KN 2020 po 10'!H47)</f>
        <v>2270.744538170381</v>
      </c>
      <c r="I47" s="41">
        <f>IF('KN 2020 po 10'!I47=0,"",'KN 2020 po 10'!I47)</f>
        <v>4386.5092610444644</v>
      </c>
      <c r="J47" s="41">
        <f>IF('KN 2020 po 10'!J47=0,"",'KN 2020 po 10'!J47)</f>
        <v>4362.3250659562464</v>
      </c>
      <c r="K47" s="41">
        <f>IF('KN 2020 po 10'!K47=0,"",'KN 2020 po 10'!K47)</f>
        <v>5393.2692167311479</v>
      </c>
      <c r="L47" s="41">
        <f>IF('KN 2020 po 10'!L47=0,"",'KN 2020 po 10'!L47)</f>
        <v>1113.6243457616144</v>
      </c>
      <c r="M47" s="41">
        <f>IF('KN 2020 po 10'!M47=0,"",'KN 2020 po 10'!M47)</f>
        <v>4102.5644452385204</v>
      </c>
      <c r="N47" s="41">
        <f>IF('KN 2020 po 10'!N47=0,"",'KN 2020 po 10'!N47)</f>
        <v>19585.148611275959</v>
      </c>
      <c r="O47" s="41">
        <f>IF('KN 2020 po 10'!O47=0,"",'KN 2020 po 10'!O47)</f>
        <v>3947.1494093120223</v>
      </c>
      <c r="P47" s="41">
        <f>IF('KN 2020 po 10'!P47=0,"",'KN 2020 po 10'!P47)</f>
        <v>4853.4330072911107</v>
      </c>
    </row>
    <row r="48" spans="1:16" x14ac:dyDescent="0.25">
      <c r="A48" s="7">
        <v>430</v>
      </c>
      <c r="B48" s="41">
        <f>IF('KN 2020 po 10'!B48=0,"",'KN 2020 po 10'!B48)</f>
        <v>4447.8301714861054</v>
      </c>
      <c r="C48" s="41">
        <f>IF('KN 2020 po 10'!C48=0,"",'KN 2020 po 10'!C48)</f>
        <v>2459.3006993006993</v>
      </c>
      <c r="D48" s="41">
        <f>IF('KN 2020 po 10'!D48=0,"",'KN 2020 po 10'!D48)</f>
        <v>5352.5860465116275</v>
      </c>
      <c r="E48" s="41">
        <f>IF('KN 2020 po 10'!E48=0,"",'KN 2020 po 10'!E48)</f>
        <v>4804.6419130434779</v>
      </c>
      <c r="F48" s="41">
        <f>IF('KN 2020 po 10'!F48=0,"",'KN 2020 po 10'!F48)</f>
        <v>5170.7625000000007</v>
      </c>
      <c r="G48" s="41">
        <f>IF('KN 2020 po 10'!G48=0,"",'KN 2020 po 10'!G48)</f>
        <v>533.50708556149732</v>
      </c>
      <c r="H48" s="41">
        <f>IF('KN 2020 po 10'!H48=0,"",'KN 2020 po 10'!H48)</f>
        <v>2270.744538170381</v>
      </c>
      <c r="I48" s="41">
        <f>IF('KN 2020 po 10'!I48=0,"",'KN 2020 po 10'!I48)</f>
        <v>4386.5092610444644</v>
      </c>
      <c r="J48" s="41">
        <f>IF('KN 2020 po 10'!J48=0,"",'KN 2020 po 10'!J48)</f>
        <v>4362.3250659562464</v>
      </c>
      <c r="K48" s="41">
        <f>IF('KN 2020 po 10'!K48=0,"",'KN 2020 po 10'!K48)</f>
        <v>5393.2692167311479</v>
      </c>
      <c r="L48" s="41">
        <f>IF('KN 2020 po 10'!L48=0,"",'KN 2020 po 10'!L48)</f>
        <v>1113.6243457616144</v>
      </c>
      <c r="M48" s="41">
        <f>IF('KN 2020 po 10'!M48=0,"",'KN 2020 po 10'!M48)</f>
        <v>4099.3834885470551</v>
      </c>
      <c r="N48" s="41">
        <f>IF('KN 2020 po 10'!N48=0,"",'KN 2020 po 10'!N48)</f>
        <v>19575.539237765694</v>
      </c>
      <c r="O48" s="41">
        <f>IF('KN 2020 po 10'!O48=0,"",'KN 2020 po 10'!O48)</f>
        <v>3947.1494093120223</v>
      </c>
      <c r="P48" s="41">
        <f>IF('KN 2020 po 10'!P48=0,"",'KN 2020 po 10'!P48)</f>
        <v>4851.2266413708594</v>
      </c>
    </row>
    <row r="49" spans="1:16" s="27" customFormat="1" x14ac:dyDescent="0.25">
      <c r="A49" s="7">
        <v>440</v>
      </c>
      <c r="B49" s="41">
        <f>IF('KN 2020 po 10'!B49=0,"",'KN 2020 po 10'!B49)</f>
        <v>4447.0686062928071</v>
      </c>
      <c r="C49" s="41">
        <f>IF('KN 2020 po 10'!C49=0,"",'KN 2020 po 10'!C49)</f>
        <v>2442.2222222222222</v>
      </c>
      <c r="D49" s="41">
        <f>IF('KN 2020 po 10'!D49=0,"",'KN 2020 po 10'!D49)</f>
        <v>5352.5860465116275</v>
      </c>
      <c r="E49" s="41">
        <f>IF('KN 2020 po 10'!E49=0,"",'KN 2020 po 10'!E49)</f>
        <v>4804.6419130434779</v>
      </c>
      <c r="F49" s="41">
        <f>IF('KN 2020 po 10'!F49=0,"",'KN 2020 po 10'!F49)</f>
        <v>5170.7625000000007</v>
      </c>
      <c r="G49" s="41">
        <f>IF('KN 2020 po 10'!G49=0,"",'KN 2020 po 10'!G49)</f>
        <v>533.50708556149732</v>
      </c>
      <c r="H49" s="41">
        <f>IF('KN 2020 po 10'!H49=0,"",'KN 2020 po 10'!H49)</f>
        <v>2270.744538170381</v>
      </c>
      <c r="I49" s="41">
        <f>IF('KN 2020 po 10'!I49=0,"",'KN 2020 po 10'!I49)</f>
        <v>4386.5092610444644</v>
      </c>
      <c r="J49" s="41">
        <f>IF('KN 2020 po 10'!J49=0,"",'KN 2020 po 10'!J49)</f>
        <v>4362.3250659562464</v>
      </c>
      <c r="K49" s="41">
        <f>IF('KN 2020 po 10'!K49=0,"",'KN 2020 po 10'!K49)</f>
        <v>5393.2692167311479</v>
      </c>
      <c r="L49" s="41">
        <f>IF('KN 2020 po 10'!L49=0,"",'KN 2020 po 10'!L49)</f>
        <v>1113.6243457616144</v>
      </c>
      <c r="M49" s="41">
        <f>IF('KN 2020 po 10'!M49=0,"",'KN 2020 po 10'!M49)</f>
        <v>4096.6044295500842</v>
      </c>
      <c r="N49" s="41">
        <f>IF('KN 2020 po 10'!N49=0,"",'KN 2020 po 10'!N49)</f>
        <v>19565.939359683791</v>
      </c>
      <c r="O49" s="41">
        <f>IF('KN 2020 po 10'!O49=0,"",'KN 2020 po 10'!O49)</f>
        <v>3947.1494093120223</v>
      </c>
      <c r="P49" s="41">
        <f>IF('KN 2020 po 10'!P49=0,"",'KN 2020 po 10'!P49)</f>
        <v>4849.0681428458129</v>
      </c>
    </row>
    <row r="50" spans="1:16" s="27" customFormat="1" x14ac:dyDescent="0.25">
      <c r="A50" s="7">
        <v>450</v>
      </c>
      <c r="B50" s="41">
        <f>IF('KN 2020 po 10'!B50=0,"",'KN 2020 po 10'!B50)</f>
        <v>4446.3244247203229</v>
      </c>
      <c r="C50" s="41">
        <f>IF('KN 2020 po 10'!C50=0,"",'KN 2020 po 10'!C50)</f>
        <v>2425.3793103448274</v>
      </c>
      <c r="D50" s="41">
        <f>IF('KN 2020 po 10'!D50=0,"",'KN 2020 po 10'!D50)</f>
        <v>5352.5860465116275</v>
      </c>
      <c r="E50" s="41">
        <f>IF('KN 2020 po 10'!E50=0,"",'KN 2020 po 10'!E50)</f>
        <v>4804.6419130434779</v>
      </c>
      <c r="F50" s="41">
        <f>IF('KN 2020 po 10'!F50=0,"",'KN 2020 po 10'!F50)</f>
        <v>5170.7625000000007</v>
      </c>
      <c r="G50" s="41">
        <f>IF('KN 2020 po 10'!G50=0,"",'KN 2020 po 10'!G50)</f>
        <v>533.50708556149732</v>
      </c>
      <c r="H50" s="41">
        <f>IF('KN 2020 po 10'!H50=0,"",'KN 2020 po 10'!H50)</f>
        <v>2270.744538170381</v>
      </c>
      <c r="I50" s="41">
        <f>IF('KN 2020 po 10'!I50=0,"",'KN 2020 po 10'!I50)</f>
        <v>4386.5092610444644</v>
      </c>
      <c r="J50" s="41">
        <f>IF('KN 2020 po 10'!J50=0,"",'KN 2020 po 10'!J50)</f>
        <v>4362.3250659562464</v>
      </c>
      <c r="K50" s="41">
        <f>IF('KN 2020 po 10'!K50=0,"",'KN 2020 po 10'!K50)</f>
        <v>5393.2692167311479</v>
      </c>
      <c r="L50" s="41">
        <f>IF('KN 2020 po 10'!L50=0,"",'KN 2020 po 10'!L50)</f>
        <v>1113.6243457616144</v>
      </c>
      <c r="M50" s="41">
        <f>IF('KN 2020 po 10'!M50=0,"",'KN 2020 po 10'!M50)</f>
        <v>4093.4332398777524</v>
      </c>
      <c r="N50" s="41">
        <f>IF('KN 2020 po 10'!N50=0,"",'KN 2020 po 10'!N50)</f>
        <v>19556.348962962962</v>
      </c>
      <c r="O50" s="41">
        <f>IF('KN 2020 po 10'!O50=0,"",'KN 2020 po 10'!O50)</f>
        <v>3947.1494093120223</v>
      </c>
      <c r="P50" s="41">
        <f>IF('KN 2020 po 10'!P50=0,"",'KN 2020 po 10'!P50)</f>
        <v>4846.9003799998818</v>
      </c>
    </row>
    <row r="51" spans="1:16" s="27" customFormat="1" x14ac:dyDescent="0.25">
      <c r="A51" s="7">
        <v>460</v>
      </c>
      <c r="B51" s="41">
        <f>IF('KN 2020 po 10'!B51=0,"",'KN 2020 po 10'!B51)</f>
        <v>4445.596856586817</v>
      </c>
      <c r="C51" s="41">
        <f>IF('KN 2020 po 10'!C51=0,"",'KN 2020 po 10'!C51)</f>
        <v>2408.7671232876714</v>
      </c>
      <c r="D51" s="41">
        <f>IF('KN 2020 po 10'!D51=0,"",'KN 2020 po 10'!D51)</f>
        <v>5352.5860465116275</v>
      </c>
      <c r="E51" s="41">
        <f>IF('KN 2020 po 10'!E51=0,"",'KN 2020 po 10'!E51)</f>
        <v>4804.6419130434779</v>
      </c>
      <c r="F51" s="41">
        <f>IF('KN 2020 po 10'!F51=0,"",'KN 2020 po 10'!F51)</f>
        <v>5170.7625000000007</v>
      </c>
      <c r="G51" s="41">
        <f>IF('KN 2020 po 10'!G51=0,"",'KN 2020 po 10'!G51)</f>
        <v>533.50708556149732</v>
      </c>
      <c r="H51" s="41">
        <f>IF('KN 2020 po 10'!H51=0,"",'KN 2020 po 10'!H51)</f>
        <v>2270.744538170381</v>
      </c>
      <c r="I51" s="41">
        <f>IF('KN 2020 po 10'!I51=0,"",'KN 2020 po 10'!I51)</f>
        <v>4386.5092610444644</v>
      </c>
      <c r="J51" s="41">
        <f>IF('KN 2020 po 10'!J51=0,"",'KN 2020 po 10'!J51)</f>
        <v>4362.3250659562464</v>
      </c>
      <c r="K51" s="41">
        <f>IF('KN 2020 po 10'!K51=0,"",'KN 2020 po 10'!K51)</f>
        <v>5393.2692167311479</v>
      </c>
      <c r="L51" s="41">
        <f>IF('KN 2020 po 10'!L51=0,"",'KN 2020 po 10'!L51)</f>
        <v>1113.6243457616144</v>
      </c>
      <c r="M51" s="41">
        <f>IF('KN 2020 po 10'!M51=0,"",'KN 2020 po 10'!M51)</f>
        <v>4090.6627073413551</v>
      </c>
      <c r="N51" s="41">
        <f>IF('KN 2020 po 10'!N51=0,"",'KN 2020 po 10'!N51)</f>
        <v>19546.768033563669</v>
      </c>
      <c r="O51" s="41">
        <f>IF('KN 2020 po 10'!O51=0,"",'KN 2020 po 10'!O51)</f>
        <v>3947.1494093120223</v>
      </c>
      <c r="P51" s="41">
        <f>IF('KN 2020 po 10'!P51=0,"",'KN 2020 po 10'!P51)</f>
        <v>4844.7795787765708</v>
      </c>
    </row>
    <row r="52" spans="1:16" s="27" customFormat="1" x14ac:dyDescent="0.25">
      <c r="A52" s="7">
        <v>470</v>
      </c>
      <c r="B52" s="41">
        <f>IF('KN 2020 po 10'!B52=0,"",'KN 2020 po 10'!B52)</f>
        <v>4444.8851816646966</v>
      </c>
      <c r="C52" s="41">
        <f>IF('KN 2020 po 10'!C52=0,"",'KN 2020 po 10'!C52)</f>
        <v>2392.3809523809523</v>
      </c>
      <c r="D52" s="41">
        <f>IF('KN 2020 po 10'!D52=0,"",'KN 2020 po 10'!D52)</f>
        <v>5352.5860465116275</v>
      </c>
      <c r="E52" s="41">
        <f>IF('KN 2020 po 10'!E52=0,"",'KN 2020 po 10'!E52)</f>
        <v>4804.6419130434779</v>
      </c>
      <c r="F52" s="41">
        <f>IF('KN 2020 po 10'!F52=0,"",'KN 2020 po 10'!F52)</f>
        <v>5170.7625000000007</v>
      </c>
      <c r="G52" s="41">
        <f>IF('KN 2020 po 10'!G52=0,"",'KN 2020 po 10'!G52)</f>
        <v>533.50708556149732</v>
      </c>
      <c r="H52" s="41">
        <f>IF('KN 2020 po 10'!H52=0,"",'KN 2020 po 10'!H52)</f>
        <v>2270.744538170381</v>
      </c>
      <c r="I52" s="41">
        <f>IF('KN 2020 po 10'!I52=0,"",'KN 2020 po 10'!I52)</f>
        <v>4386.5092610444644</v>
      </c>
      <c r="J52" s="41">
        <f>IF('KN 2020 po 10'!J52=0,"",'KN 2020 po 10'!J52)</f>
        <v>4362.3250659562464</v>
      </c>
      <c r="K52" s="41">
        <f>IF('KN 2020 po 10'!K52=0,"",'KN 2020 po 10'!K52)</f>
        <v>5393.2692167311479</v>
      </c>
      <c r="L52" s="41">
        <f>IF('KN 2020 po 10'!L52=0,"",'KN 2020 po 10'!L52)</f>
        <v>1113.6243457616144</v>
      </c>
      <c r="M52" s="41">
        <f>IF('KN 2020 po 10'!M52=0,"",'KN 2020 po 10'!M52)</f>
        <v>4087.8961403969734</v>
      </c>
      <c r="N52" s="41">
        <f>IF('KN 2020 po 10'!N52=0,"",'KN 2020 po 10'!N52)</f>
        <v>19537.196557474097</v>
      </c>
      <c r="O52" s="41">
        <f>IF('KN 2020 po 10'!O52=0,"",'KN 2020 po 10'!O52)</f>
        <v>3947.1494093120223</v>
      </c>
      <c r="P52" s="41">
        <f>IF('KN 2020 po 10'!P52=0,"",'KN 2020 po 10'!P52)</f>
        <v>4842.677015286371</v>
      </c>
    </row>
    <row r="53" spans="1:16" s="27" customFormat="1" x14ac:dyDescent="0.25">
      <c r="A53" s="7">
        <v>480</v>
      </c>
      <c r="B53" s="41">
        <f>IF('KN 2020 po 10'!B53=0,"",'KN 2020 po 10'!B53)</f>
        <v>4444.1887254569265</v>
      </c>
      <c r="C53" s="41">
        <f>IF('KN 2020 po 10'!C53=0,"",'KN 2020 po 10'!C53)</f>
        <v>2376.2162162162163</v>
      </c>
      <c r="D53" s="41">
        <f>IF('KN 2020 po 10'!D53=0,"",'KN 2020 po 10'!D53)</f>
        <v>5352.5860465116275</v>
      </c>
      <c r="E53" s="41">
        <f>IF('KN 2020 po 10'!E53=0,"",'KN 2020 po 10'!E53)</f>
        <v>4804.6419130434779</v>
      </c>
      <c r="F53" s="41">
        <f>IF('KN 2020 po 10'!F53=0,"",'KN 2020 po 10'!F53)</f>
        <v>5170.7625000000007</v>
      </c>
      <c r="G53" s="41">
        <f>IF('KN 2020 po 10'!G53=0,"",'KN 2020 po 10'!G53)</f>
        <v>533.50708556149732</v>
      </c>
      <c r="H53" s="41">
        <f>IF('KN 2020 po 10'!H53=0,"",'KN 2020 po 10'!H53)</f>
        <v>2270.744538170381</v>
      </c>
      <c r="I53" s="41">
        <f>IF('KN 2020 po 10'!I53=0,"",'KN 2020 po 10'!I53)</f>
        <v>4386.5092610444644</v>
      </c>
      <c r="J53" s="41">
        <f>IF('KN 2020 po 10'!J53=0,"",'KN 2020 po 10'!J53)</f>
        <v>4362.3250659562464</v>
      </c>
      <c r="K53" s="41">
        <f>IF('KN 2020 po 10'!K53=0,"",'KN 2020 po 10'!K53)</f>
        <v>5393.2692167311479</v>
      </c>
      <c r="L53" s="41">
        <f>IF('KN 2020 po 10'!L53=0,"",'KN 2020 po 10'!L53)</f>
        <v>1113.6243457616144</v>
      </c>
      <c r="M53" s="41">
        <f>IF('KN 2020 po 10'!M53=0,"",'KN 2020 po 10'!M53)</f>
        <v>4085.1335305364928</v>
      </c>
      <c r="N53" s="41">
        <f>IF('KN 2020 po 10'!N53=0,"",'KN 2020 po 10'!N53)</f>
        <v>19527.634520710057</v>
      </c>
      <c r="O53" s="41">
        <f>IF('KN 2020 po 10'!O53=0,"",'KN 2020 po 10'!O53)</f>
        <v>3947.1494093120223</v>
      </c>
      <c r="P53" s="41">
        <f>IF('KN 2020 po 10'!P53=0,"",'KN 2020 po 10'!P53)</f>
        <v>4840.5923125008694</v>
      </c>
    </row>
    <row r="54" spans="1:16" s="27" customFormat="1" x14ac:dyDescent="0.25">
      <c r="A54" s="7">
        <v>490</v>
      </c>
      <c r="B54" s="41">
        <f>IF('KN 2020 po 10'!B54=0,"",'KN 2020 po 10'!B54)</f>
        <v>4443.5068554102036</v>
      </c>
      <c r="C54" s="41">
        <f>IF('KN 2020 po 10'!C54=0,"",'KN 2020 po 10'!C54)</f>
        <v>2360.2684563758389</v>
      </c>
      <c r="D54" s="41">
        <f>IF('KN 2020 po 10'!D54=0,"",'KN 2020 po 10'!D54)</f>
        <v>5352.5860465116275</v>
      </c>
      <c r="E54" s="41">
        <f>IF('KN 2020 po 10'!E54=0,"",'KN 2020 po 10'!E54)</f>
        <v>4804.6419130434779</v>
      </c>
      <c r="F54" s="41">
        <f>IF('KN 2020 po 10'!F54=0,"",'KN 2020 po 10'!F54)</f>
        <v>5170.7625000000007</v>
      </c>
      <c r="G54" s="41">
        <f>IF('KN 2020 po 10'!G54=0,"",'KN 2020 po 10'!G54)</f>
        <v>533.50708556149732</v>
      </c>
      <c r="H54" s="41">
        <f>IF('KN 2020 po 10'!H54=0,"",'KN 2020 po 10'!H54)</f>
        <v>2270.744538170381</v>
      </c>
      <c r="I54" s="41">
        <f>IF('KN 2020 po 10'!I54=0,"",'KN 2020 po 10'!I54)</f>
        <v>4386.5092610444644</v>
      </c>
      <c r="J54" s="41">
        <f>IF('KN 2020 po 10'!J54=0,"",'KN 2020 po 10'!J54)</f>
        <v>4362.3250659562464</v>
      </c>
      <c r="K54" s="41">
        <f>IF('KN 2020 po 10'!K54=0,"",'KN 2020 po 10'!K54)</f>
        <v>5393.2692167311479</v>
      </c>
      <c r="L54" s="41">
        <f>IF('KN 2020 po 10'!L54=0,"",'KN 2020 po 10'!L54)</f>
        <v>1113.6243457616144</v>
      </c>
      <c r="M54" s="41">
        <f>IF('KN 2020 po 10'!M54=0,"",'KN 2020 po 10'!M54)</f>
        <v>4082.3748692761187</v>
      </c>
      <c r="N54" s="41">
        <f>IF('KN 2020 po 10'!N54=0,"",'KN 2020 po 10'!N54)</f>
        <v>19518.081909314933</v>
      </c>
      <c r="O54" s="41">
        <f>IF('KN 2020 po 10'!O54=0,"",'KN 2020 po 10'!O54)</f>
        <v>3947.1494093120223</v>
      </c>
      <c r="P54" s="41">
        <f>IF('KN 2020 po 10'!P54=0,"",'KN 2020 po 10'!P54)</f>
        <v>4838.5251051763989</v>
      </c>
    </row>
    <row r="55" spans="1:16" s="27" customFormat="1" x14ac:dyDescent="0.25">
      <c r="A55" s="7">
        <v>500</v>
      </c>
      <c r="B55" s="41">
        <f>IF('KN 2020 po 10'!B55=0,"",'KN 2020 po 10'!B55)</f>
        <v>4442.8389775118885</v>
      </c>
      <c r="C55" s="41">
        <f>IF('KN 2020 po 10'!C55=0,"",'KN 2020 po 10'!C55)</f>
        <v>2344.5333333333333</v>
      </c>
      <c r="D55" s="41">
        <f>IF('KN 2020 po 10'!D55=0,"",'KN 2020 po 10'!D55)</f>
        <v>5352.5860465116275</v>
      </c>
      <c r="E55" s="41">
        <f>IF('KN 2020 po 10'!E55=0,"",'KN 2020 po 10'!E55)</f>
        <v>4804.6419130434779</v>
      </c>
      <c r="F55" s="41">
        <f>IF('KN 2020 po 10'!F55=0,"",'KN 2020 po 10'!F55)</f>
        <v>5170.7625000000007</v>
      </c>
      <c r="G55" s="41">
        <f>IF('KN 2020 po 10'!G55=0,"",'KN 2020 po 10'!G55)</f>
        <v>533.50708556149732</v>
      </c>
      <c r="H55" s="41">
        <f>IF('KN 2020 po 10'!H55=0,"",'KN 2020 po 10'!H55)</f>
        <v>2270.744538170381</v>
      </c>
      <c r="I55" s="41">
        <f>IF('KN 2020 po 10'!I55=0,"",'KN 2020 po 10'!I55)</f>
        <v>4386.5092610444644</v>
      </c>
      <c r="J55" s="41">
        <f>IF('KN 2020 po 10'!J55=0,"",'KN 2020 po 10'!J55)</f>
        <v>4362.3250659562464</v>
      </c>
      <c r="K55" s="41">
        <f>IF('KN 2020 po 10'!K55=0,"",'KN 2020 po 10'!K55)</f>
        <v>5393.2692167311479</v>
      </c>
      <c r="L55" s="41">
        <f>IF('KN 2020 po 10'!L55=0,"",'KN 2020 po 10'!L55)</f>
        <v>1113.6243457616144</v>
      </c>
      <c r="M55" s="41">
        <f>IF('KN 2020 po 10'!M55=0,"",'KN 2020 po 10'!M55)</f>
        <v>4079.6201481562925</v>
      </c>
      <c r="N55" s="41">
        <f>IF('KN 2020 po 10'!N55=0,"",'KN 2020 po 10'!N55)</f>
        <v>19508.538709359604</v>
      </c>
      <c r="O55" s="41">
        <f>IF('KN 2020 po 10'!O55=0,"",'KN 2020 po 10'!O55)</f>
        <v>3947.1494093120223</v>
      </c>
      <c r="P55" s="41">
        <f>IF('KN 2020 po 10'!P55=0,"",'KN 2020 po 10'!P55)</f>
        <v>4836.4750393181148</v>
      </c>
    </row>
    <row r="56" spans="1:16" s="27" customFormat="1" x14ac:dyDescent="0.25"/>
    <row r="57" spans="1:16" s="27" customFormat="1" x14ac:dyDescent="0.25"/>
    <row r="58" spans="1:16" s="27" customFormat="1" x14ac:dyDescent="0.25"/>
    <row r="59" spans="1:16" s="27" customFormat="1" x14ac:dyDescent="0.25"/>
    <row r="60" spans="1:16" s="27" customFormat="1" x14ac:dyDescent="0.25"/>
    <row r="61" spans="1:16" s="27" customFormat="1" x14ac:dyDescent="0.25"/>
    <row r="62" spans="1:16" s="27" customFormat="1" x14ac:dyDescent="0.25"/>
    <row r="63" spans="1:16" s="27" customFormat="1" x14ac:dyDescent="0.25"/>
    <row r="64" spans="1:16" s="27" customFormat="1" x14ac:dyDescent="0.25"/>
    <row r="65" s="27" customFormat="1" x14ac:dyDescent="0.25"/>
    <row r="66" s="27" customFormat="1" x14ac:dyDescent="0.25"/>
    <row r="67" s="27" customFormat="1" x14ac:dyDescent="0.25"/>
    <row r="68" s="27" customFormat="1" x14ac:dyDescent="0.25"/>
    <row r="69" s="27" customFormat="1" x14ac:dyDescent="0.25"/>
    <row r="70" s="27" customFormat="1" x14ac:dyDescent="0.25"/>
    <row r="71" s="27" customFormat="1" x14ac:dyDescent="0.25"/>
    <row r="72" s="27" customFormat="1" x14ac:dyDescent="0.25"/>
    <row r="73" s="27" customFormat="1" x14ac:dyDescent="0.25"/>
    <row r="74" s="27" customFormat="1" x14ac:dyDescent="0.25"/>
    <row r="75" s="27" customFormat="1" x14ac:dyDescent="0.25"/>
    <row r="76" s="27" customFormat="1" x14ac:dyDescent="0.25"/>
    <row r="77" s="27" customFormat="1" x14ac:dyDescent="0.25"/>
    <row r="78" s="27" customFormat="1" x14ac:dyDescent="0.25"/>
    <row r="79" s="27" customFormat="1" x14ac:dyDescent="0.25"/>
    <row r="80" s="27" customFormat="1" x14ac:dyDescent="0.25"/>
    <row r="81" s="27" customFormat="1" x14ac:dyDescent="0.25"/>
    <row r="82" s="27" customFormat="1" x14ac:dyDescent="0.25"/>
    <row r="83" s="27" customFormat="1" x14ac:dyDescent="0.25"/>
    <row r="84" s="27" customFormat="1" x14ac:dyDescent="0.25"/>
    <row r="85" s="27" customFormat="1" x14ac:dyDescent="0.25"/>
    <row r="86" s="27" customFormat="1" x14ac:dyDescent="0.25"/>
    <row r="87" s="27" customFormat="1" x14ac:dyDescent="0.25"/>
    <row r="88" s="27" customFormat="1" x14ac:dyDescent="0.25"/>
    <row r="89" s="27" customFormat="1" x14ac:dyDescent="0.25"/>
    <row r="90" s="27" customFormat="1" x14ac:dyDescent="0.25"/>
    <row r="91" s="27" customFormat="1" x14ac:dyDescent="0.25"/>
    <row r="92" s="27" customFormat="1" x14ac:dyDescent="0.25"/>
    <row r="93" s="27" customFormat="1" x14ac:dyDescent="0.25"/>
    <row r="94" s="27" customFormat="1" x14ac:dyDescent="0.25"/>
    <row r="95" s="27" customFormat="1" x14ac:dyDescent="0.25"/>
    <row r="96" s="27" customFormat="1" x14ac:dyDescent="0.25"/>
    <row r="97" s="27" customFormat="1" x14ac:dyDescent="0.25"/>
    <row r="98" s="27" customFormat="1" x14ac:dyDescent="0.25"/>
    <row r="99" s="27" customFormat="1" x14ac:dyDescent="0.25"/>
    <row r="100" s="27" customFormat="1" x14ac:dyDescent="0.25"/>
    <row r="101" s="27" customFormat="1" x14ac:dyDescent="0.25"/>
    <row r="102" s="27" customFormat="1" x14ac:dyDescent="0.25"/>
    <row r="103" s="27" customFormat="1" x14ac:dyDescent="0.25"/>
    <row r="104" s="27" customFormat="1" x14ac:dyDescent="0.25"/>
    <row r="105" s="27" customFormat="1" x14ac:dyDescent="0.25"/>
    <row r="106" s="27" customFormat="1" x14ac:dyDescent="0.25"/>
    <row r="107" s="27" customFormat="1" x14ac:dyDescent="0.25"/>
    <row r="108" s="27" customFormat="1" x14ac:dyDescent="0.25"/>
    <row r="109" s="27" customFormat="1" x14ac:dyDescent="0.25"/>
    <row r="110" s="27" customFormat="1" x14ac:dyDescent="0.25"/>
    <row r="111" s="27" customFormat="1" x14ac:dyDescent="0.25"/>
    <row r="112" s="27" customFormat="1" x14ac:dyDescent="0.25"/>
    <row r="113" s="27" customFormat="1" x14ac:dyDescent="0.25"/>
    <row r="114" s="27" customFormat="1" x14ac:dyDescent="0.25"/>
    <row r="115" s="27" customFormat="1" x14ac:dyDescent="0.25"/>
    <row r="116" s="27" customFormat="1" x14ac:dyDescent="0.25"/>
    <row r="117" s="27" customFormat="1" x14ac:dyDescent="0.25"/>
    <row r="118" s="27" customFormat="1" x14ac:dyDescent="0.25"/>
    <row r="119" s="27" customFormat="1" x14ac:dyDescent="0.25"/>
    <row r="120" s="27" customFormat="1" x14ac:dyDescent="0.25"/>
    <row r="121" s="27" customFormat="1" x14ac:dyDescent="0.25"/>
    <row r="122" s="27" customFormat="1" x14ac:dyDescent="0.25"/>
    <row r="123" s="27" customFormat="1" x14ac:dyDescent="0.25"/>
    <row r="124" s="27" customFormat="1" x14ac:dyDescent="0.25"/>
    <row r="125" s="27" customFormat="1" x14ac:dyDescent="0.25"/>
    <row r="126" s="27" customFormat="1" x14ac:dyDescent="0.25"/>
    <row r="127" s="27" customFormat="1" x14ac:dyDescent="0.25"/>
    <row r="128" s="27" customFormat="1" x14ac:dyDescent="0.25"/>
    <row r="129" s="27" customFormat="1" x14ac:dyDescent="0.25"/>
    <row r="130" s="27" customFormat="1" x14ac:dyDescent="0.25"/>
    <row r="131" s="27" customFormat="1" x14ac:dyDescent="0.25"/>
    <row r="132" s="27" customFormat="1" x14ac:dyDescent="0.25"/>
    <row r="133" s="27" customFormat="1" x14ac:dyDescent="0.25"/>
  </sheetData>
  <mergeCells count="5">
    <mergeCell ref="B1:P1"/>
    <mergeCell ref="P4:P5"/>
    <mergeCell ref="A4:A5"/>
    <mergeCell ref="B4:O4"/>
    <mergeCell ref="A2:P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3" orientation="portrait" r:id="rId1"/>
  <headerFooter>
    <oddHeader>&amp;RPříloha č. 6a
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3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4.140625" style="27" customWidth="1"/>
    <col min="2" max="16" width="6.140625" style="1" customWidth="1"/>
    <col min="17" max="16384" width="9.140625" style="1"/>
  </cols>
  <sheetData>
    <row r="1" spans="1:16" ht="18.75" x14ac:dyDescent="0.3">
      <c r="A1" s="59"/>
      <c r="B1" s="66" t="str">
        <f>'Tabulka č. 1'!B1:P1</f>
        <v>Krajské normativy školní kluby v roce 2020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15.75" x14ac:dyDescent="0.25">
      <c r="A2" s="72" t="str">
        <f>'Tabulka č. 1'!A2:P2</f>
        <v>(v Kč/žáka)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5.75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s="46" customFormat="1" ht="15.75" x14ac:dyDescent="0.25">
      <c r="A4" s="69" t="s">
        <v>15</v>
      </c>
      <c r="B4" s="71" t="s">
        <v>16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67" t="s">
        <v>14</v>
      </c>
    </row>
    <row r="5" spans="1:16" s="48" customFormat="1" ht="76.5" customHeight="1" x14ac:dyDescent="0.25">
      <c r="A5" s="69"/>
      <c r="B5" s="29" t="s">
        <v>0</v>
      </c>
      <c r="C5" s="29" t="s">
        <v>1</v>
      </c>
      <c r="D5" s="29" t="s">
        <v>2</v>
      </c>
      <c r="E5" s="29" t="s">
        <v>3</v>
      </c>
      <c r="F5" s="29" t="s">
        <v>4</v>
      </c>
      <c r="G5" s="29" t="s">
        <v>5</v>
      </c>
      <c r="H5" s="29" t="s">
        <v>6</v>
      </c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29" t="s">
        <v>12</v>
      </c>
      <c r="O5" s="29" t="s">
        <v>13</v>
      </c>
      <c r="P5" s="68"/>
    </row>
    <row r="6" spans="1:16" x14ac:dyDescent="0.25">
      <c r="A6" s="7">
        <v>10</v>
      </c>
      <c r="B6" s="5">
        <f>IF('KN 2020 po 10'!R6=0,"",'KN 2020 po 10'!R6)</f>
        <v>40</v>
      </c>
      <c r="C6" s="5">
        <f>IF('KN 2020 po 10'!S6=0,"",'KN 2020 po 10'!S6)</f>
        <v>17</v>
      </c>
      <c r="D6" s="5">
        <f>IF('KN 2020 po 10'!T6=0,"",'KN 2020 po 10'!T6)</f>
        <v>24</v>
      </c>
      <c r="E6" s="5">
        <f>IF('KN 2020 po 10'!U6=0,"",'KN 2020 po 10'!U6)</f>
        <v>80</v>
      </c>
      <c r="F6" s="5">
        <f>IF('KN 2020 po 10'!V6=0,"",'KN 2020 po 10'!V6)</f>
        <v>50</v>
      </c>
      <c r="G6" s="5">
        <f>IF('KN 2020 po 10'!W6=0,"",'KN 2020 po 10'!W6)</f>
        <v>21</v>
      </c>
      <c r="H6" s="5">
        <f>IF('KN 2020 po 10'!X6=0,"",'KN 2020 po 10'!X6)</f>
        <v>3</v>
      </c>
      <c r="I6" s="5">
        <f>IF('KN 2020 po 10'!Y6=0,"",'KN 2020 po 10'!Y6)</f>
        <v>20</v>
      </c>
      <c r="J6" s="5">
        <f>IF('KN 2020 po 10'!Z6=0,"",'KN 2020 po 10'!Z6)</f>
        <v>20</v>
      </c>
      <c r="K6" s="5">
        <f>IF('KN 2020 po 10'!AA6=0,"",'KN 2020 po 10'!AA6)</f>
        <v>21</v>
      </c>
      <c r="L6" s="5">
        <f>IF('KN 2020 po 10'!AB6=0,"",'KN 2020 po 10'!AB6)</f>
        <v>14</v>
      </c>
      <c r="M6" s="5">
        <f>IF('KN 2020 po 10'!AC6=0,"",'KN 2020 po 10'!AC6)</f>
        <v>44</v>
      </c>
      <c r="N6" s="5">
        <f>IF('KN 2020 po 10'!AD6=0,"",'KN 2020 po 10'!AD6)</f>
        <v>1</v>
      </c>
      <c r="O6" s="5">
        <f>IF('KN 2020 po 10'!AE6=0,"",'KN 2020 po 10'!AE6)</f>
        <v>35</v>
      </c>
      <c r="P6" s="5">
        <f>IF('KN 2020 po 10'!AF6=0,"",'KN 2020 po 10'!AF6)</f>
        <v>27.857142857142858</v>
      </c>
    </row>
    <row r="7" spans="1:16" x14ac:dyDescent="0.25">
      <c r="A7" s="7">
        <v>20</v>
      </c>
      <c r="B7" s="5">
        <f>IF('KN 2020 po 10'!R7=0,"",'KN 2020 po 10'!R7)</f>
        <v>40</v>
      </c>
      <c r="C7" s="5">
        <f>IF('KN 2020 po 10'!S7=0,"",'KN 2020 po 10'!S7)</f>
        <v>17</v>
      </c>
      <c r="D7" s="5">
        <f>IF('KN 2020 po 10'!T7=0,"",'KN 2020 po 10'!T7)</f>
        <v>24</v>
      </c>
      <c r="E7" s="5">
        <f>IF('KN 2020 po 10'!U7=0,"",'KN 2020 po 10'!U7)</f>
        <v>80</v>
      </c>
      <c r="F7" s="5">
        <f>IF('KN 2020 po 10'!V7=0,"",'KN 2020 po 10'!V7)</f>
        <v>50</v>
      </c>
      <c r="G7" s="5">
        <f>IF('KN 2020 po 10'!W7=0,"",'KN 2020 po 10'!W7)</f>
        <v>15</v>
      </c>
      <c r="H7" s="5">
        <f>IF('KN 2020 po 10'!X7=0,"",'KN 2020 po 10'!X7)</f>
        <v>3</v>
      </c>
      <c r="I7" s="5">
        <f>IF('KN 2020 po 10'!Y7=0,"",'KN 2020 po 10'!Y7)</f>
        <v>20</v>
      </c>
      <c r="J7" s="5">
        <f>IF('KN 2020 po 10'!Z7=0,"",'KN 2020 po 10'!Z7)</f>
        <v>20</v>
      </c>
      <c r="K7" s="5">
        <f>IF('KN 2020 po 10'!AA7=0,"",'KN 2020 po 10'!AA7)</f>
        <v>21</v>
      </c>
      <c r="L7" s="5">
        <f>IF('KN 2020 po 10'!AB7=0,"",'KN 2020 po 10'!AB7)</f>
        <v>14</v>
      </c>
      <c r="M7" s="5">
        <f>IF('KN 2020 po 10'!AC7=0,"",'KN 2020 po 10'!AC7)</f>
        <v>44</v>
      </c>
      <c r="N7" s="5">
        <f>IF('KN 2020 po 10'!AD7=0,"",'KN 2020 po 10'!AD7)</f>
        <v>1</v>
      </c>
      <c r="O7" s="5">
        <f>IF('KN 2020 po 10'!AE7=0,"",'KN 2020 po 10'!AE7)</f>
        <v>35</v>
      </c>
      <c r="P7" s="5">
        <f>IF('KN 2020 po 10'!AF7=0,"",'KN 2020 po 10'!AF7)</f>
        <v>27.428571428571427</v>
      </c>
    </row>
    <row r="8" spans="1:16" x14ac:dyDescent="0.25">
      <c r="A8" s="7">
        <v>30</v>
      </c>
      <c r="B8" s="5">
        <f>IF('KN 2020 po 10'!R8=0,"",'KN 2020 po 10'!R8)</f>
        <v>40</v>
      </c>
      <c r="C8" s="5">
        <f>IF('KN 2020 po 10'!S8=0,"",'KN 2020 po 10'!S8)</f>
        <v>17</v>
      </c>
      <c r="D8" s="5">
        <f>IF('KN 2020 po 10'!T8=0,"",'KN 2020 po 10'!T8)</f>
        <v>24</v>
      </c>
      <c r="E8" s="5">
        <f>IF('KN 2020 po 10'!U8=0,"",'KN 2020 po 10'!U8)</f>
        <v>80</v>
      </c>
      <c r="F8" s="5">
        <f>IF('KN 2020 po 10'!V8=0,"",'KN 2020 po 10'!V8)</f>
        <v>50</v>
      </c>
      <c r="G8" s="5">
        <f>IF('KN 2020 po 10'!W8=0,"",'KN 2020 po 10'!W8)</f>
        <v>13</v>
      </c>
      <c r="H8" s="5">
        <f>IF('KN 2020 po 10'!X8=0,"",'KN 2020 po 10'!X8)</f>
        <v>3</v>
      </c>
      <c r="I8" s="5">
        <f>IF('KN 2020 po 10'!Y8=0,"",'KN 2020 po 10'!Y8)</f>
        <v>20</v>
      </c>
      <c r="J8" s="5">
        <f>IF('KN 2020 po 10'!Z8=0,"",'KN 2020 po 10'!Z8)</f>
        <v>20</v>
      </c>
      <c r="K8" s="5">
        <f>IF('KN 2020 po 10'!AA8=0,"",'KN 2020 po 10'!AA8)</f>
        <v>21</v>
      </c>
      <c r="L8" s="5">
        <f>IF('KN 2020 po 10'!AB8=0,"",'KN 2020 po 10'!AB8)</f>
        <v>14</v>
      </c>
      <c r="M8" s="5">
        <f>IF('KN 2020 po 10'!AC8=0,"",'KN 2020 po 10'!AC8)</f>
        <v>44</v>
      </c>
      <c r="N8" s="5">
        <f>IF('KN 2020 po 10'!AD8=0,"",'KN 2020 po 10'!AD8)</f>
        <v>1</v>
      </c>
      <c r="O8" s="5">
        <f>IF('KN 2020 po 10'!AE8=0,"",'KN 2020 po 10'!AE8)</f>
        <v>35</v>
      </c>
      <c r="P8" s="5">
        <f>IF('KN 2020 po 10'!AF8=0,"",'KN 2020 po 10'!AF8)</f>
        <v>27.285714285714285</v>
      </c>
    </row>
    <row r="9" spans="1:16" x14ac:dyDescent="0.25">
      <c r="A9" s="7">
        <v>40</v>
      </c>
      <c r="B9" s="5">
        <f>IF('KN 2020 po 10'!R9=0,"",'KN 2020 po 10'!R9)</f>
        <v>40</v>
      </c>
      <c r="C9" s="5">
        <f>IF('KN 2020 po 10'!S9=0,"",'KN 2020 po 10'!S9)</f>
        <v>17</v>
      </c>
      <c r="D9" s="5">
        <f>IF('KN 2020 po 10'!T9=0,"",'KN 2020 po 10'!T9)</f>
        <v>24</v>
      </c>
      <c r="E9" s="5">
        <f>IF('KN 2020 po 10'!U9=0,"",'KN 2020 po 10'!U9)</f>
        <v>80</v>
      </c>
      <c r="F9" s="5">
        <f>IF('KN 2020 po 10'!V9=0,"",'KN 2020 po 10'!V9)</f>
        <v>50</v>
      </c>
      <c r="G9" s="5">
        <f>IF('KN 2020 po 10'!W9=0,"",'KN 2020 po 10'!W9)</f>
        <v>11</v>
      </c>
      <c r="H9" s="5">
        <f>IF('KN 2020 po 10'!X9=0,"",'KN 2020 po 10'!X9)</f>
        <v>3</v>
      </c>
      <c r="I9" s="5">
        <f>IF('KN 2020 po 10'!Y9=0,"",'KN 2020 po 10'!Y9)</f>
        <v>20</v>
      </c>
      <c r="J9" s="5">
        <f>IF('KN 2020 po 10'!Z9=0,"",'KN 2020 po 10'!Z9)</f>
        <v>20</v>
      </c>
      <c r="K9" s="5">
        <f>IF('KN 2020 po 10'!AA9=0,"",'KN 2020 po 10'!AA9)</f>
        <v>21</v>
      </c>
      <c r="L9" s="5">
        <f>IF('KN 2020 po 10'!AB9=0,"",'KN 2020 po 10'!AB9)</f>
        <v>14</v>
      </c>
      <c r="M9" s="5">
        <f>IF('KN 2020 po 10'!AC9=0,"",'KN 2020 po 10'!AC9)</f>
        <v>44</v>
      </c>
      <c r="N9" s="5">
        <f>IF('KN 2020 po 10'!AD9=0,"",'KN 2020 po 10'!AD9)</f>
        <v>1</v>
      </c>
      <c r="O9" s="5">
        <f>IF('KN 2020 po 10'!AE9=0,"",'KN 2020 po 10'!AE9)</f>
        <v>35</v>
      </c>
      <c r="P9" s="5">
        <f>IF('KN 2020 po 10'!AF9=0,"",'KN 2020 po 10'!AF9)</f>
        <v>27.142857142857142</v>
      </c>
    </row>
    <row r="10" spans="1:16" x14ac:dyDescent="0.25">
      <c r="A10" s="7">
        <v>50</v>
      </c>
      <c r="B10" s="5">
        <f>IF('KN 2020 po 10'!R10=0,"",'KN 2020 po 10'!R10)</f>
        <v>40</v>
      </c>
      <c r="C10" s="5">
        <f>IF('KN 2020 po 10'!S10=0,"",'KN 2020 po 10'!S10)</f>
        <v>17</v>
      </c>
      <c r="D10" s="5">
        <f>IF('KN 2020 po 10'!T10=0,"",'KN 2020 po 10'!T10)</f>
        <v>24</v>
      </c>
      <c r="E10" s="5">
        <f>IF('KN 2020 po 10'!U10=0,"",'KN 2020 po 10'!U10)</f>
        <v>80</v>
      </c>
      <c r="F10" s="5">
        <f>IF('KN 2020 po 10'!V10=0,"",'KN 2020 po 10'!V10)</f>
        <v>50</v>
      </c>
      <c r="G10" s="5">
        <f>IF('KN 2020 po 10'!W10=0,"",'KN 2020 po 10'!W10)</f>
        <v>10</v>
      </c>
      <c r="H10" s="5">
        <f>IF('KN 2020 po 10'!X10=0,"",'KN 2020 po 10'!X10)</f>
        <v>3</v>
      </c>
      <c r="I10" s="5">
        <f>IF('KN 2020 po 10'!Y10=0,"",'KN 2020 po 10'!Y10)</f>
        <v>20</v>
      </c>
      <c r="J10" s="5">
        <f>IF('KN 2020 po 10'!Z10=0,"",'KN 2020 po 10'!Z10)</f>
        <v>20</v>
      </c>
      <c r="K10" s="5">
        <f>IF('KN 2020 po 10'!AA10=0,"",'KN 2020 po 10'!AA10)</f>
        <v>21</v>
      </c>
      <c r="L10" s="5">
        <f>IF('KN 2020 po 10'!AB10=0,"",'KN 2020 po 10'!AB10)</f>
        <v>14</v>
      </c>
      <c r="M10" s="5">
        <f>IF('KN 2020 po 10'!AC10=0,"",'KN 2020 po 10'!AC10)</f>
        <v>44</v>
      </c>
      <c r="N10" s="5">
        <f>IF('KN 2020 po 10'!AD10=0,"",'KN 2020 po 10'!AD10)</f>
        <v>1</v>
      </c>
      <c r="O10" s="5">
        <f>IF('KN 2020 po 10'!AE10=0,"",'KN 2020 po 10'!AE10)</f>
        <v>35</v>
      </c>
      <c r="P10" s="5">
        <f>IF('KN 2020 po 10'!AF10=0,"",'KN 2020 po 10'!AF10)</f>
        <v>27.071428571428573</v>
      </c>
    </row>
    <row r="11" spans="1:16" x14ac:dyDescent="0.25">
      <c r="A11" s="7">
        <v>60</v>
      </c>
      <c r="B11" s="5">
        <f>IF('KN 2020 po 10'!R11=0,"",'KN 2020 po 10'!R11)</f>
        <v>40</v>
      </c>
      <c r="C11" s="5">
        <f>IF('KN 2020 po 10'!S11=0,"",'KN 2020 po 10'!S11)</f>
        <v>17</v>
      </c>
      <c r="D11" s="5">
        <f>IF('KN 2020 po 10'!T11=0,"",'KN 2020 po 10'!T11)</f>
        <v>24</v>
      </c>
      <c r="E11" s="5">
        <f>IF('KN 2020 po 10'!U11=0,"",'KN 2020 po 10'!U11)</f>
        <v>80</v>
      </c>
      <c r="F11" s="5">
        <f>IF('KN 2020 po 10'!V11=0,"",'KN 2020 po 10'!V11)</f>
        <v>50</v>
      </c>
      <c r="G11" s="5">
        <f>IF('KN 2020 po 10'!W11=0,"",'KN 2020 po 10'!W11)</f>
        <v>10</v>
      </c>
      <c r="H11" s="5">
        <f>IF('KN 2020 po 10'!X11=0,"",'KN 2020 po 10'!X11)</f>
        <v>3</v>
      </c>
      <c r="I11" s="5">
        <f>IF('KN 2020 po 10'!Y11=0,"",'KN 2020 po 10'!Y11)</f>
        <v>20</v>
      </c>
      <c r="J11" s="5">
        <f>IF('KN 2020 po 10'!Z11=0,"",'KN 2020 po 10'!Z11)</f>
        <v>20</v>
      </c>
      <c r="K11" s="5">
        <f>IF('KN 2020 po 10'!AA11=0,"",'KN 2020 po 10'!AA11)</f>
        <v>21</v>
      </c>
      <c r="L11" s="5">
        <f>IF('KN 2020 po 10'!AB11=0,"",'KN 2020 po 10'!AB11)</f>
        <v>14</v>
      </c>
      <c r="M11" s="5">
        <f>IF('KN 2020 po 10'!AC11=0,"",'KN 2020 po 10'!AC11)</f>
        <v>44</v>
      </c>
      <c r="N11" s="5">
        <f>IF('KN 2020 po 10'!AD11=0,"",'KN 2020 po 10'!AD11)</f>
        <v>1</v>
      </c>
      <c r="O11" s="5">
        <f>IF('KN 2020 po 10'!AE11=0,"",'KN 2020 po 10'!AE11)</f>
        <v>35</v>
      </c>
      <c r="P11" s="5">
        <f>IF('KN 2020 po 10'!AF11=0,"",'KN 2020 po 10'!AF11)</f>
        <v>27.071428571428573</v>
      </c>
    </row>
    <row r="12" spans="1:16" x14ac:dyDescent="0.25">
      <c r="A12" s="7">
        <v>70</v>
      </c>
      <c r="B12" s="5">
        <f>IF('KN 2020 po 10'!R12=0,"",'KN 2020 po 10'!R12)</f>
        <v>40</v>
      </c>
      <c r="C12" s="5">
        <f>IF('KN 2020 po 10'!S12=0,"",'KN 2020 po 10'!S12)</f>
        <v>17</v>
      </c>
      <c r="D12" s="5">
        <f>IF('KN 2020 po 10'!T12=0,"",'KN 2020 po 10'!T12)</f>
        <v>24</v>
      </c>
      <c r="E12" s="5">
        <f>IF('KN 2020 po 10'!U12=0,"",'KN 2020 po 10'!U12)</f>
        <v>80</v>
      </c>
      <c r="F12" s="5">
        <f>IF('KN 2020 po 10'!V12=0,"",'KN 2020 po 10'!V12)</f>
        <v>50</v>
      </c>
      <c r="G12" s="5">
        <f>IF('KN 2020 po 10'!W12=0,"",'KN 2020 po 10'!W12)</f>
        <v>9</v>
      </c>
      <c r="H12" s="5">
        <f>IF('KN 2020 po 10'!X12=0,"",'KN 2020 po 10'!X12)</f>
        <v>3</v>
      </c>
      <c r="I12" s="5">
        <f>IF('KN 2020 po 10'!Y12=0,"",'KN 2020 po 10'!Y12)</f>
        <v>20</v>
      </c>
      <c r="J12" s="5">
        <f>IF('KN 2020 po 10'!Z12=0,"",'KN 2020 po 10'!Z12)</f>
        <v>20</v>
      </c>
      <c r="K12" s="5">
        <f>IF('KN 2020 po 10'!AA12=0,"",'KN 2020 po 10'!AA12)</f>
        <v>21</v>
      </c>
      <c r="L12" s="5">
        <f>IF('KN 2020 po 10'!AB12=0,"",'KN 2020 po 10'!AB12)</f>
        <v>14</v>
      </c>
      <c r="M12" s="5">
        <f>IF('KN 2020 po 10'!AC12=0,"",'KN 2020 po 10'!AC12)</f>
        <v>44</v>
      </c>
      <c r="N12" s="5">
        <f>IF('KN 2020 po 10'!AD12=0,"",'KN 2020 po 10'!AD12)</f>
        <v>1</v>
      </c>
      <c r="O12" s="5">
        <f>IF('KN 2020 po 10'!AE12=0,"",'KN 2020 po 10'!AE12)</f>
        <v>35</v>
      </c>
      <c r="P12" s="5">
        <f>IF('KN 2020 po 10'!AF12=0,"",'KN 2020 po 10'!AF12)</f>
        <v>27</v>
      </c>
    </row>
    <row r="13" spans="1:16" x14ac:dyDescent="0.25">
      <c r="A13" s="7">
        <v>80</v>
      </c>
      <c r="B13" s="5">
        <f>IF('KN 2020 po 10'!R13=0,"",'KN 2020 po 10'!R13)</f>
        <v>40</v>
      </c>
      <c r="C13" s="5">
        <f>IF('KN 2020 po 10'!S13=0,"",'KN 2020 po 10'!S13)</f>
        <v>17</v>
      </c>
      <c r="D13" s="5">
        <f>IF('KN 2020 po 10'!T13=0,"",'KN 2020 po 10'!T13)</f>
        <v>24</v>
      </c>
      <c r="E13" s="5">
        <f>IF('KN 2020 po 10'!U13=0,"",'KN 2020 po 10'!U13)</f>
        <v>80</v>
      </c>
      <c r="F13" s="5">
        <f>IF('KN 2020 po 10'!V13=0,"",'KN 2020 po 10'!V13)</f>
        <v>50</v>
      </c>
      <c r="G13" s="5">
        <f>IF('KN 2020 po 10'!W13=0,"",'KN 2020 po 10'!W13)</f>
        <v>9</v>
      </c>
      <c r="H13" s="5">
        <f>IF('KN 2020 po 10'!X13=0,"",'KN 2020 po 10'!X13)</f>
        <v>3</v>
      </c>
      <c r="I13" s="5">
        <f>IF('KN 2020 po 10'!Y13=0,"",'KN 2020 po 10'!Y13)</f>
        <v>20</v>
      </c>
      <c r="J13" s="5">
        <f>IF('KN 2020 po 10'!Z13=0,"",'KN 2020 po 10'!Z13)</f>
        <v>20</v>
      </c>
      <c r="K13" s="5">
        <f>IF('KN 2020 po 10'!AA13=0,"",'KN 2020 po 10'!AA13)</f>
        <v>21</v>
      </c>
      <c r="L13" s="5">
        <f>IF('KN 2020 po 10'!AB13=0,"",'KN 2020 po 10'!AB13)</f>
        <v>14</v>
      </c>
      <c r="M13" s="5">
        <f>IF('KN 2020 po 10'!AC13=0,"",'KN 2020 po 10'!AC13)</f>
        <v>44</v>
      </c>
      <c r="N13" s="5">
        <f>IF('KN 2020 po 10'!AD13=0,"",'KN 2020 po 10'!AD13)</f>
        <v>1</v>
      </c>
      <c r="O13" s="5">
        <f>IF('KN 2020 po 10'!AE13=0,"",'KN 2020 po 10'!AE13)</f>
        <v>35</v>
      </c>
      <c r="P13" s="5">
        <f>IF('KN 2020 po 10'!AF13=0,"",'KN 2020 po 10'!AF13)</f>
        <v>27</v>
      </c>
    </row>
    <row r="14" spans="1:16" x14ac:dyDescent="0.25">
      <c r="A14" s="7">
        <v>90</v>
      </c>
      <c r="B14" s="5">
        <f>IF('KN 2020 po 10'!R14=0,"",'KN 2020 po 10'!R14)</f>
        <v>40</v>
      </c>
      <c r="C14" s="5">
        <f>IF('KN 2020 po 10'!S14=0,"",'KN 2020 po 10'!S14)</f>
        <v>17</v>
      </c>
      <c r="D14" s="5">
        <f>IF('KN 2020 po 10'!T14=0,"",'KN 2020 po 10'!T14)</f>
        <v>24</v>
      </c>
      <c r="E14" s="5">
        <f>IF('KN 2020 po 10'!U14=0,"",'KN 2020 po 10'!U14)</f>
        <v>80</v>
      </c>
      <c r="F14" s="5">
        <f>IF('KN 2020 po 10'!V14=0,"",'KN 2020 po 10'!V14)</f>
        <v>50</v>
      </c>
      <c r="G14" s="5">
        <f>IF('KN 2020 po 10'!W14=0,"",'KN 2020 po 10'!W14)</f>
        <v>9</v>
      </c>
      <c r="H14" s="5">
        <f>IF('KN 2020 po 10'!X14=0,"",'KN 2020 po 10'!X14)</f>
        <v>3</v>
      </c>
      <c r="I14" s="5">
        <f>IF('KN 2020 po 10'!Y14=0,"",'KN 2020 po 10'!Y14)</f>
        <v>20</v>
      </c>
      <c r="J14" s="5">
        <f>IF('KN 2020 po 10'!Z14=0,"",'KN 2020 po 10'!Z14)</f>
        <v>20</v>
      </c>
      <c r="K14" s="5">
        <f>IF('KN 2020 po 10'!AA14=0,"",'KN 2020 po 10'!AA14)</f>
        <v>21</v>
      </c>
      <c r="L14" s="5">
        <f>IF('KN 2020 po 10'!AB14=0,"",'KN 2020 po 10'!AB14)</f>
        <v>14</v>
      </c>
      <c r="M14" s="5">
        <f>IF('KN 2020 po 10'!AC14=0,"",'KN 2020 po 10'!AC14)</f>
        <v>44</v>
      </c>
      <c r="N14" s="5">
        <f>IF('KN 2020 po 10'!AD14=0,"",'KN 2020 po 10'!AD14)</f>
        <v>1</v>
      </c>
      <c r="O14" s="5">
        <f>IF('KN 2020 po 10'!AE14=0,"",'KN 2020 po 10'!AE14)</f>
        <v>35</v>
      </c>
      <c r="P14" s="5">
        <f>IF('KN 2020 po 10'!AF14=0,"",'KN 2020 po 10'!AF14)</f>
        <v>27</v>
      </c>
    </row>
    <row r="15" spans="1:16" x14ac:dyDescent="0.25">
      <c r="A15" s="7">
        <v>100</v>
      </c>
      <c r="B15" s="5">
        <f>IF('KN 2020 po 10'!R15=0,"",'KN 2020 po 10'!R15)</f>
        <v>40</v>
      </c>
      <c r="C15" s="5">
        <f>IF('KN 2020 po 10'!S15=0,"",'KN 2020 po 10'!S15)</f>
        <v>17</v>
      </c>
      <c r="D15" s="5">
        <f>IF('KN 2020 po 10'!T15=0,"",'KN 2020 po 10'!T15)</f>
        <v>24</v>
      </c>
      <c r="E15" s="5">
        <f>IF('KN 2020 po 10'!U15=0,"",'KN 2020 po 10'!U15)</f>
        <v>80</v>
      </c>
      <c r="F15" s="5">
        <f>IF('KN 2020 po 10'!V15=0,"",'KN 2020 po 10'!V15)</f>
        <v>50</v>
      </c>
      <c r="G15" s="5">
        <f>IF('KN 2020 po 10'!W15=0,"",'KN 2020 po 10'!W15)</f>
        <v>8</v>
      </c>
      <c r="H15" s="5">
        <f>IF('KN 2020 po 10'!X15=0,"",'KN 2020 po 10'!X15)</f>
        <v>3</v>
      </c>
      <c r="I15" s="5">
        <f>IF('KN 2020 po 10'!Y15=0,"",'KN 2020 po 10'!Y15)</f>
        <v>20</v>
      </c>
      <c r="J15" s="5">
        <f>IF('KN 2020 po 10'!Z15=0,"",'KN 2020 po 10'!Z15)</f>
        <v>20</v>
      </c>
      <c r="K15" s="5">
        <f>IF('KN 2020 po 10'!AA15=0,"",'KN 2020 po 10'!AA15)</f>
        <v>21</v>
      </c>
      <c r="L15" s="5">
        <f>IF('KN 2020 po 10'!AB15=0,"",'KN 2020 po 10'!AB15)</f>
        <v>14</v>
      </c>
      <c r="M15" s="5">
        <f>IF('KN 2020 po 10'!AC15=0,"",'KN 2020 po 10'!AC15)</f>
        <v>44</v>
      </c>
      <c r="N15" s="5">
        <f>IF('KN 2020 po 10'!AD15=0,"",'KN 2020 po 10'!AD15)</f>
        <v>1</v>
      </c>
      <c r="O15" s="5">
        <f>IF('KN 2020 po 10'!AE15=0,"",'KN 2020 po 10'!AE15)</f>
        <v>35</v>
      </c>
      <c r="P15" s="5">
        <f>IF('KN 2020 po 10'!AF15=0,"",'KN 2020 po 10'!AF15)</f>
        <v>26.928571428571427</v>
      </c>
    </row>
    <row r="16" spans="1:16" x14ac:dyDescent="0.25">
      <c r="A16" s="7">
        <v>110</v>
      </c>
      <c r="B16" s="5">
        <f>IF('KN 2020 po 10'!R16=0,"",'KN 2020 po 10'!R16)</f>
        <v>40</v>
      </c>
      <c r="C16" s="5">
        <f>IF('KN 2020 po 10'!S16=0,"",'KN 2020 po 10'!S16)</f>
        <v>17</v>
      </c>
      <c r="D16" s="5">
        <f>IF('KN 2020 po 10'!T16=0,"",'KN 2020 po 10'!T16)</f>
        <v>24</v>
      </c>
      <c r="E16" s="5">
        <f>IF('KN 2020 po 10'!U16=0,"",'KN 2020 po 10'!U16)</f>
        <v>80</v>
      </c>
      <c r="F16" s="5">
        <f>IF('KN 2020 po 10'!V16=0,"",'KN 2020 po 10'!V16)</f>
        <v>50</v>
      </c>
      <c r="G16" s="5">
        <f>IF('KN 2020 po 10'!W16=0,"",'KN 2020 po 10'!W16)</f>
        <v>8</v>
      </c>
      <c r="H16" s="5">
        <f>IF('KN 2020 po 10'!X16=0,"",'KN 2020 po 10'!X16)</f>
        <v>3</v>
      </c>
      <c r="I16" s="5">
        <f>IF('KN 2020 po 10'!Y16=0,"",'KN 2020 po 10'!Y16)</f>
        <v>20</v>
      </c>
      <c r="J16" s="5">
        <f>IF('KN 2020 po 10'!Z16=0,"",'KN 2020 po 10'!Z16)</f>
        <v>20</v>
      </c>
      <c r="K16" s="5">
        <f>IF('KN 2020 po 10'!AA16=0,"",'KN 2020 po 10'!AA16)</f>
        <v>21</v>
      </c>
      <c r="L16" s="5">
        <f>IF('KN 2020 po 10'!AB16=0,"",'KN 2020 po 10'!AB16)</f>
        <v>14</v>
      </c>
      <c r="M16" s="5">
        <f>IF('KN 2020 po 10'!AC16=0,"",'KN 2020 po 10'!AC16)</f>
        <v>44</v>
      </c>
      <c r="N16" s="5">
        <f>IF('KN 2020 po 10'!AD16=0,"",'KN 2020 po 10'!AD16)</f>
        <v>1</v>
      </c>
      <c r="O16" s="5">
        <f>IF('KN 2020 po 10'!AE16=0,"",'KN 2020 po 10'!AE16)</f>
        <v>35</v>
      </c>
      <c r="P16" s="5">
        <f>IF('KN 2020 po 10'!AF16=0,"",'KN 2020 po 10'!AF16)</f>
        <v>26.928571428571427</v>
      </c>
    </row>
    <row r="17" spans="1:16" x14ac:dyDescent="0.25">
      <c r="A17" s="7">
        <v>120</v>
      </c>
      <c r="B17" s="5">
        <f>IF('KN 2020 po 10'!R17=0,"",'KN 2020 po 10'!R17)</f>
        <v>40</v>
      </c>
      <c r="C17" s="5">
        <f>IF('KN 2020 po 10'!S17=0,"",'KN 2020 po 10'!S17)</f>
        <v>17</v>
      </c>
      <c r="D17" s="5">
        <f>IF('KN 2020 po 10'!T17=0,"",'KN 2020 po 10'!T17)</f>
        <v>24</v>
      </c>
      <c r="E17" s="5">
        <f>IF('KN 2020 po 10'!U17=0,"",'KN 2020 po 10'!U17)</f>
        <v>80</v>
      </c>
      <c r="F17" s="5">
        <f>IF('KN 2020 po 10'!V17=0,"",'KN 2020 po 10'!V17)</f>
        <v>50</v>
      </c>
      <c r="G17" s="5">
        <f>IF('KN 2020 po 10'!W17=0,"",'KN 2020 po 10'!W17)</f>
        <v>8</v>
      </c>
      <c r="H17" s="5">
        <f>IF('KN 2020 po 10'!X17=0,"",'KN 2020 po 10'!X17)</f>
        <v>3</v>
      </c>
      <c r="I17" s="5">
        <f>IF('KN 2020 po 10'!Y17=0,"",'KN 2020 po 10'!Y17)</f>
        <v>20</v>
      </c>
      <c r="J17" s="5">
        <f>IF('KN 2020 po 10'!Z17=0,"",'KN 2020 po 10'!Z17)</f>
        <v>20</v>
      </c>
      <c r="K17" s="5">
        <f>IF('KN 2020 po 10'!AA17=0,"",'KN 2020 po 10'!AA17)</f>
        <v>21</v>
      </c>
      <c r="L17" s="5">
        <f>IF('KN 2020 po 10'!AB17=0,"",'KN 2020 po 10'!AB17)</f>
        <v>14</v>
      </c>
      <c r="M17" s="5">
        <f>IF('KN 2020 po 10'!AC17=0,"",'KN 2020 po 10'!AC17)</f>
        <v>44</v>
      </c>
      <c r="N17" s="5">
        <f>IF('KN 2020 po 10'!AD17=0,"",'KN 2020 po 10'!AD17)</f>
        <v>1</v>
      </c>
      <c r="O17" s="5">
        <f>IF('KN 2020 po 10'!AE17=0,"",'KN 2020 po 10'!AE17)</f>
        <v>35</v>
      </c>
      <c r="P17" s="5">
        <f>IF('KN 2020 po 10'!AF17=0,"",'KN 2020 po 10'!AF17)</f>
        <v>26.928571428571427</v>
      </c>
    </row>
    <row r="18" spans="1:16" x14ac:dyDescent="0.25">
      <c r="A18" s="7">
        <v>130</v>
      </c>
      <c r="B18" s="5">
        <f>IF('KN 2020 po 10'!R18=0,"",'KN 2020 po 10'!R18)</f>
        <v>40</v>
      </c>
      <c r="C18" s="5">
        <f>IF('KN 2020 po 10'!S18=0,"",'KN 2020 po 10'!S18)</f>
        <v>17</v>
      </c>
      <c r="D18" s="5">
        <f>IF('KN 2020 po 10'!T18=0,"",'KN 2020 po 10'!T18)</f>
        <v>24</v>
      </c>
      <c r="E18" s="5">
        <f>IF('KN 2020 po 10'!U18=0,"",'KN 2020 po 10'!U18)</f>
        <v>80</v>
      </c>
      <c r="F18" s="5">
        <f>IF('KN 2020 po 10'!V18=0,"",'KN 2020 po 10'!V18)</f>
        <v>50</v>
      </c>
      <c r="G18" s="5">
        <f>IF('KN 2020 po 10'!W18=0,"",'KN 2020 po 10'!W18)</f>
        <v>8</v>
      </c>
      <c r="H18" s="5">
        <f>IF('KN 2020 po 10'!X18=0,"",'KN 2020 po 10'!X18)</f>
        <v>3</v>
      </c>
      <c r="I18" s="5">
        <f>IF('KN 2020 po 10'!Y18=0,"",'KN 2020 po 10'!Y18)</f>
        <v>20</v>
      </c>
      <c r="J18" s="5">
        <f>IF('KN 2020 po 10'!Z18=0,"",'KN 2020 po 10'!Z18)</f>
        <v>20</v>
      </c>
      <c r="K18" s="5">
        <f>IF('KN 2020 po 10'!AA18=0,"",'KN 2020 po 10'!AA18)</f>
        <v>21</v>
      </c>
      <c r="L18" s="5">
        <f>IF('KN 2020 po 10'!AB18=0,"",'KN 2020 po 10'!AB18)</f>
        <v>14</v>
      </c>
      <c r="M18" s="5">
        <f>IF('KN 2020 po 10'!AC18=0,"",'KN 2020 po 10'!AC18)</f>
        <v>44</v>
      </c>
      <c r="N18" s="5">
        <f>IF('KN 2020 po 10'!AD18=0,"",'KN 2020 po 10'!AD18)</f>
        <v>1</v>
      </c>
      <c r="O18" s="5">
        <f>IF('KN 2020 po 10'!AE18=0,"",'KN 2020 po 10'!AE18)</f>
        <v>35</v>
      </c>
      <c r="P18" s="5">
        <f>IF('KN 2020 po 10'!AF18=0,"",'KN 2020 po 10'!AF18)</f>
        <v>26.928571428571427</v>
      </c>
    </row>
    <row r="19" spans="1:16" x14ac:dyDescent="0.25">
      <c r="A19" s="7">
        <v>140</v>
      </c>
      <c r="B19" s="5">
        <f>IF('KN 2020 po 10'!R19=0,"",'KN 2020 po 10'!R19)</f>
        <v>40</v>
      </c>
      <c r="C19" s="5">
        <f>IF('KN 2020 po 10'!S19=0,"",'KN 2020 po 10'!S19)</f>
        <v>17</v>
      </c>
      <c r="D19" s="5">
        <f>IF('KN 2020 po 10'!T19=0,"",'KN 2020 po 10'!T19)</f>
        <v>24</v>
      </c>
      <c r="E19" s="5">
        <f>IF('KN 2020 po 10'!U19=0,"",'KN 2020 po 10'!U19)</f>
        <v>80</v>
      </c>
      <c r="F19" s="5">
        <f>IF('KN 2020 po 10'!V19=0,"",'KN 2020 po 10'!V19)</f>
        <v>50</v>
      </c>
      <c r="G19" s="5">
        <f>IF('KN 2020 po 10'!W19=0,"",'KN 2020 po 10'!W19)</f>
        <v>8</v>
      </c>
      <c r="H19" s="5">
        <f>IF('KN 2020 po 10'!X19=0,"",'KN 2020 po 10'!X19)</f>
        <v>3</v>
      </c>
      <c r="I19" s="5">
        <f>IF('KN 2020 po 10'!Y19=0,"",'KN 2020 po 10'!Y19)</f>
        <v>20</v>
      </c>
      <c r="J19" s="5">
        <f>IF('KN 2020 po 10'!Z19=0,"",'KN 2020 po 10'!Z19)</f>
        <v>20</v>
      </c>
      <c r="K19" s="5">
        <f>IF('KN 2020 po 10'!AA19=0,"",'KN 2020 po 10'!AA19)</f>
        <v>21</v>
      </c>
      <c r="L19" s="5">
        <f>IF('KN 2020 po 10'!AB19=0,"",'KN 2020 po 10'!AB19)</f>
        <v>14</v>
      </c>
      <c r="M19" s="5">
        <f>IF('KN 2020 po 10'!AC19=0,"",'KN 2020 po 10'!AC19)</f>
        <v>44</v>
      </c>
      <c r="N19" s="5">
        <f>IF('KN 2020 po 10'!AD19=0,"",'KN 2020 po 10'!AD19)</f>
        <v>1</v>
      </c>
      <c r="O19" s="5">
        <f>IF('KN 2020 po 10'!AE19=0,"",'KN 2020 po 10'!AE19)</f>
        <v>35</v>
      </c>
      <c r="P19" s="5">
        <f>IF('KN 2020 po 10'!AF19=0,"",'KN 2020 po 10'!AF19)</f>
        <v>26.928571428571427</v>
      </c>
    </row>
    <row r="20" spans="1:16" x14ac:dyDescent="0.25">
      <c r="A20" s="7">
        <v>150</v>
      </c>
      <c r="B20" s="5">
        <f>IF('KN 2020 po 10'!R20=0,"",'KN 2020 po 10'!R20)</f>
        <v>40</v>
      </c>
      <c r="C20" s="5">
        <f>IF('KN 2020 po 10'!S20=0,"",'KN 2020 po 10'!S20)</f>
        <v>17</v>
      </c>
      <c r="D20" s="5">
        <f>IF('KN 2020 po 10'!T20=0,"",'KN 2020 po 10'!T20)</f>
        <v>24</v>
      </c>
      <c r="E20" s="5">
        <f>IF('KN 2020 po 10'!U20=0,"",'KN 2020 po 10'!U20)</f>
        <v>80</v>
      </c>
      <c r="F20" s="5">
        <f>IF('KN 2020 po 10'!V20=0,"",'KN 2020 po 10'!V20)</f>
        <v>50</v>
      </c>
      <c r="G20" s="5">
        <f>IF('KN 2020 po 10'!W20=0,"",'KN 2020 po 10'!W20)</f>
        <v>8</v>
      </c>
      <c r="H20" s="5">
        <f>IF('KN 2020 po 10'!X20=0,"",'KN 2020 po 10'!X20)</f>
        <v>3</v>
      </c>
      <c r="I20" s="5">
        <f>IF('KN 2020 po 10'!Y20=0,"",'KN 2020 po 10'!Y20)</f>
        <v>20</v>
      </c>
      <c r="J20" s="5">
        <f>IF('KN 2020 po 10'!Z20=0,"",'KN 2020 po 10'!Z20)</f>
        <v>20</v>
      </c>
      <c r="K20" s="5">
        <f>IF('KN 2020 po 10'!AA20=0,"",'KN 2020 po 10'!AA20)</f>
        <v>21</v>
      </c>
      <c r="L20" s="5">
        <f>IF('KN 2020 po 10'!AB20=0,"",'KN 2020 po 10'!AB20)</f>
        <v>14</v>
      </c>
      <c r="M20" s="5">
        <f>IF('KN 2020 po 10'!AC20=0,"",'KN 2020 po 10'!AC20)</f>
        <v>44</v>
      </c>
      <c r="N20" s="5">
        <f>IF('KN 2020 po 10'!AD20=0,"",'KN 2020 po 10'!AD20)</f>
        <v>1</v>
      </c>
      <c r="O20" s="5">
        <f>IF('KN 2020 po 10'!AE20=0,"",'KN 2020 po 10'!AE20)</f>
        <v>35</v>
      </c>
      <c r="P20" s="5">
        <f>IF('KN 2020 po 10'!AF20=0,"",'KN 2020 po 10'!AF20)</f>
        <v>26.928571428571427</v>
      </c>
    </row>
    <row r="21" spans="1:16" x14ac:dyDescent="0.25">
      <c r="A21" s="7">
        <v>160</v>
      </c>
      <c r="B21" s="5">
        <f>IF('KN 2020 po 10'!R21=0,"",'KN 2020 po 10'!R21)</f>
        <v>40</v>
      </c>
      <c r="C21" s="5">
        <f>IF('KN 2020 po 10'!S21=0,"",'KN 2020 po 10'!S21)</f>
        <v>17</v>
      </c>
      <c r="D21" s="5">
        <f>IF('KN 2020 po 10'!T21=0,"",'KN 2020 po 10'!T21)</f>
        <v>24</v>
      </c>
      <c r="E21" s="5">
        <f>IF('KN 2020 po 10'!U21=0,"",'KN 2020 po 10'!U21)</f>
        <v>80</v>
      </c>
      <c r="F21" s="5">
        <f>IF('KN 2020 po 10'!V21=0,"",'KN 2020 po 10'!V21)</f>
        <v>50</v>
      </c>
      <c r="G21" s="5">
        <f>IF('KN 2020 po 10'!W21=0,"",'KN 2020 po 10'!W21)</f>
        <v>8</v>
      </c>
      <c r="H21" s="5">
        <f>IF('KN 2020 po 10'!X21=0,"",'KN 2020 po 10'!X21)</f>
        <v>3</v>
      </c>
      <c r="I21" s="5">
        <f>IF('KN 2020 po 10'!Y21=0,"",'KN 2020 po 10'!Y21)</f>
        <v>20</v>
      </c>
      <c r="J21" s="5">
        <f>IF('KN 2020 po 10'!Z21=0,"",'KN 2020 po 10'!Z21)</f>
        <v>20</v>
      </c>
      <c r="K21" s="5">
        <f>IF('KN 2020 po 10'!AA21=0,"",'KN 2020 po 10'!AA21)</f>
        <v>21</v>
      </c>
      <c r="L21" s="5">
        <f>IF('KN 2020 po 10'!AB21=0,"",'KN 2020 po 10'!AB21)</f>
        <v>14</v>
      </c>
      <c r="M21" s="5">
        <f>IF('KN 2020 po 10'!AC21=0,"",'KN 2020 po 10'!AC21)</f>
        <v>44</v>
      </c>
      <c r="N21" s="5">
        <f>IF('KN 2020 po 10'!AD21=0,"",'KN 2020 po 10'!AD21)</f>
        <v>1</v>
      </c>
      <c r="O21" s="5">
        <f>IF('KN 2020 po 10'!AE21=0,"",'KN 2020 po 10'!AE21)</f>
        <v>35</v>
      </c>
      <c r="P21" s="5">
        <f>IF('KN 2020 po 10'!AF21=0,"",'KN 2020 po 10'!AF21)</f>
        <v>26.928571428571427</v>
      </c>
    </row>
    <row r="22" spans="1:16" x14ac:dyDescent="0.25">
      <c r="A22" s="7">
        <v>170</v>
      </c>
      <c r="B22" s="5">
        <f>IF('KN 2020 po 10'!R22=0,"",'KN 2020 po 10'!R22)</f>
        <v>40</v>
      </c>
      <c r="C22" s="5">
        <f>IF('KN 2020 po 10'!S22=0,"",'KN 2020 po 10'!S22)</f>
        <v>17</v>
      </c>
      <c r="D22" s="5">
        <f>IF('KN 2020 po 10'!T22=0,"",'KN 2020 po 10'!T22)</f>
        <v>24</v>
      </c>
      <c r="E22" s="5">
        <f>IF('KN 2020 po 10'!U22=0,"",'KN 2020 po 10'!U22)</f>
        <v>80</v>
      </c>
      <c r="F22" s="5">
        <f>IF('KN 2020 po 10'!V22=0,"",'KN 2020 po 10'!V22)</f>
        <v>50</v>
      </c>
      <c r="G22" s="5">
        <f>IF('KN 2020 po 10'!W22=0,"",'KN 2020 po 10'!W22)</f>
        <v>8</v>
      </c>
      <c r="H22" s="5">
        <f>IF('KN 2020 po 10'!X22=0,"",'KN 2020 po 10'!X22)</f>
        <v>3</v>
      </c>
      <c r="I22" s="5">
        <f>IF('KN 2020 po 10'!Y22=0,"",'KN 2020 po 10'!Y22)</f>
        <v>20</v>
      </c>
      <c r="J22" s="5">
        <f>IF('KN 2020 po 10'!Z22=0,"",'KN 2020 po 10'!Z22)</f>
        <v>20</v>
      </c>
      <c r="K22" s="5">
        <f>IF('KN 2020 po 10'!AA22=0,"",'KN 2020 po 10'!AA22)</f>
        <v>21</v>
      </c>
      <c r="L22" s="5">
        <f>IF('KN 2020 po 10'!AB22=0,"",'KN 2020 po 10'!AB22)</f>
        <v>14</v>
      </c>
      <c r="M22" s="5">
        <f>IF('KN 2020 po 10'!AC22=0,"",'KN 2020 po 10'!AC22)</f>
        <v>44</v>
      </c>
      <c r="N22" s="5">
        <f>IF('KN 2020 po 10'!AD22=0,"",'KN 2020 po 10'!AD22)</f>
        <v>1</v>
      </c>
      <c r="O22" s="5">
        <f>IF('KN 2020 po 10'!AE22=0,"",'KN 2020 po 10'!AE22)</f>
        <v>35</v>
      </c>
      <c r="P22" s="5">
        <f>IF('KN 2020 po 10'!AF22=0,"",'KN 2020 po 10'!AF22)</f>
        <v>26.928571428571427</v>
      </c>
    </row>
    <row r="23" spans="1:16" x14ac:dyDescent="0.25">
      <c r="A23" s="7">
        <v>180</v>
      </c>
      <c r="B23" s="5">
        <f>IF('KN 2020 po 10'!R23=0,"",'KN 2020 po 10'!R23)</f>
        <v>40</v>
      </c>
      <c r="C23" s="5">
        <f>IF('KN 2020 po 10'!S23=0,"",'KN 2020 po 10'!S23)</f>
        <v>17</v>
      </c>
      <c r="D23" s="5">
        <f>IF('KN 2020 po 10'!T23=0,"",'KN 2020 po 10'!T23)</f>
        <v>24</v>
      </c>
      <c r="E23" s="5">
        <f>IF('KN 2020 po 10'!U23=0,"",'KN 2020 po 10'!U23)</f>
        <v>80</v>
      </c>
      <c r="F23" s="5">
        <f>IF('KN 2020 po 10'!V23=0,"",'KN 2020 po 10'!V23)</f>
        <v>50</v>
      </c>
      <c r="G23" s="5">
        <f>IF('KN 2020 po 10'!W23=0,"",'KN 2020 po 10'!W23)</f>
        <v>8</v>
      </c>
      <c r="H23" s="5">
        <f>IF('KN 2020 po 10'!X23=0,"",'KN 2020 po 10'!X23)</f>
        <v>3</v>
      </c>
      <c r="I23" s="5">
        <f>IF('KN 2020 po 10'!Y23=0,"",'KN 2020 po 10'!Y23)</f>
        <v>20</v>
      </c>
      <c r="J23" s="5">
        <f>IF('KN 2020 po 10'!Z23=0,"",'KN 2020 po 10'!Z23)</f>
        <v>20</v>
      </c>
      <c r="K23" s="5">
        <f>IF('KN 2020 po 10'!AA23=0,"",'KN 2020 po 10'!AA23)</f>
        <v>21</v>
      </c>
      <c r="L23" s="5">
        <f>IF('KN 2020 po 10'!AB23=0,"",'KN 2020 po 10'!AB23)</f>
        <v>14</v>
      </c>
      <c r="M23" s="5">
        <f>IF('KN 2020 po 10'!AC23=0,"",'KN 2020 po 10'!AC23)</f>
        <v>44</v>
      </c>
      <c r="N23" s="5">
        <f>IF('KN 2020 po 10'!AD23=0,"",'KN 2020 po 10'!AD23)</f>
        <v>1</v>
      </c>
      <c r="O23" s="5">
        <f>IF('KN 2020 po 10'!AE23=0,"",'KN 2020 po 10'!AE23)</f>
        <v>35</v>
      </c>
      <c r="P23" s="5">
        <f>IF('KN 2020 po 10'!AF23=0,"",'KN 2020 po 10'!AF23)</f>
        <v>26.928571428571427</v>
      </c>
    </row>
    <row r="24" spans="1:16" x14ac:dyDescent="0.25">
      <c r="A24" s="7">
        <v>190</v>
      </c>
      <c r="B24" s="5">
        <f>IF('KN 2020 po 10'!R24=0,"",'KN 2020 po 10'!R24)</f>
        <v>40</v>
      </c>
      <c r="C24" s="5">
        <f>IF('KN 2020 po 10'!S24=0,"",'KN 2020 po 10'!S24)</f>
        <v>17</v>
      </c>
      <c r="D24" s="5">
        <f>IF('KN 2020 po 10'!T24=0,"",'KN 2020 po 10'!T24)</f>
        <v>24</v>
      </c>
      <c r="E24" s="5">
        <f>IF('KN 2020 po 10'!U24=0,"",'KN 2020 po 10'!U24)</f>
        <v>80</v>
      </c>
      <c r="F24" s="5">
        <f>IF('KN 2020 po 10'!V24=0,"",'KN 2020 po 10'!V24)</f>
        <v>50</v>
      </c>
      <c r="G24" s="5">
        <f>IF('KN 2020 po 10'!W24=0,"",'KN 2020 po 10'!W24)</f>
        <v>8</v>
      </c>
      <c r="H24" s="5">
        <f>IF('KN 2020 po 10'!X24=0,"",'KN 2020 po 10'!X24)</f>
        <v>3</v>
      </c>
      <c r="I24" s="5">
        <f>IF('KN 2020 po 10'!Y24=0,"",'KN 2020 po 10'!Y24)</f>
        <v>20</v>
      </c>
      <c r="J24" s="5">
        <f>IF('KN 2020 po 10'!Z24=0,"",'KN 2020 po 10'!Z24)</f>
        <v>20</v>
      </c>
      <c r="K24" s="5">
        <f>IF('KN 2020 po 10'!AA24=0,"",'KN 2020 po 10'!AA24)</f>
        <v>21</v>
      </c>
      <c r="L24" s="5">
        <f>IF('KN 2020 po 10'!AB24=0,"",'KN 2020 po 10'!AB24)</f>
        <v>14</v>
      </c>
      <c r="M24" s="5">
        <f>IF('KN 2020 po 10'!AC24=0,"",'KN 2020 po 10'!AC24)</f>
        <v>44</v>
      </c>
      <c r="N24" s="5">
        <f>IF('KN 2020 po 10'!AD24=0,"",'KN 2020 po 10'!AD24)</f>
        <v>1</v>
      </c>
      <c r="O24" s="5">
        <f>IF('KN 2020 po 10'!AE24=0,"",'KN 2020 po 10'!AE24)</f>
        <v>35</v>
      </c>
      <c r="P24" s="5">
        <f>IF('KN 2020 po 10'!AF24=0,"",'KN 2020 po 10'!AF24)</f>
        <v>26.928571428571427</v>
      </c>
    </row>
    <row r="25" spans="1:16" x14ac:dyDescent="0.25">
      <c r="A25" s="7">
        <v>200</v>
      </c>
      <c r="B25" s="5">
        <f>IF('KN 2020 po 10'!R25=0,"",'KN 2020 po 10'!R25)</f>
        <v>40</v>
      </c>
      <c r="C25" s="5">
        <f>IF('KN 2020 po 10'!S25=0,"",'KN 2020 po 10'!S25)</f>
        <v>17</v>
      </c>
      <c r="D25" s="5">
        <f>IF('KN 2020 po 10'!T25=0,"",'KN 2020 po 10'!T25)</f>
        <v>24</v>
      </c>
      <c r="E25" s="5">
        <f>IF('KN 2020 po 10'!U25=0,"",'KN 2020 po 10'!U25)</f>
        <v>80</v>
      </c>
      <c r="F25" s="5">
        <f>IF('KN 2020 po 10'!V25=0,"",'KN 2020 po 10'!V25)</f>
        <v>50</v>
      </c>
      <c r="G25" s="5">
        <f>IF('KN 2020 po 10'!W25=0,"",'KN 2020 po 10'!W25)</f>
        <v>8</v>
      </c>
      <c r="H25" s="5">
        <f>IF('KN 2020 po 10'!X25=0,"",'KN 2020 po 10'!X25)</f>
        <v>3</v>
      </c>
      <c r="I25" s="5">
        <f>IF('KN 2020 po 10'!Y25=0,"",'KN 2020 po 10'!Y25)</f>
        <v>20</v>
      </c>
      <c r="J25" s="5">
        <f>IF('KN 2020 po 10'!Z25=0,"",'KN 2020 po 10'!Z25)</f>
        <v>20</v>
      </c>
      <c r="K25" s="5">
        <f>IF('KN 2020 po 10'!AA25=0,"",'KN 2020 po 10'!AA25)</f>
        <v>21</v>
      </c>
      <c r="L25" s="5">
        <f>IF('KN 2020 po 10'!AB25=0,"",'KN 2020 po 10'!AB25)</f>
        <v>14</v>
      </c>
      <c r="M25" s="5">
        <f>IF('KN 2020 po 10'!AC25=0,"",'KN 2020 po 10'!AC25)</f>
        <v>44</v>
      </c>
      <c r="N25" s="5">
        <f>IF('KN 2020 po 10'!AD25=0,"",'KN 2020 po 10'!AD25)</f>
        <v>1</v>
      </c>
      <c r="O25" s="5">
        <f>IF('KN 2020 po 10'!AE25=0,"",'KN 2020 po 10'!AE25)</f>
        <v>35</v>
      </c>
      <c r="P25" s="5">
        <f>IF('KN 2020 po 10'!AF25=0,"",'KN 2020 po 10'!AF25)</f>
        <v>26.928571428571427</v>
      </c>
    </row>
    <row r="26" spans="1:16" x14ac:dyDescent="0.25">
      <c r="A26" s="7">
        <v>210</v>
      </c>
      <c r="B26" s="5">
        <f>IF('KN 2020 po 10'!R26=0,"",'KN 2020 po 10'!R26)</f>
        <v>40</v>
      </c>
      <c r="C26" s="5">
        <f>IF('KN 2020 po 10'!S26=0,"",'KN 2020 po 10'!S26)</f>
        <v>17</v>
      </c>
      <c r="D26" s="5">
        <f>IF('KN 2020 po 10'!T26=0,"",'KN 2020 po 10'!T26)</f>
        <v>24</v>
      </c>
      <c r="E26" s="5">
        <f>IF('KN 2020 po 10'!U26=0,"",'KN 2020 po 10'!U26)</f>
        <v>80</v>
      </c>
      <c r="F26" s="5">
        <f>IF('KN 2020 po 10'!V26=0,"",'KN 2020 po 10'!V26)</f>
        <v>50</v>
      </c>
      <c r="G26" s="5">
        <f>IF('KN 2020 po 10'!W26=0,"",'KN 2020 po 10'!W26)</f>
        <v>8</v>
      </c>
      <c r="H26" s="5">
        <f>IF('KN 2020 po 10'!X26=0,"",'KN 2020 po 10'!X26)</f>
        <v>3</v>
      </c>
      <c r="I26" s="5">
        <f>IF('KN 2020 po 10'!Y26=0,"",'KN 2020 po 10'!Y26)</f>
        <v>20</v>
      </c>
      <c r="J26" s="5">
        <f>IF('KN 2020 po 10'!Z26=0,"",'KN 2020 po 10'!Z26)</f>
        <v>20</v>
      </c>
      <c r="K26" s="5">
        <f>IF('KN 2020 po 10'!AA26=0,"",'KN 2020 po 10'!AA26)</f>
        <v>21</v>
      </c>
      <c r="L26" s="5">
        <f>IF('KN 2020 po 10'!AB26=0,"",'KN 2020 po 10'!AB26)</f>
        <v>14</v>
      </c>
      <c r="M26" s="5">
        <f>IF('KN 2020 po 10'!AC26=0,"",'KN 2020 po 10'!AC26)</f>
        <v>44</v>
      </c>
      <c r="N26" s="5">
        <f>IF('KN 2020 po 10'!AD26=0,"",'KN 2020 po 10'!AD26)</f>
        <v>1</v>
      </c>
      <c r="O26" s="5">
        <f>IF('KN 2020 po 10'!AE26=0,"",'KN 2020 po 10'!AE26)</f>
        <v>35</v>
      </c>
      <c r="P26" s="5">
        <f>IF('KN 2020 po 10'!AF26=0,"",'KN 2020 po 10'!AF26)</f>
        <v>26.928571428571427</v>
      </c>
    </row>
    <row r="27" spans="1:16" x14ac:dyDescent="0.25">
      <c r="A27" s="7">
        <v>220</v>
      </c>
      <c r="B27" s="5">
        <f>IF('KN 2020 po 10'!R27=0,"",'KN 2020 po 10'!R27)</f>
        <v>40</v>
      </c>
      <c r="C27" s="5">
        <f>IF('KN 2020 po 10'!S27=0,"",'KN 2020 po 10'!S27)</f>
        <v>17</v>
      </c>
      <c r="D27" s="5">
        <f>IF('KN 2020 po 10'!T27=0,"",'KN 2020 po 10'!T27)</f>
        <v>24</v>
      </c>
      <c r="E27" s="5">
        <f>IF('KN 2020 po 10'!U27=0,"",'KN 2020 po 10'!U27)</f>
        <v>80</v>
      </c>
      <c r="F27" s="5">
        <f>IF('KN 2020 po 10'!V27=0,"",'KN 2020 po 10'!V27)</f>
        <v>50</v>
      </c>
      <c r="G27" s="5">
        <f>IF('KN 2020 po 10'!W27=0,"",'KN 2020 po 10'!W27)</f>
        <v>8</v>
      </c>
      <c r="H27" s="5">
        <f>IF('KN 2020 po 10'!X27=0,"",'KN 2020 po 10'!X27)</f>
        <v>3</v>
      </c>
      <c r="I27" s="5">
        <f>IF('KN 2020 po 10'!Y27=0,"",'KN 2020 po 10'!Y27)</f>
        <v>20</v>
      </c>
      <c r="J27" s="5">
        <f>IF('KN 2020 po 10'!Z27=0,"",'KN 2020 po 10'!Z27)</f>
        <v>20</v>
      </c>
      <c r="K27" s="5">
        <f>IF('KN 2020 po 10'!AA27=0,"",'KN 2020 po 10'!AA27)</f>
        <v>21</v>
      </c>
      <c r="L27" s="5">
        <f>IF('KN 2020 po 10'!AB27=0,"",'KN 2020 po 10'!AB27)</f>
        <v>14</v>
      </c>
      <c r="M27" s="5">
        <f>IF('KN 2020 po 10'!AC27=0,"",'KN 2020 po 10'!AC27)</f>
        <v>44</v>
      </c>
      <c r="N27" s="5">
        <f>IF('KN 2020 po 10'!AD27=0,"",'KN 2020 po 10'!AD27)</f>
        <v>1</v>
      </c>
      <c r="O27" s="5">
        <f>IF('KN 2020 po 10'!AE27=0,"",'KN 2020 po 10'!AE27)</f>
        <v>35</v>
      </c>
      <c r="P27" s="5">
        <f>IF('KN 2020 po 10'!AF27=0,"",'KN 2020 po 10'!AF27)</f>
        <v>26.928571428571427</v>
      </c>
    </row>
    <row r="28" spans="1:16" x14ac:dyDescent="0.25">
      <c r="A28" s="7">
        <v>230</v>
      </c>
      <c r="B28" s="5">
        <f>IF('KN 2020 po 10'!R28=0,"",'KN 2020 po 10'!R28)</f>
        <v>40</v>
      </c>
      <c r="C28" s="5">
        <f>IF('KN 2020 po 10'!S28=0,"",'KN 2020 po 10'!S28)</f>
        <v>17</v>
      </c>
      <c r="D28" s="5">
        <f>IF('KN 2020 po 10'!T28=0,"",'KN 2020 po 10'!T28)</f>
        <v>24</v>
      </c>
      <c r="E28" s="5">
        <f>IF('KN 2020 po 10'!U28=0,"",'KN 2020 po 10'!U28)</f>
        <v>80</v>
      </c>
      <c r="F28" s="5">
        <f>IF('KN 2020 po 10'!V28=0,"",'KN 2020 po 10'!V28)</f>
        <v>50</v>
      </c>
      <c r="G28" s="5">
        <f>IF('KN 2020 po 10'!W28=0,"",'KN 2020 po 10'!W28)</f>
        <v>8</v>
      </c>
      <c r="H28" s="5">
        <f>IF('KN 2020 po 10'!X28=0,"",'KN 2020 po 10'!X28)</f>
        <v>3</v>
      </c>
      <c r="I28" s="5">
        <f>IF('KN 2020 po 10'!Y28=0,"",'KN 2020 po 10'!Y28)</f>
        <v>20</v>
      </c>
      <c r="J28" s="5">
        <f>IF('KN 2020 po 10'!Z28=0,"",'KN 2020 po 10'!Z28)</f>
        <v>20</v>
      </c>
      <c r="K28" s="5">
        <f>IF('KN 2020 po 10'!AA28=0,"",'KN 2020 po 10'!AA28)</f>
        <v>21</v>
      </c>
      <c r="L28" s="5">
        <f>IF('KN 2020 po 10'!AB28=0,"",'KN 2020 po 10'!AB28)</f>
        <v>14</v>
      </c>
      <c r="M28" s="5">
        <f>IF('KN 2020 po 10'!AC28=0,"",'KN 2020 po 10'!AC28)</f>
        <v>44</v>
      </c>
      <c r="N28" s="5">
        <f>IF('KN 2020 po 10'!AD28=0,"",'KN 2020 po 10'!AD28)</f>
        <v>1</v>
      </c>
      <c r="O28" s="5">
        <f>IF('KN 2020 po 10'!AE28=0,"",'KN 2020 po 10'!AE28)</f>
        <v>35</v>
      </c>
      <c r="P28" s="5">
        <f>IF('KN 2020 po 10'!AF28=0,"",'KN 2020 po 10'!AF28)</f>
        <v>26.928571428571427</v>
      </c>
    </row>
    <row r="29" spans="1:16" x14ac:dyDescent="0.25">
      <c r="A29" s="7">
        <v>240</v>
      </c>
      <c r="B29" s="5">
        <f>IF('KN 2020 po 10'!R29=0,"",'KN 2020 po 10'!R29)</f>
        <v>40</v>
      </c>
      <c r="C29" s="5">
        <f>IF('KN 2020 po 10'!S29=0,"",'KN 2020 po 10'!S29)</f>
        <v>17</v>
      </c>
      <c r="D29" s="5">
        <f>IF('KN 2020 po 10'!T29=0,"",'KN 2020 po 10'!T29)</f>
        <v>24</v>
      </c>
      <c r="E29" s="5">
        <f>IF('KN 2020 po 10'!U29=0,"",'KN 2020 po 10'!U29)</f>
        <v>80</v>
      </c>
      <c r="F29" s="5">
        <f>IF('KN 2020 po 10'!V29=0,"",'KN 2020 po 10'!V29)</f>
        <v>50</v>
      </c>
      <c r="G29" s="5">
        <f>IF('KN 2020 po 10'!W29=0,"",'KN 2020 po 10'!W29)</f>
        <v>8</v>
      </c>
      <c r="H29" s="5">
        <f>IF('KN 2020 po 10'!X29=0,"",'KN 2020 po 10'!X29)</f>
        <v>3</v>
      </c>
      <c r="I29" s="5">
        <f>IF('KN 2020 po 10'!Y29=0,"",'KN 2020 po 10'!Y29)</f>
        <v>20</v>
      </c>
      <c r="J29" s="5">
        <f>IF('KN 2020 po 10'!Z29=0,"",'KN 2020 po 10'!Z29)</f>
        <v>20</v>
      </c>
      <c r="K29" s="5">
        <f>IF('KN 2020 po 10'!AA29=0,"",'KN 2020 po 10'!AA29)</f>
        <v>21</v>
      </c>
      <c r="L29" s="5">
        <f>IF('KN 2020 po 10'!AB29=0,"",'KN 2020 po 10'!AB29)</f>
        <v>14</v>
      </c>
      <c r="M29" s="5">
        <f>IF('KN 2020 po 10'!AC29=0,"",'KN 2020 po 10'!AC29)</f>
        <v>44</v>
      </c>
      <c r="N29" s="5">
        <f>IF('KN 2020 po 10'!AD29=0,"",'KN 2020 po 10'!AD29)</f>
        <v>1</v>
      </c>
      <c r="O29" s="5">
        <f>IF('KN 2020 po 10'!AE29=0,"",'KN 2020 po 10'!AE29)</f>
        <v>35</v>
      </c>
      <c r="P29" s="5">
        <f>IF('KN 2020 po 10'!AF29=0,"",'KN 2020 po 10'!AF29)</f>
        <v>26.928571428571427</v>
      </c>
    </row>
    <row r="30" spans="1:16" x14ac:dyDescent="0.25">
      <c r="A30" s="7">
        <v>250</v>
      </c>
      <c r="B30" s="5">
        <f>IF('KN 2020 po 10'!R30=0,"",'KN 2020 po 10'!R30)</f>
        <v>40</v>
      </c>
      <c r="C30" s="5">
        <f>IF('KN 2020 po 10'!S30=0,"",'KN 2020 po 10'!S30)</f>
        <v>17</v>
      </c>
      <c r="D30" s="5">
        <f>IF('KN 2020 po 10'!T30=0,"",'KN 2020 po 10'!T30)</f>
        <v>24</v>
      </c>
      <c r="E30" s="5">
        <f>IF('KN 2020 po 10'!U30=0,"",'KN 2020 po 10'!U30)</f>
        <v>80</v>
      </c>
      <c r="F30" s="5">
        <f>IF('KN 2020 po 10'!V30=0,"",'KN 2020 po 10'!V30)</f>
        <v>50</v>
      </c>
      <c r="G30" s="5">
        <f>IF('KN 2020 po 10'!W30=0,"",'KN 2020 po 10'!W30)</f>
        <v>8</v>
      </c>
      <c r="H30" s="5">
        <f>IF('KN 2020 po 10'!X30=0,"",'KN 2020 po 10'!X30)</f>
        <v>3</v>
      </c>
      <c r="I30" s="5">
        <f>IF('KN 2020 po 10'!Y30=0,"",'KN 2020 po 10'!Y30)</f>
        <v>20</v>
      </c>
      <c r="J30" s="5">
        <f>IF('KN 2020 po 10'!Z30=0,"",'KN 2020 po 10'!Z30)</f>
        <v>20</v>
      </c>
      <c r="K30" s="5">
        <f>IF('KN 2020 po 10'!AA30=0,"",'KN 2020 po 10'!AA30)</f>
        <v>21</v>
      </c>
      <c r="L30" s="5">
        <f>IF('KN 2020 po 10'!AB30=0,"",'KN 2020 po 10'!AB30)</f>
        <v>14</v>
      </c>
      <c r="M30" s="5">
        <f>IF('KN 2020 po 10'!AC30=0,"",'KN 2020 po 10'!AC30)</f>
        <v>44</v>
      </c>
      <c r="N30" s="5">
        <f>IF('KN 2020 po 10'!AD30=0,"",'KN 2020 po 10'!AD30)</f>
        <v>1</v>
      </c>
      <c r="O30" s="5">
        <f>IF('KN 2020 po 10'!AE30=0,"",'KN 2020 po 10'!AE30)</f>
        <v>35</v>
      </c>
      <c r="P30" s="5">
        <f>IF('KN 2020 po 10'!AF30=0,"",'KN 2020 po 10'!AF30)</f>
        <v>26.928571428571427</v>
      </c>
    </row>
    <row r="31" spans="1:16" x14ac:dyDescent="0.25">
      <c r="A31" s="7">
        <v>260</v>
      </c>
      <c r="B31" s="5">
        <f>IF('KN 2020 po 10'!R31=0,"",'KN 2020 po 10'!R31)</f>
        <v>40</v>
      </c>
      <c r="C31" s="5">
        <f>IF('KN 2020 po 10'!S31=0,"",'KN 2020 po 10'!S31)</f>
        <v>17</v>
      </c>
      <c r="D31" s="5">
        <f>IF('KN 2020 po 10'!T31=0,"",'KN 2020 po 10'!T31)</f>
        <v>24</v>
      </c>
      <c r="E31" s="5">
        <f>IF('KN 2020 po 10'!U31=0,"",'KN 2020 po 10'!U31)</f>
        <v>80</v>
      </c>
      <c r="F31" s="5">
        <f>IF('KN 2020 po 10'!V31=0,"",'KN 2020 po 10'!V31)</f>
        <v>50</v>
      </c>
      <c r="G31" s="5">
        <f>IF('KN 2020 po 10'!W31=0,"",'KN 2020 po 10'!W31)</f>
        <v>8</v>
      </c>
      <c r="H31" s="5">
        <f>IF('KN 2020 po 10'!X31=0,"",'KN 2020 po 10'!X31)</f>
        <v>3</v>
      </c>
      <c r="I31" s="5">
        <f>IF('KN 2020 po 10'!Y31=0,"",'KN 2020 po 10'!Y31)</f>
        <v>20</v>
      </c>
      <c r="J31" s="5">
        <f>IF('KN 2020 po 10'!Z31=0,"",'KN 2020 po 10'!Z31)</f>
        <v>20</v>
      </c>
      <c r="K31" s="5">
        <f>IF('KN 2020 po 10'!AA31=0,"",'KN 2020 po 10'!AA31)</f>
        <v>21</v>
      </c>
      <c r="L31" s="5">
        <f>IF('KN 2020 po 10'!AB31=0,"",'KN 2020 po 10'!AB31)</f>
        <v>14</v>
      </c>
      <c r="M31" s="5">
        <f>IF('KN 2020 po 10'!AC31=0,"",'KN 2020 po 10'!AC31)</f>
        <v>44</v>
      </c>
      <c r="N31" s="5">
        <f>IF('KN 2020 po 10'!AD31=0,"",'KN 2020 po 10'!AD31)</f>
        <v>1</v>
      </c>
      <c r="O31" s="5">
        <f>IF('KN 2020 po 10'!AE31=0,"",'KN 2020 po 10'!AE31)</f>
        <v>35</v>
      </c>
      <c r="P31" s="5">
        <f>IF('KN 2020 po 10'!AF31=0,"",'KN 2020 po 10'!AF31)</f>
        <v>26.928571428571427</v>
      </c>
    </row>
    <row r="32" spans="1:16" x14ac:dyDescent="0.25">
      <c r="A32" s="7">
        <v>270</v>
      </c>
      <c r="B32" s="5">
        <f>IF('KN 2020 po 10'!R32=0,"",'KN 2020 po 10'!R32)</f>
        <v>40</v>
      </c>
      <c r="C32" s="5">
        <f>IF('KN 2020 po 10'!S32=0,"",'KN 2020 po 10'!S32)</f>
        <v>17</v>
      </c>
      <c r="D32" s="5">
        <f>IF('KN 2020 po 10'!T32=0,"",'KN 2020 po 10'!T32)</f>
        <v>24</v>
      </c>
      <c r="E32" s="5">
        <f>IF('KN 2020 po 10'!U32=0,"",'KN 2020 po 10'!U32)</f>
        <v>80</v>
      </c>
      <c r="F32" s="5">
        <f>IF('KN 2020 po 10'!V32=0,"",'KN 2020 po 10'!V32)</f>
        <v>50</v>
      </c>
      <c r="G32" s="5">
        <f>IF('KN 2020 po 10'!W32=0,"",'KN 2020 po 10'!W32)</f>
        <v>8</v>
      </c>
      <c r="H32" s="5">
        <f>IF('KN 2020 po 10'!X32=0,"",'KN 2020 po 10'!X32)</f>
        <v>3</v>
      </c>
      <c r="I32" s="5">
        <f>IF('KN 2020 po 10'!Y32=0,"",'KN 2020 po 10'!Y32)</f>
        <v>20</v>
      </c>
      <c r="J32" s="5">
        <f>IF('KN 2020 po 10'!Z32=0,"",'KN 2020 po 10'!Z32)</f>
        <v>20</v>
      </c>
      <c r="K32" s="5">
        <f>IF('KN 2020 po 10'!AA32=0,"",'KN 2020 po 10'!AA32)</f>
        <v>21</v>
      </c>
      <c r="L32" s="5">
        <f>IF('KN 2020 po 10'!AB32=0,"",'KN 2020 po 10'!AB32)</f>
        <v>14</v>
      </c>
      <c r="M32" s="5">
        <f>IF('KN 2020 po 10'!AC32=0,"",'KN 2020 po 10'!AC32)</f>
        <v>44</v>
      </c>
      <c r="N32" s="5">
        <f>IF('KN 2020 po 10'!AD32=0,"",'KN 2020 po 10'!AD32)</f>
        <v>1</v>
      </c>
      <c r="O32" s="5">
        <f>IF('KN 2020 po 10'!AE32=0,"",'KN 2020 po 10'!AE32)</f>
        <v>35</v>
      </c>
      <c r="P32" s="5">
        <f>IF('KN 2020 po 10'!AF32=0,"",'KN 2020 po 10'!AF32)</f>
        <v>26.928571428571427</v>
      </c>
    </row>
    <row r="33" spans="1:16" x14ac:dyDescent="0.25">
      <c r="A33" s="7">
        <v>280</v>
      </c>
      <c r="B33" s="5">
        <f>IF('KN 2020 po 10'!R33=0,"",'KN 2020 po 10'!R33)</f>
        <v>40</v>
      </c>
      <c r="C33" s="5">
        <f>IF('KN 2020 po 10'!S33=0,"",'KN 2020 po 10'!S33)</f>
        <v>17</v>
      </c>
      <c r="D33" s="5">
        <f>IF('KN 2020 po 10'!T33=0,"",'KN 2020 po 10'!T33)</f>
        <v>24</v>
      </c>
      <c r="E33" s="5">
        <f>IF('KN 2020 po 10'!U33=0,"",'KN 2020 po 10'!U33)</f>
        <v>80</v>
      </c>
      <c r="F33" s="5">
        <f>IF('KN 2020 po 10'!V33=0,"",'KN 2020 po 10'!V33)</f>
        <v>50</v>
      </c>
      <c r="G33" s="5">
        <f>IF('KN 2020 po 10'!W33=0,"",'KN 2020 po 10'!W33)</f>
        <v>8</v>
      </c>
      <c r="H33" s="5">
        <f>IF('KN 2020 po 10'!X33=0,"",'KN 2020 po 10'!X33)</f>
        <v>3</v>
      </c>
      <c r="I33" s="5">
        <f>IF('KN 2020 po 10'!Y33=0,"",'KN 2020 po 10'!Y33)</f>
        <v>20</v>
      </c>
      <c r="J33" s="5">
        <f>IF('KN 2020 po 10'!Z33=0,"",'KN 2020 po 10'!Z33)</f>
        <v>20</v>
      </c>
      <c r="K33" s="5">
        <f>IF('KN 2020 po 10'!AA33=0,"",'KN 2020 po 10'!AA33)</f>
        <v>21</v>
      </c>
      <c r="L33" s="5">
        <f>IF('KN 2020 po 10'!AB33=0,"",'KN 2020 po 10'!AB33)</f>
        <v>14</v>
      </c>
      <c r="M33" s="5">
        <f>IF('KN 2020 po 10'!AC33=0,"",'KN 2020 po 10'!AC33)</f>
        <v>44</v>
      </c>
      <c r="N33" s="5">
        <f>IF('KN 2020 po 10'!AD33=0,"",'KN 2020 po 10'!AD33)</f>
        <v>1</v>
      </c>
      <c r="O33" s="5">
        <f>IF('KN 2020 po 10'!AE33=0,"",'KN 2020 po 10'!AE33)</f>
        <v>35</v>
      </c>
      <c r="P33" s="5">
        <f>IF('KN 2020 po 10'!AF33=0,"",'KN 2020 po 10'!AF33)</f>
        <v>26.928571428571427</v>
      </c>
    </row>
    <row r="34" spans="1:16" x14ac:dyDescent="0.25">
      <c r="A34" s="7">
        <v>290</v>
      </c>
      <c r="B34" s="5">
        <f>IF('KN 2020 po 10'!R34=0,"",'KN 2020 po 10'!R34)</f>
        <v>40</v>
      </c>
      <c r="C34" s="5">
        <f>IF('KN 2020 po 10'!S34=0,"",'KN 2020 po 10'!S34)</f>
        <v>17</v>
      </c>
      <c r="D34" s="5">
        <f>IF('KN 2020 po 10'!T34=0,"",'KN 2020 po 10'!T34)</f>
        <v>24</v>
      </c>
      <c r="E34" s="5">
        <f>IF('KN 2020 po 10'!U34=0,"",'KN 2020 po 10'!U34)</f>
        <v>80</v>
      </c>
      <c r="F34" s="5">
        <f>IF('KN 2020 po 10'!V34=0,"",'KN 2020 po 10'!V34)</f>
        <v>50</v>
      </c>
      <c r="G34" s="5">
        <f>IF('KN 2020 po 10'!W34=0,"",'KN 2020 po 10'!W34)</f>
        <v>8</v>
      </c>
      <c r="H34" s="5">
        <f>IF('KN 2020 po 10'!X34=0,"",'KN 2020 po 10'!X34)</f>
        <v>3</v>
      </c>
      <c r="I34" s="5">
        <f>IF('KN 2020 po 10'!Y34=0,"",'KN 2020 po 10'!Y34)</f>
        <v>20</v>
      </c>
      <c r="J34" s="5">
        <f>IF('KN 2020 po 10'!Z34=0,"",'KN 2020 po 10'!Z34)</f>
        <v>20</v>
      </c>
      <c r="K34" s="5">
        <f>IF('KN 2020 po 10'!AA34=0,"",'KN 2020 po 10'!AA34)</f>
        <v>21</v>
      </c>
      <c r="L34" s="5">
        <f>IF('KN 2020 po 10'!AB34=0,"",'KN 2020 po 10'!AB34)</f>
        <v>14</v>
      </c>
      <c r="M34" s="5">
        <f>IF('KN 2020 po 10'!AC34=0,"",'KN 2020 po 10'!AC34)</f>
        <v>44</v>
      </c>
      <c r="N34" s="5">
        <f>IF('KN 2020 po 10'!AD34=0,"",'KN 2020 po 10'!AD34)</f>
        <v>1</v>
      </c>
      <c r="O34" s="5">
        <f>IF('KN 2020 po 10'!AE34=0,"",'KN 2020 po 10'!AE34)</f>
        <v>35</v>
      </c>
      <c r="P34" s="5">
        <f>IF('KN 2020 po 10'!AF34=0,"",'KN 2020 po 10'!AF34)</f>
        <v>26.928571428571427</v>
      </c>
    </row>
    <row r="35" spans="1:16" x14ac:dyDescent="0.25">
      <c r="A35" s="7">
        <v>300</v>
      </c>
      <c r="B35" s="5">
        <f>IF('KN 2020 po 10'!R35=0,"",'KN 2020 po 10'!R35)</f>
        <v>40</v>
      </c>
      <c r="C35" s="5">
        <f>IF('KN 2020 po 10'!S35=0,"",'KN 2020 po 10'!S35)</f>
        <v>17</v>
      </c>
      <c r="D35" s="5">
        <f>IF('KN 2020 po 10'!T35=0,"",'KN 2020 po 10'!T35)</f>
        <v>24</v>
      </c>
      <c r="E35" s="5">
        <f>IF('KN 2020 po 10'!U35=0,"",'KN 2020 po 10'!U35)</f>
        <v>80</v>
      </c>
      <c r="F35" s="5">
        <f>IF('KN 2020 po 10'!V35=0,"",'KN 2020 po 10'!V35)</f>
        <v>50</v>
      </c>
      <c r="G35" s="5">
        <f>IF('KN 2020 po 10'!W35=0,"",'KN 2020 po 10'!W35)</f>
        <v>8</v>
      </c>
      <c r="H35" s="5">
        <f>IF('KN 2020 po 10'!X35=0,"",'KN 2020 po 10'!X35)</f>
        <v>3</v>
      </c>
      <c r="I35" s="5">
        <f>IF('KN 2020 po 10'!Y35=0,"",'KN 2020 po 10'!Y35)</f>
        <v>20</v>
      </c>
      <c r="J35" s="5">
        <f>IF('KN 2020 po 10'!Z35=0,"",'KN 2020 po 10'!Z35)</f>
        <v>20</v>
      </c>
      <c r="K35" s="5">
        <f>IF('KN 2020 po 10'!AA35=0,"",'KN 2020 po 10'!AA35)</f>
        <v>21</v>
      </c>
      <c r="L35" s="5">
        <f>IF('KN 2020 po 10'!AB35=0,"",'KN 2020 po 10'!AB35)</f>
        <v>14</v>
      </c>
      <c r="M35" s="5">
        <f>IF('KN 2020 po 10'!AC35=0,"",'KN 2020 po 10'!AC35)</f>
        <v>44</v>
      </c>
      <c r="N35" s="5">
        <f>IF('KN 2020 po 10'!AD35=0,"",'KN 2020 po 10'!AD35)</f>
        <v>1</v>
      </c>
      <c r="O35" s="5">
        <f>IF('KN 2020 po 10'!AE35=0,"",'KN 2020 po 10'!AE35)</f>
        <v>35</v>
      </c>
      <c r="P35" s="5">
        <f>IF('KN 2020 po 10'!AF35=0,"",'KN 2020 po 10'!AF35)</f>
        <v>26.928571428571427</v>
      </c>
    </row>
    <row r="36" spans="1:16" x14ac:dyDescent="0.25">
      <c r="A36" s="7">
        <v>310</v>
      </c>
      <c r="B36" s="5">
        <f>IF('KN 2020 po 10'!R36=0,"",'KN 2020 po 10'!R36)</f>
        <v>40</v>
      </c>
      <c r="C36" s="5">
        <f>IF('KN 2020 po 10'!S36=0,"",'KN 2020 po 10'!S36)</f>
        <v>17</v>
      </c>
      <c r="D36" s="5">
        <f>IF('KN 2020 po 10'!T36=0,"",'KN 2020 po 10'!T36)</f>
        <v>24</v>
      </c>
      <c r="E36" s="5">
        <f>IF('KN 2020 po 10'!U36=0,"",'KN 2020 po 10'!U36)</f>
        <v>80</v>
      </c>
      <c r="F36" s="5">
        <f>IF('KN 2020 po 10'!V36=0,"",'KN 2020 po 10'!V36)</f>
        <v>50</v>
      </c>
      <c r="G36" s="5">
        <f>IF('KN 2020 po 10'!W36=0,"",'KN 2020 po 10'!W36)</f>
        <v>8</v>
      </c>
      <c r="H36" s="5">
        <f>IF('KN 2020 po 10'!X36=0,"",'KN 2020 po 10'!X36)</f>
        <v>3</v>
      </c>
      <c r="I36" s="5">
        <f>IF('KN 2020 po 10'!Y36=0,"",'KN 2020 po 10'!Y36)</f>
        <v>20</v>
      </c>
      <c r="J36" s="5">
        <f>IF('KN 2020 po 10'!Z36=0,"",'KN 2020 po 10'!Z36)</f>
        <v>20</v>
      </c>
      <c r="K36" s="5">
        <f>IF('KN 2020 po 10'!AA36=0,"",'KN 2020 po 10'!AA36)</f>
        <v>21</v>
      </c>
      <c r="L36" s="5">
        <f>IF('KN 2020 po 10'!AB36=0,"",'KN 2020 po 10'!AB36)</f>
        <v>14</v>
      </c>
      <c r="M36" s="5">
        <f>IF('KN 2020 po 10'!AC36=0,"",'KN 2020 po 10'!AC36)</f>
        <v>44</v>
      </c>
      <c r="N36" s="5">
        <f>IF('KN 2020 po 10'!AD36=0,"",'KN 2020 po 10'!AD36)</f>
        <v>1</v>
      </c>
      <c r="O36" s="5">
        <f>IF('KN 2020 po 10'!AE36=0,"",'KN 2020 po 10'!AE36)</f>
        <v>35</v>
      </c>
      <c r="P36" s="5">
        <f>IF('KN 2020 po 10'!AF36=0,"",'KN 2020 po 10'!AF36)</f>
        <v>26.928571428571427</v>
      </c>
    </row>
    <row r="37" spans="1:16" x14ac:dyDescent="0.25">
      <c r="A37" s="7">
        <v>320</v>
      </c>
      <c r="B37" s="5">
        <f>IF('KN 2020 po 10'!R37=0,"",'KN 2020 po 10'!R37)</f>
        <v>40</v>
      </c>
      <c r="C37" s="5">
        <f>IF('KN 2020 po 10'!S37=0,"",'KN 2020 po 10'!S37)</f>
        <v>17</v>
      </c>
      <c r="D37" s="5">
        <f>IF('KN 2020 po 10'!T37=0,"",'KN 2020 po 10'!T37)</f>
        <v>24</v>
      </c>
      <c r="E37" s="5">
        <f>IF('KN 2020 po 10'!U37=0,"",'KN 2020 po 10'!U37)</f>
        <v>80</v>
      </c>
      <c r="F37" s="5">
        <f>IF('KN 2020 po 10'!V37=0,"",'KN 2020 po 10'!V37)</f>
        <v>50</v>
      </c>
      <c r="G37" s="5">
        <f>IF('KN 2020 po 10'!W37=0,"",'KN 2020 po 10'!W37)</f>
        <v>8</v>
      </c>
      <c r="H37" s="5">
        <f>IF('KN 2020 po 10'!X37=0,"",'KN 2020 po 10'!X37)</f>
        <v>3</v>
      </c>
      <c r="I37" s="5">
        <f>IF('KN 2020 po 10'!Y37=0,"",'KN 2020 po 10'!Y37)</f>
        <v>20</v>
      </c>
      <c r="J37" s="5">
        <f>IF('KN 2020 po 10'!Z37=0,"",'KN 2020 po 10'!Z37)</f>
        <v>20</v>
      </c>
      <c r="K37" s="5">
        <f>IF('KN 2020 po 10'!AA37=0,"",'KN 2020 po 10'!AA37)</f>
        <v>21</v>
      </c>
      <c r="L37" s="5">
        <f>IF('KN 2020 po 10'!AB37=0,"",'KN 2020 po 10'!AB37)</f>
        <v>14</v>
      </c>
      <c r="M37" s="5">
        <f>IF('KN 2020 po 10'!AC37=0,"",'KN 2020 po 10'!AC37)</f>
        <v>44</v>
      </c>
      <c r="N37" s="5">
        <f>IF('KN 2020 po 10'!AD37=0,"",'KN 2020 po 10'!AD37)</f>
        <v>1</v>
      </c>
      <c r="O37" s="5">
        <f>IF('KN 2020 po 10'!AE37=0,"",'KN 2020 po 10'!AE37)</f>
        <v>35</v>
      </c>
      <c r="P37" s="5">
        <f>IF('KN 2020 po 10'!AF37=0,"",'KN 2020 po 10'!AF37)</f>
        <v>26.928571428571427</v>
      </c>
    </row>
    <row r="38" spans="1:16" x14ac:dyDescent="0.25">
      <c r="A38" s="7">
        <v>330</v>
      </c>
      <c r="B38" s="5">
        <f>IF('KN 2020 po 10'!R38=0,"",'KN 2020 po 10'!R38)</f>
        <v>40</v>
      </c>
      <c r="C38" s="5">
        <f>IF('KN 2020 po 10'!S38=0,"",'KN 2020 po 10'!S38)</f>
        <v>17</v>
      </c>
      <c r="D38" s="5">
        <f>IF('KN 2020 po 10'!T38=0,"",'KN 2020 po 10'!T38)</f>
        <v>24</v>
      </c>
      <c r="E38" s="5">
        <f>IF('KN 2020 po 10'!U38=0,"",'KN 2020 po 10'!U38)</f>
        <v>80</v>
      </c>
      <c r="F38" s="5">
        <f>IF('KN 2020 po 10'!V38=0,"",'KN 2020 po 10'!V38)</f>
        <v>50</v>
      </c>
      <c r="G38" s="5">
        <f>IF('KN 2020 po 10'!W38=0,"",'KN 2020 po 10'!W38)</f>
        <v>8</v>
      </c>
      <c r="H38" s="5">
        <f>IF('KN 2020 po 10'!X38=0,"",'KN 2020 po 10'!X38)</f>
        <v>3</v>
      </c>
      <c r="I38" s="5">
        <f>IF('KN 2020 po 10'!Y38=0,"",'KN 2020 po 10'!Y38)</f>
        <v>20</v>
      </c>
      <c r="J38" s="5">
        <f>IF('KN 2020 po 10'!Z38=0,"",'KN 2020 po 10'!Z38)</f>
        <v>20</v>
      </c>
      <c r="K38" s="5">
        <f>IF('KN 2020 po 10'!AA38=0,"",'KN 2020 po 10'!AA38)</f>
        <v>21</v>
      </c>
      <c r="L38" s="5">
        <f>IF('KN 2020 po 10'!AB38=0,"",'KN 2020 po 10'!AB38)</f>
        <v>14</v>
      </c>
      <c r="M38" s="5">
        <f>IF('KN 2020 po 10'!AC38=0,"",'KN 2020 po 10'!AC38)</f>
        <v>44</v>
      </c>
      <c r="N38" s="5">
        <f>IF('KN 2020 po 10'!AD38=0,"",'KN 2020 po 10'!AD38)</f>
        <v>1</v>
      </c>
      <c r="O38" s="5">
        <f>IF('KN 2020 po 10'!AE38=0,"",'KN 2020 po 10'!AE38)</f>
        <v>35</v>
      </c>
      <c r="P38" s="5">
        <f>IF('KN 2020 po 10'!AF38=0,"",'KN 2020 po 10'!AF38)</f>
        <v>26.928571428571427</v>
      </c>
    </row>
    <row r="39" spans="1:16" x14ac:dyDescent="0.25">
      <c r="A39" s="7">
        <v>340</v>
      </c>
      <c r="B39" s="5">
        <f>IF('KN 2020 po 10'!R39=0,"",'KN 2020 po 10'!R39)</f>
        <v>40</v>
      </c>
      <c r="C39" s="5">
        <f>IF('KN 2020 po 10'!S39=0,"",'KN 2020 po 10'!S39)</f>
        <v>17</v>
      </c>
      <c r="D39" s="5">
        <f>IF('KN 2020 po 10'!T39=0,"",'KN 2020 po 10'!T39)</f>
        <v>24</v>
      </c>
      <c r="E39" s="5">
        <f>IF('KN 2020 po 10'!U39=0,"",'KN 2020 po 10'!U39)</f>
        <v>80</v>
      </c>
      <c r="F39" s="5">
        <f>IF('KN 2020 po 10'!V39=0,"",'KN 2020 po 10'!V39)</f>
        <v>50</v>
      </c>
      <c r="G39" s="5">
        <f>IF('KN 2020 po 10'!W39=0,"",'KN 2020 po 10'!W39)</f>
        <v>8</v>
      </c>
      <c r="H39" s="5">
        <f>IF('KN 2020 po 10'!X39=0,"",'KN 2020 po 10'!X39)</f>
        <v>3</v>
      </c>
      <c r="I39" s="5">
        <f>IF('KN 2020 po 10'!Y39=0,"",'KN 2020 po 10'!Y39)</f>
        <v>20</v>
      </c>
      <c r="J39" s="5">
        <f>IF('KN 2020 po 10'!Z39=0,"",'KN 2020 po 10'!Z39)</f>
        <v>20</v>
      </c>
      <c r="K39" s="5">
        <f>IF('KN 2020 po 10'!AA39=0,"",'KN 2020 po 10'!AA39)</f>
        <v>21</v>
      </c>
      <c r="L39" s="5">
        <f>IF('KN 2020 po 10'!AB39=0,"",'KN 2020 po 10'!AB39)</f>
        <v>14</v>
      </c>
      <c r="M39" s="5">
        <f>IF('KN 2020 po 10'!AC39=0,"",'KN 2020 po 10'!AC39)</f>
        <v>44</v>
      </c>
      <c r="N39" s="5">
        <f>IF('KN 2020 po 10'!AD39=0,"",'KN 2020 po 10'!AD39)</f>
        <v>1</v>
      </c>
      <c r="O39" s="5">
        <f>IF('KN 2020 po 10'!AE39=0,"",'KN 2020 po 10'!AE39)</f>
        <v>35</v>
      </c>
      <c r="P39" s="5">
        <f>IF('KN 2020 po 10'!AF39=0,"",'KN 2020 po 10'!AF39)</f>
        <v>26.928571428571427</v>
      </c>
    </row>
    <row r="40" spans="1:16" x14ac:dyDescent="0.25">
      <c r="A40" s="7">
        <v>350</v>
      </c>
      <c r="B40" s="5">
        <f>IF('KN 2020 po 10'!R40=0,"",'KN 2020 po 10'!R40)</f>
        <v>40</v>
      </c>
      <c r="C40" s="5">
        <f>IF('KN 2020 po 10'!S40=0,"",'KN 2020 po 10'!S40)</f>
        <v>17</v>
      </c>
      <c r="D40" s="5">
        <f>IF('KN 2020 po 10'!T40=0,"",'KN 2020 po 10'!T40)</f>
        <v>24</v>
      </c>
      <c r="E40" s="5">
        <f>IF('KN 2020 po 10'!U40=0,"",'KN 2020 po 10'!U40)</f>
        <v>80</v>
      </c>
      <c r="F40" s="5">
        <f>IF('KN 2020 po 10'!V40=0,"",'KN 2020 po 10'!V40)</f>
        <v>50</v>
      </c>
      <c r="G40" s="5">
        <f>IF('KN 2020 po 10'!W40=0,"",'KN 2020 po 10'!W40)</f>
        <v>8</v>
      </c>
      <c r="H40" s="5">
        <f>IF('KN 2020 po 10'!X40=0,"",'KN 2020 po 10'!X40)</f>
        <v>3</v>
      </c>
      <c r="I40" s="5">
        <f>IF('KN 2020 po 10'!Y40=0,"",'KN 2020 po 10'!Y40)</f>
        <v>20</v>
      </c>
      <c r="J40" s="5">
        <f>IF('KN 2020 po 10'!Z40=0,"",'KN 2020 po 10'!Z40)</f>
        <v>20</v>
      </c>
      <c r="K40" s="5">
        <f>IF('KN 2020 po 10'!AA40=0,"",'KN 2020 po 10'!AA40)</f>
        <v>21</v>
      </c>
      <c r="L40" s="5">
        <f>IF('KN 2020 po 10'!AB40=0,"",'KN 2020 po 10'!AB40)</f>
        <v>14</v>
      </c>
      <c r="M40" s="5">
        <f>IF('KN 2020 po 10'!AC40=0,"",'KN 2020 po 10'!AC40)</f>
        <v>44</v>
      </c>
      <c r="N40" s="5">
        <f>IF('KN 2020 po 10'!AD40=0,"",'KN 2020 po 10'!AD40)</f>
        <v>1</v>
      </c>
      <c r="O40" s="5">
        <f>IF('KN 2020 po 10'!AE40=0,"",'KN 2020 po 10'!AE40)</f>
        <v>35</v>
      </c>
      <c r="P40" s="5">
        <f>IF('KN 2020 po 10'!AF40=0,"",'KN 2020 po 10'!AF40)</f>
        <v>26.928571428571427</v>
      </c>
    </row>
    <row r="41" spans="1:16" x14ac:dyDescent="0.25">
      <c r="A41" s="7">
        <v>360</v>
      </c>
      <c r="B41" s="5">
        <f>IF('KN 2020 po 10'!R41=0,"",'KN 2020 po 10'!R41)</f>
        <v>40</v>
      </c>
      <c r="C41" s="5">
        <f>IF('KN 2020 po 10'!S41=0,"",'KN 2020 po 10'!S41)</f>
        <v>17</v>
      </c>
      <c r="D41" s="5">
        <f>IF('KN 2020 po 10'!T41=0,"",'KN 2020 po 10'!T41)</f>
        <v>24</v>
      </c>
      <c r="E41" s="5">
        <f>IF('KN 2020 po 10'!U41=0,"",'KN 2020 po 10'!U41)</f>
        <v>80</v>
      </c>
      <c r="F41" s="5">
        <f>IF('KN 2020 po 10'!V41=0,"",'KN 2020 po 10'!V41)</f>
        <v>50</v>
      </c>
      <c r="G41" s="5">
        <f>IF('KN 2020 po 10'!W41=0,"",'KN 2020 po 10'!W41)</f>
        <v>8</v>
      </c>
      <c r="H41" s="5">
        <f>IF('KN 2020 po 10'!X41=0,"",'KN 2020 po 10'!X41)</f>
        <v>3</v>
      </c>
      <c r="I41" s="5">
        <f>IF('KN 2020 po 10'!Y41=0,"",'KN 2020 po 10'!Y41)</f>
        <v>20</v>
      </c>
      <c r="J41" s="5">
        <f>IF('KN 2020 po 10'!Z41=0,"",'KN 2020 po 10'!Z41)</f>
        <v>20</v>
      </c>
      <c r="K41" s="5">
        <f>IF('KN 2020 po 10'!AA41=0,"",'KN 2020 po 10'!AA41)</f>
        <v>21</v>
      </c>
      <c r="L41" s="5">
        <f>IF('KN 2020 po 10'!AB41=0,"",'KN 2020 po 10'!AB41)</f>
        <v>14</v>
      </c>
      <c r="M41" s="5">
        <f>IF('KN 2020 po 10'!AC41=0,"",'KN 2020 po 10'!AC41)</f>
        <v>44</v>
      </c>
      <c r="N41" s="5">
        <f>IF('KN 2020 po 10'!AD41=0,"",'KN 2020 po 10'!AD41)</f>
        <v>1</v>
      </c>
      <c r="O41" s="5">
        <f>IF('KN 2020 po 10'!AE41=0,"",'KN 2020 po 10'!AE41)</f>
        <v>35</v>
      </c>
      <c r="P41" s="5">
        <f>IF('KN 2020 po 10'!AF41=0,"",'KN 2020 po 10'!AF41)</f>
        <v>26.928571428571427</v>
      </c>
    </row>
    <row r="42" spans="1:16" x14ac:dyDescent="0.25">
      <c r="A42" s="7">
        <v>370</v>
      </c>
      <c r="B42" s="5">
        <f>IF('KN 2020 po 10'!R42=0,"",'KN 2020 po 10'!R42)</f>
        <v>40</v>
      </c>
      <c r="C42" s="5">
        <f>IF('KN 2020 po 10'!S42=0,"",'KN 2020 po 10'!S42)</f>
        <v>17</v>
      </c>
      <c r="D42" s="5">
        <f>IF('KN 2020 po 10'!T42=0,"",'KN 2020 po 10'!T42)</f>
        <v>24</v>
      </c>
      <c r="E42" s="5">
        <f>IF('KN 2020 po 10'!U42=0,"",'KN 2020 po 10'!U42)</f>
        <v>80</v>
      </c>
      <c r="F42" s="5">
        <f>IF('KN 2020 po 10'!V42=0,"",'KN 2020 po 10'!V42)</f>
        <v>50</v>
      </c>
      <c r="G42" s="5">
        <f>IF('KN 2020 po 10'!W42=0,"",'KN 2020 po 10'!W42)</f>
        <v>8</v>
      </c>
      <c r="H42" s="5">
        <f>IF('KN 2020 po 10'!X42=0,"",'KN 2020 po 10'!X42)</f>
        <v>3</v>
      </c>
      <c r="I42" s="5">
        <f>IF('KN 2020 po 10'!Y42=0,"",'KN 2020 po 10'!Y42)</f>
        <v>20</v>
      </c>
      <c r="J42" s="5">
        <f>IF('KN 2020 po 10'!Z42=0,"",'KN 2020 po 10'!Z42)</f>
        <v>20</v>
      </c>
      <c r="K42" s="5">
        <f>IF('KN 2020 po 10'!AA42=0,"",'KN 2020 po 10'!AA42)</f>
        <v>21</v>
      </c>
      <c r="L42" s="5">
        <f>IF('KN 2020 po 10'!AB42=0,"",'KN 2020 po 10'!AB42)</f>
        <v>14</v>
      </c>
      <c r="M42" s="5">
        <f>IF('KN 2020 po 10'!AC42=0,"",'KN 2020 po 10'!AC42)</f>
        <v>44</v>
      </c>
      <c r="N42" s="5">
        <f>IF('KN 2020 po 10'!AD42=0,"",'KN 2020 po 10'!AD42)</f>
        <v>1</v>
      </c>
      <c r="O42" s="5">
        <f>IF('KN 2020 po 10'!AE42=0,"",'KN 2020 po 10'!AE42)</f>
        <v>35</v>
      </c>
      <c r="P42" s="5">
        <f>IF('KN 2020 po 10'!AF42=0,"",'KN 2020 po 10'!AF42)</f>
        <v>26.928571428571427</v>
      </c>
    </row>
    <row r="43" spans="1:16" x14ac:dyDescent="0.25">
      <c r="A43" s="7">
        <v>380</v>
      </c>
      <c r="B43" s="5">
        <f>IF('KN 2020 po 10'!R43=0,"",'KN 2020 po 10'!R43)</f>
        <v>40</v>
      </c>
      <c r="C43" s="5">
        <f>IF('KN 2020 po 10'!S43=0,"",'KN 2020 po 10'!S43)</f>
        <v>17</v>
      </c>
      <c r="D43" s="5">
        <f>IF('KN 2020 po 10'!T43=0,"",'KN 2020 po 10'!T43)</f>
        <v>24</v>
      </c>
      <c r="E43" s="5">
        <f>IF('KN 2020 po 10'!U43=0,"",'KN 2020 po 10'!U43)</f>
        <v>80</v>
      </c>
      <c r="F43" s="5">
        <f>IF('KN 2020 po 10'!V43=0,"",'KN 2020 po 10'!V43)</f>
        <v>50</v>
      </c>
      <c r="G43" s="5">
        <f>IF('KN 2020 po 10'!W43=0,"",'KN 2020 po 10'!W43)</f>
        <v>8</v>
      </c>
      <c r="H43" s="5">
        <f>IF('KN 2020 po 10'!X43=0,"",'KN 2020 po 10'!X43)</f>
        <v>3</v>
      </c>
      <c r="I43" s="5">
        <f>IF('KN 2020 po 10'!Y43=0,"",'KN 2020 po 10'!Y43)</f>
        <v>20</v>
      </c>
      <c r="J43" s="5">
        <f>IF('KN 2020 po 10'!Z43=0,"",'KN 2020 po 10'!Z43)</f>
        <v>20</v>
      </c>
      <c r="K43" s="5">
        <f>IF('KN 2020 po 10'!AA43=0,"",'KN 2020 po 10'!AA43)</f>
        <v>21</v>
      </c>
      <c r="L43" s="5">
        <f>IF('KN 2020 po 10'!AB43=0,"",'KN 2020 po 10'!AB43)</f>
        <v>14</v>
      </c>
      <c r="M43" s="5">
        <f>IF('KN 2020 po 10'!AC43=0,"",'KN 2020 po 10'!AC43)</f>
        <v>44</v>
      </c>
      <c r="N43" s="5">
        <f>IF('KN 2020 po 10'!AD43=0,"",'KN 2020 po 10'!AD43)</f>
        <v>1</v>
      </c>
      <c r="O43" s="5">
        <f>IF('KN 2020 po 10'!AE43=0,"",'KN 2020 po 10'!AE43)</f>
        <v>35</v>
      </c>
      <c r="P43" s="5">
        <f>IF('KN 2020 po 10'!AF43=0,"",'KN 2020 po 10'!AF43)</f>
        <v>26.928571428571427</v>
      </c>
    </row>
    <row r="44" spans="1:16" x14ac:dyDescent="0.25">
      <c r="A44" s="7">
        <v>390</v>
      </c>
      <c r="B44" s="5">
        <f>IF('KN 2020 po 10'!R44=0,"",'KN 2020 po 10'!R44)</f>
        <v>40</v>
      </c>
      <c r="C44" s="5">
        <f>IF('KN 2020 po 10'!S44=0,"",'KN 2020 po 10'!S44)</f>
        <v>17</v>
      </c>
      <c r="D44" s="5">
        <f>IF('KN 2020 po 10'!T44=0,"",'KN 2020 po 10'!T44)</f>
        <v>24</v>
      </c>
      <c r="E44" s="5">
        <f>IF('KN 2020 po 10'!U44=0,"",'KN 2020 po 10'!U44)</f>
        <v>80</v>
      </c>
      <c r="F44" s="5">
        <f>IF('KN 2020 po 10'!V44=0,"",'KN 2020 po 10'!V44)</f>
        <v>50</v>
      </c>
      <c r="G44" s="5">
        <f>IF('KN 2020 po 10'!W44=0,"",'KN 2020 po 10'!W44)</f>
        <v>8</v>
      </c>
      <c r="H44" s="5">
        <f>IF('KN 2020 po 10'!X44=0,"",'KN 2020 po 10'!X44)</f>
        <v>3</v>
      </c>
      <c r="I44" s="5">
        <f>IF('KN 2020 po 10'!Y44=0,"",'KN 2020 po 10'!Y44)</f>
        <v>20</v>
      </c>
      <c r="J44" s="5">
        <f>IF('KN 2020 po 10'!Z44=0,"",'KN 2020 po 10'!Z44)</f>
        <v>20</v>
      </c>
      <c r="K44" s="5">
        <f>IF('KN 2020 po 10'!AA44=0,"",'KN 2020 po 10'!AA44)</f>
        <v>21</v>
      </c>
      <c r="L44" s="5">
        <f>IF('KN 2020 po 10'!AB44=0,"",'KN 2020 po 10'!AB44)</f>
        <v>14</v>
      </c>
      <c r="M44" s="5">
        <f>IF('KN 2020 po 10'!AC44=0,"",'KN 2020 po 10'!AC44)</f>
        <v>44</v>
      </c>
      <c r="N44" s="5">
        <f>IF('KN 2020 po 10'!AD44=0,"",'KN 2020 po 10'!AD44)</f>
        <v>1</v>
      </c>
      <c r="O44" s="5">
        <f>IF('KN 2020 po 10'!AE44=0,"",'KN 2020 po 10'!AE44)</f>
        <v>35</v>
      </c>
      <c r="P44" s="5">
        <f>IF('KN 2020 po 10'!AF44=0,"",'KN 2020 po 10'!AF44)</f>
        <v>26.928571428571427</v>
      </c>
    </row>
    <row r="45" spans="1:16" x14ac:dyDescent="0.25">
      <c r="A45" s="7">
        <v>400</v>
      </c>
      <c r="B45" s="5">
        <f>IF('KN 2020 po 10'!R45=0,"",'KN 2020 po 10'!R45)</f>
        <v>40</v>
      </c>
      <c r="C45" s="5">
        <f>IF('KN 2020 po 10'!S45=0,"",'KN 2020 po 10'!S45)</f>
        <v>17</v>
      </c>
      <c r="D45" s="5">
        <f>IF('KN 2020 po 10'!T45=0,"",'KN 2020 po 10'!T45)</f>
        <v>24</v>
      </c>
      <c r="E45" s="5">
        <f>IF('KN 2020 po 10'!U45=0,"",'KN 2020 po 10'!U45)</f>
        <v>80</v>
      </c>
      <c r="F45" s="5">
        <f>IF('KN 2020 po 10'!V45=0,"",'KN 2020 po 10'!V45)</f>
        <v>50</v>
      </c>
      <c r="G45" s="5">
        <f>IF('KN 2020 po 10'!W45=0,"",'KN 2020 po 10'!W45)</f>
        <v>8</v>
      </c>
      <c r="H45" s="5">
        <f>IF('KN 2020 po 10'!X45=0,"",'KN 2020 po 10'!X45)</f>
        <v>3</v>
      </c>
      <c r="I45" s="5">
        <f>IF('KN 2020 po 10'!Y45=0,"",'KN 2020 po 10'!Y45)</f>
        <v>20</v>
      </c>
      <c r="J45" s="5">
        <f>IF('KN 2020 po 10'!Z45=0,"",'KN 2020 po 10'!Z45)</f>
        <v>20</v>
      </c>
      <c r="K45" s="5">
        <f>IF('KN 2020 po 10'!AA45=0,"",'KN 2020 po 10'!AA45)</f>
        <v>21</v>
      </c>
      <c r="L45" s="5">
        <f>IF('KN 2020 po 10'!AB45=0,"",'KN 2020 po 10'!AB45)</f>
        <v>14</v>
      </c>
      <c r="M45" s="5">
        <f>IF('KN 2020 po 10'!AC45=0,"",'KN 2020 po 10'!AC45)</f>
        <v>44</v>
      </c>
      <c r="N45" s="5">
        <f>IF('KN 2020 po 10'!AD45=0,"",'KN 2020 po 10'!AD45)</f>
        <v>1</v>
      </c>
      <c r="O45" s="5">
        <f>IF('KN 2020 po 10'!AE45=0,"",'KN 2020 po 10'!AE45)</f>
        <v>35</v>
      </c>
      <c r="P45" s="5">
        <f>IF('KN 2020 po 10'!AF45=0,"",'KN 2020 po 10'!AF45)</f>
        <v>26.928571428571427</v>
      </c>
    </row>
    <row r="46" spans="1:16" x14ac:dyDescent="0.25">
      <c r="A46" s="7">
        <v>410</v>
      </c>
      <c r="B46" s="5">
        <f>IF('KN 2020 po 10'!R46=0,"",'KN 2020 po 10'!R46)</f>
        <v>40</v>
      </c>
      <c r="C46" s="5">
        <f>IF('KN 2020 po 10'!S46=0,"",'KN 2020 po 10'!S46)</f>
        <v>17</v>
      </c>
      <c r="D46" s="5">
        <f>IF('KN 2020 po 10'!T46=0,"",'KN 2020 po 10'!T46)</f>
        <v>24</v>
      </c>
      <c r="E46" s="5">
        <f>IF('KN 2020 po 10'!U46=0,"",'KN 2020 po 10'!U46)</f>
        <v>80</v>
      </c>
      <c r="F46" s="5">
        <f>IF('KN 2020 po 10'!V46=0,"",'KN 2020 po 10'!V46)</f>
        <v>50</v>
      </c>
      <c r="G46" s="5">
        <f>IF('KN 2020 po 10'!W46=0,"",'KN 2020 po 10'!W46)</f>
        <v>8</v>
      </c>
      <c r="H46" s="5">
        <f>IF('KN 2020 po 10'!X46=0,"",'KN 2020 po 10'!X46)</f>
        <v>3</v>
      </c>
      <c r="I46" s="5">
        <f>IF('KN 2020 po 10'!Y46=0,"",'KN 2020 po 10'!Y46)</f>
        <v>20</v>
      </c>
      <c r="J46" s="5">
        <f>IF('KN 2020 po 10'!Z46=0,"",'KN 2020 po 10'!Z46)</f>
        <v>20</v>
      </c>
      <c r="K46" s="5">
        <f>IF('KN 2020 po 10'!AA46=0,"",'KN 2020 po 10'!AA46)</f>
        <v>21</v>
      </c>
      <c r="L46" s="5">
        <f>IF('KN 2020 po 10'!AB46=0,"",'KN 2020 po 10'!AB46)</f>
        <v>14</v>
      </c>
      <c r="M46" s="5">
        <f>IF('KN 2020 po 10'!AC46=0,"",'KN 2020 po 10'!AC46)</f>
        <v>44</v>
      </c>
      <c r="N46" s="5">
        <f>IF('KN 2020 po 10'!AD46=0,"",'KN 2020 po 10'!AD46)</f>
        <v>1</v>
      </c>
      <c r="O46" s="5">
        <f>IF('KN 2020 po 10'!AE46=0,"",'KN 2020 po 10'!AE46)</f>
        <v>35</v>
      </c>
      <c r="P46" s="5">
        <f>IF('KN 2020 po 10'!AF46=0,"",'KN 2020 po 10'!AF46)</f>
        <v>26.928571428571427</v>
      </c>
    </row>
    <row r="47" spans="1:16" x14ac:dyDescent="0.25">
      <c r="A47" s="7">
        <v>420</v>
      </c>
      <c r="B47" s="5">
        <f>IF('KN 2020 po 10'!R47=0,"",'KN 2020 po 10'!R47)</f>
        <v>40</v>
      </c>
      <c r="C47" s="5">
        <f>IF('KN 2020 po 10'!S47=0,"",'KN 2020 po 10'!S47)</f>
        <v>17</v>
      </c>
      <c r="D47" s="5">
        <f>IF('KN 2020 po 10'!T47=0,"",'KN 2020 po 10'!T47)</f>
        <v>24</v>
      </c>
      <c r="E47" s="5">
        <f>IF('KN 2020 po 10'!U47=0,"",'KN 2020 po 10'!U47)</f>
        <v>80</v>
      </c>
      <c r="F47" s="5">
        <f>IF('KN 2020 po 10'!V47=0,"",'KN 2020 po 10'!V47)</f>
        <v>50</v>
      </c>
      <c r="G47" s="5">
        <f>IF('KN 2020 po 10'!W47=0,"",'KN 2020 po 10'!W47)</f>
        <v>8</v>
      </c>
      <c r="H47" s="5">
        <f>IF('KN 2020 po 10'!X47=0,"",'KN 2020 po 10'!X47)</f>
        <v>3</v>
      </c>
      <c r="I47" s="5">
        <f>IF('KN 2020 po 10'!Y47=0,"",'KN 2020 po 10'!Y47)</f>
        <v>20</v>
      </c>
      <c r="J47" s="5">
        <f>IF('KN 2020 po 10'!Z47=0,"",'KN 2020 po 10'!Z47)</f>
        <v>20</v>
      </c>
      <c r="K47" s="5">
        <f>IF('KN 2020 po 10'!AA47=0,"",'KN 2020 po 10'!AA47)</f>
        <v>21</v>
      </c>
      <c r="L47" s="5">
        <f>IF('KN 2020 po 10'!AB47=0,"",'KN 2020 po 10'!AB47)</f>
        <v>14</v>
      </c>
      <c r="M47" s="5">
        <f>IF('KN 2020 po 10'!AC47=0,"",'KN 2020 po 10'!AC47)</f>
        <v>44</v>
      </c>
      <c r="N47" s="5">
        <f>IF('KN 2020 po 10'!AD47=0,"",'KN 2020 po 10'!AD47)</f>
        <v>1</v>
      </c>
      <c r="O47" s="5">
        <f>IF('KN 2020 po 10'!AE47=0,"",'KN 2020 po 10'!AE47)</f>
        <v>35</v>
      </c>
      <c r="P47" s="5">
        <f>IF('KN 2020 po 10'!AF47=0,"",'KN 2020 po 10'!AF47)</f>
        <v>26.928571428571427</v>
      </c>
    </row>
    <row r="48" spans="1:16" x14ac:dyDescent="0.25">
      <c r="A48" s="7">
        <v>430</v>
      </c>
      <c r="B48" s="5">
        <f>IF('KN 2020 po 10'!R48=0,"",'KN 2020 po 10'!R48)</f>
        <v>40</v>
      </c>
      <c r="C48" s="5">
        <f>IF('KN 2020 po 10'!S48=0,"",'KN 2020 po 10'!S48)</f>
        <v>17</v>
      </c>
      <c r="D48" s="5">
        <f>IF('KN 2020 po 10'!T48=0,"",'KN 2020 po 10'!T48)</f>
        <v>24</v>
      </c>
      <c r="E48" s="5">
        <f>IF('KN 2020 po 10'!U48=0,"",'KN 2020 po 10'!U48)</f>
        <v>80</v>
      </c>
      <c r="F48" s="5">
        <f>IF('KN 2020 po 10'!V48=0,"",'KN 2020 po 10'!V48)</f>
        <v>50</v>
      </c>
      <c r="G48" s="5">
        <f>IF('KN 2020 po 10'!W48=0,"",'KN 2020 po 10'!W48)</f>
        <v>8</v>
      </c>
      <c r="H48" s="5">
        <f>IF('KN 2020 po 10'!X48=0,"",'KN 2020 po 10'!X48)</f>
        <v>3</v>
      </c>
      <c r="I48" s="5">
        <f>IF('KN 2020 po 10'!Y48=0,"",'KN 2020 po 10'!Y48)</f>
        <v>20</v>
      </c>
      <c r="J48" s="5">
        <f>IF('KN 2020 po 10'!Z48=0,"",'KN 2020 po 10'!Z48)</f>
        <v>20</v>
      </c>
      <c r="K48" s="5">
        <f>IF('KN 2020 po 10'!AA48=0,"",'KN 2020 po 10'!AA48)</f>
        <v>21</v>
      </c>
      <c r="L48" s="5">
        <f>IF('KN 2020 po 10'!AB48=0,"",'KN 2020 po 10'!AB48)</f>
        <v>14</v>
      </c>
      <c r="M48" s="5">
        <f>IF('KN 2020 po 10'!AC48=0,"",'KN 2020 po 10'!AC48)</f>
        <v>44</v>
      </c>
      <c r="N48" s="5">
        <f>IF('KN 2020 po 10'!AD48=0,"",'KN 2020 po 10'!AD48)</f>
        <v>1</v>
      </c>
      <c r="O48" s="5">
        <f>IF('KN 2020 po 10'!AE48=0,"",'KN 2020 po 10'!AE48)</f>
        <v>35</v>
      </c>
      <c r="P48" s="5">
        <f>IF('KN 2020 po 10'!AF48=0,"",'KN 2020 po 10'!AF48)</f>
        <v>26.928571428571427</v>
      </c>
    </row>
    <row r="49" spans="1:16" s="27" customFormat="1" x14ac:dyDescent="0.25">
      <c r="A49" s="7">
        <v>440</v>
      </c>
      <c r="B49" s="5">
        <f>IF('KN 2020 po 10'!R49=0,"",'KN 2020 po 10'!R49)</f>
        <v>40</v>
      </c>
      <c r="C49" s="5">
        <f>IF('KN 2020 po 10'!S49=0,"",'KN 2020 po 10'!S49)</f>
        <v>17</v>
      </c>
      <c r="D49" s="5">
        <f>IF('KN 2020 po 10'!T49=0,"",'KN 2020 po 10'!T49)</f>
        <v>24</v>
      </c>
      <c r="E49" s="5">
        <f>IF('KN 2020 po 10'!U49=0,"",'KN 2020 po 10'!U49)</f>
        <v>80</v>
      </c>
      <c r="F49" s="5">
        <f>IF('KN 2020 po 10'!V49=0,"",'KN 2020 po 10'!V49)</f>
        <v>50</v>
      </c>
      <c r="G49" s="5">
        <f>IF('KN 2020 po 10'!W49=0,"",'KN 2020 po 10'!W49)</f>
        <v>8</v>
      </c>
      <c r="H49" s="5">
        <f>IF('KN 2020 po 10'!X49=0,"",'KN 2020 po 10'!X49)</f>
        <v>3</v>
      </c>
      <c r="I49" s="5">
        <f>IF('KN 2020 po 10'!Y49=0,"",'KN 2020 po 10'!Y49)</f>
        <v>20</v>
      </c>
      <c r="J49" s="5">
        <f>IF('KN 2020 po 10'!Z49=0,"",'KN 2020 po 10'!Z49)</f>
        <v>20</v>
      </c>
      <c r="K49" s="5">
        <f>IF('KN 2020 po 10'!AA49=0,"",'KN 2020 po 10'!AA49)</f>
        <v>21</v>
      </c>
      <c r="L49" s="5">
        <f>IF('KN 2020 po 10'!AB49=0,"",'KN 2020 po 10'!AB49)</f>
        <v>14</v>
      </c>
      <c r="M49" s="5">
        <f>IF('KN 2020 po 10'!AC49=0,"",'KN 2020 po 10'!AC49)</f>
        <v>44</v>
      </c>
      <c r="N49" s="5">
        <f>IF('KN 2020 po 10'!AD49=0,"",'KN 2020 po 10'!AD49)</f>
        <v>1</v>
      </c>
      <c r="O49" s="5">
        <f>IF('KN 2020 po 10'!AE49=0,"",'KN 2020 po 10'!AE49)</f>
        <v>35</v>
      </c>
      <c r="P49" s="5">
        <f>IF('KN 2020 po 10'!AF49=0,"",'KN 2020 po 10'!AF49)</f>
        <v>26.928571428571427</v>
      </c>
    </row>
    <row r="50" spans="1:16" s="27" customFormat="1" x14ac:dyDescent="0.25">
      <c r="A50" s="7">
        <v>450</v>
      </c>
      <c r="B50" s="5">
        <f>IF('KN 2020 po 10'!R50=0,"",'KN 2020 po 10'!R50)</f>
        <v>40</v>
      </c>
      <c r="C50" s="5">
        <f>IF('KN 2020 po 10'!S50=0,"",'KN 2020 po 10'!S50)</f>
        <v>17</v>
      </c>
      <c r="D50" s="5">
        <f>IF('KN 2020 po 10'!T50=0,"",'KN 2020 po 10'!T50)</f>
        <v>24</v>
      </c>
      <c r="E50" s="5">
        <f>IF('KN 2020 po 10'!U50=0,"",'KN 2020 po 10'!U50)</f>
        <v>80</v>
      </c>
      <c r="F50" s="5">
        <f>IF('KN 2020 po 10'!V50=0,"",'KN 2020 po 10'!V50)</f>
        <v>50</v>
      </c>
      <c r="G50" s="5">
        <f>IF('KN 2020 po 10'!W50=0,"",'KN 2020 po 10'!W50)</f>
        <v>8</v>
      </c>
      <c r="H50" s="5">
        <f>IF('KN 2020 po 10'!X50=0,"",'KN 2020 po 10'!X50)</f>
        <v>3</v>
      </c>
      <c r="I50" s="5">
        <f>IF('KN 2020 po 10'!Y50=0,"",'KN 2020 po 10'!Y50)</f>
        <v>20</v>
      </c>
      <c r="J50" s="5">
        <f>IF('KN 2020 po 10'!Z50=0,"",'KN 2020 po 10'!Z50)</f>
        <v>20</v>
      </c>
      <c r="K50" s="5">
        <f>IF('KN 2020 po 10'!AA50=0,"",'KN 2020 po 10'!AA50)</f>
        <v>21</v>
      </c>
      <c r="L50" s="5">
        <f>IF('KN 2020 po 10'!AB50=0,"",'KN 2020 po 10'!AB50)</f>
        <v>14</v>
      </c>
      <c r="M50" s="5">
        <f>IF('KN 2020 po 10'!AC50=0,"",'KN 2020 po 10'!AC50)</f>
        <v>44</v>
      </c>
      <c r="N50" s="5">
        <f>IF('KN 2020 po 10'!AD50=0,"",'KN 2020 po 10'!AD50)</f>
        <v>1</v>
      </c>
      <c r="O50" s="5">
        <f>IF('KN 2020 po 10'!AE50=0,"",'KN 2020 po 10'!AE50)</f>
        <v>35</v>
      </c>
      <c r="P50" s="5">
        <f>IF('KN 2020 po 10'!AF50=0,"",'KN 2020 po 10'!AF50)</f>
        <v>26.928571428571427</v>
      </c>
    </row>
    <row r="51" spans="1:16" s="27" customFormat="1" x14ac:dyDescent="0.25">
      <c r="A51" s="7">
        <v>460</v>
      </c>
      <c r="B51" s="5">
        <f>IF('KN 2020 po 10'!R51=0,"",'KN 2020 po 10'!R51)</f>
        <v>40</v>
      </c>
      <c r="C51" s="5">
        <f>IF('KN 2020 po 10'!S51=0,"",'KN 2020 po 10'!S51)</f>
        <v>17</v>
      </c>
      <c r="D51" s="5">
        <f>IF('KN 2020 po 10'!T51=0,"",'KN 2020 po 10'!T51)</f>
        <v>24</v>
      </c>
      <c r="E51" s="5">
        <f>IF('KN 2020 po 10'!U51=0,"",'KN 2020 po 10'!U51)</f>
        <v>80</v>
      </c>
      <c r="F51" s="5">
        <f>IF('KN 2020 po 10'!V51=0,"",'KN 2020 po 10'!V51)</f>
        <v>50</v>
      </c>
      <c r="G51" s="5">
        <f>IF('KN 2020 po 10'!W51=0,"",'KN 2020 po 10'!W51)</f>
        <v>8</v>
      </c>
      <c r="H51" s="5">
        <f>IF('KN 2020 po 10'!X51=0,"",'KN 2020 po 10'!X51)</f>
        <v>3</v>
      </c>
      <c r="I51" s="5">
        <f>IF('KN 2020 po 10'!Y51=0,"",'KN 2020 po 10'!Y51)</f>
        <v>20</v>
      </c>
      <c r="J51" s="5">
        <f>IF('KN 2020 po 10'!Z51=0,"",'KN 2020 po 10'!Z51)</f>
        <v>20</v>
      </c>
      <c r="K51" s="5">
        <f>IF('KN 2020 po 10'!AA51=0,"",'KN 2020 po 10'!AA51)</f>
        <v>21</v>
      </c>
      <c r="L51" s="5">
        <f>IF('KN 2020 po 10'!AB51=0,"",'KN 2020 po 10'!AB51)</f>
        <v>14</v>
      </c>
      <c r="M51" s="5">
        <f>IF('KN 2020 po 10'!AC51=0,"",'KN 2020 po 10'!AC51)</f>
        <v>44</v>
      </c>
      <c r="N51" s="5">
        <f>IF('KN 2020 po 10'!AD51=0,"",'KN 2020 po 10'!AD51)</f>
        <v>1</v>
      </c>
      <c r="O51" s="5">
        <f>IF('KN 2020 po 10'!AE51=0,"",'KN 2020 po 10'!AE51)</f>
        <v>35</v>
      </c>
      <c r="P51" s="5">
        <f>IF('KN 2020 po 10'!AF51=0,"",'KN 2020 po 10'!AF51)</f>
        <v>26.928571428571427</v>
      </c>
    </row>
    <row r="52" spans="1:16" s="27" customFormat="1" x14ac:dyDescent="0.25">
      <c r="A52" s="7">
        <v>470</v>
      </c>
      <c r="B52" s="5">
        <f>IF('KN 2020 po 10'!R52=0,"",'KN 2020 po 10'!R52)</f>
        <v>40</v>
      </c>
      <c r="C52" s="5">
        <f>IF('KN 2020 po 10'!S52=0,"",'KN 2020 po 10'!S52)</f>
        <v>17</v>
      </c>
      <c r="D52" s="5">
        <f>IF('KN 2020 po 10'!T52=0,"",'KN 2020 po 10'!T52)</f>
        <v>24</v>
      </c>
      <c r="E52" s="5">
        <f>IF('KN 2020 po 10'!U52=0,"",'KN 2020 po 10'!U52)</f>
        <v>80</v>
      </c>
      <c r="F52" s="5">
        <f>IF('KN 2020 po 10'!V52=0,"",'KN 2020 po 10'!V52)</f>
        <v>50</v>
      </c>
      <c r="G52" s="5">
        <f>IF('KN 2020 po 10'!W52=0,"",'KN 2020 po 10'!W52)</f>
        <v>8</v>
      </c>
      <c r="H52" s="5">
        <f>IF('KN 2020 po 10'!X52=0,"",'KN 2020 po 10'!X52)</f>
        <v>3</v>
      </c>
      <c r="I52" s="5">
        <f>IF('KN 2020 po 10'!Y52=0,"",'KN 2020 po 10'!Y52)</f>
        <v>20</v>
      </c>
      <c r="J52" s="5">
        <f>IF('KN 2020 po 10'!Z52=0,"",'KN 2020 po 10'!Z52)</f>
        <v>20</v>
      </c>
      <c r="K52" s="5">
        <f>IF('KN 2020 po 10'!AA52=0,"",'KN 2020 po 10'!AA52)</f>
        <v>21</v>
      </c>
      <c r="L52" s="5">
        <f>IF('KN 2020 po 10'!AB52=0,"",'KN 2020 po 10'!AB52)</f>
        <v>14</v>
      </c>
      <c r="M52" s="5">
        <f>IF('KN 2020 po 10'!AC52=0,"",'KN 2020 po 10'!AC52)</f>
        <v>44</v>
      </c>
      <c r="N52" s="5">
        <f>IF('KN 2020 po 10'!AD52=0,"",'KN 2020 po 10'!AD52)</f>
        <v>1</v>
      </c>
      <c r="O52" s="5">
        <f>IF('KN 2020 po 10'!AE52=0,"",'KN 2020 po 10'!AE52)</f>
        <v>35</v>
      </c>
      <c r="P52" s="5">
        <f>IF('KN 2020 po 10'!AF52=0,"",'KN 2020 po 10'!AF52)</f>
        <v>26.928571428571427</v>
      </c>
    </row>
    <row r="53" spans="1:16" s="27" customFormat="1" x14ac:dyDescent="0.25">
      <c r="A53" s="7">
        <v>480</v>
      </c>
      <c r="B53" s="5">
        <f>IF('KN 2020 po 10'!R53=0,"",'KN 2020 po 10'!R53)</f>
        <v>40</v>
      </c>
      <c r="C53" s="5">
        <f>IF('KN 2020 po 10'!S53=0,"",'KN 2020 po 10'!S53)</f>
        <v>17</v>
      </c>
      <c r="D53" s="5">
        <f>IF('KN 2020 po 10'!T53=0,"",'KN 2020 po 10'!T53)</f>
        <v>24</v>
      </c>
      <c r="E53" s="5">
        <f>IF('KN 2020 po 10'!U53=0,"",'KN 2020 po 10'!U53)</f>
        <v>80</v>
      </c>
      <c r="F53" s="5">
        <f>IF('KN 2020 po 10'!V53=0,"",'KN 2020 po 10'!V53)</f>
        <v>50</v>
      </c>
      <c r="G53" s="5">
        <f>IF('KN 2020 po 10'!W53=0,"",'KN 2020 po 10'!W53)</f>
        <v>8</v>
      </c>
      <c r="H53" s="5">
        <f>IF('KN 2020 po 10'!X53=0,"",'KN 2020 po 10'!X53)</f>
        <v>3</v>
      </c>
      <c r="I53" s="5">
        <f>IF('KN 2020 po 10'!Y53=0,"",'KN 2020 po 10'!Y53)</f>
        <v>20</v>
      </c>
      <c r="J53" s="5">
        <f>IF('KN 2020 po 10'!Z53=0,"",'KN 2020 po 10'!Z53)</f>
        <v>20</v>
      </c>
      <c r="K53" s="5">
        <f>IF('KN 2020 po 10'!AA53=0,"",'KN 2020 po 10'!AA53)</f>
        <v>21</v>
      </c>
      <c r="L53" s="5">
        <f>IF('KN 2020 po 10'!AB53=0,"",'KN 2020 po 10'!AB53)</f>
        <v>14</v>
      </c>
      <c r="M53" s="5">
        <f>IF('KN 2020 po 10'!AC53=0,"",'KN 2020 po 10'!AC53)</f>
        <v>44</v>
      </c>
      <c r="N53" s="5">
        <f>IF('KN 2020 po 10'!AD53=0,"",'KN 2020 po 10'!AD53)</f>
        <v>1</v>
      </c>
      <c r="O53" s="5">
        <f>IF('KN 2020 po 10'!AE53=0,"",'KN 2020 po 10'!AE53)</f>
        <v>35</v>
      </c>
      <c r="P53" s="5">
        <f>IF('KN 2020 po 10'!AF53=0,"",'KN 2020 po 10'!AF53)</f>
        <v>26.928571428571427</v>
      </c>
    </row>
    <row r="54" spans="1:16" s="27" customFormat="1" x14ac:dyDescent="0.25">
      <c r="A54" s="7">
        <v>490</v>
      </c>
      <c r="B54" s="5">
        <f>IF('KN 2020 po 10'!R54=0,"",'KN 2020 po 10'!R54)</f>
        <v>40</v>
      </c>
      <c r="C54" s="5">
        <f>IF('KN 2020 po 10'!S54=0,"",'KN 2020 po 10'!S54)</f>
        <v>17</v>
      </c>
      <c r="D54" s="5">
        <f>IF('KN 2020 po 10'!T54=0,"",'KN 2020 po 10'!T54)</f>
        <v>24</v>
      </c>
      <c r="E54" s="5">
        <f>IF('KN 2020 po 10'!U54=0,"",'KN 2020 po 10'!U54)</f>
        <v>80</v>
      </c>
      <c r="F54" s="5">
        <f>IF('KN 2020 po 10'!V54=0,"",'KN 2020 po 10'!V54)</f>
        <v>50</v>
      </c>
      <c r="G54" s="5">
        <f>IF('KN 2020 po 10'!W54=0,"",'KN 2020 po 10'!W54)</f>
        <v>8</v>
      </c>
      <c r="H54" s="5">
        <f>IF('KN 2020 po 10'!X54=0,"",'KN 2020 po 10'!X54)</f>
        <v>3</v>
      </c>
      <c r="I54" s="5">
        <f>IF('KN 2020 po 10'!Y54=0,"",'KN 2020 po 10'!Y54)</f>
        <v>20</v>
      </c>
      <c r="J54" s="5">
        <f>IF('KN 2020 po 10'!Z54=0,"",'KN 2020 po 10'!Z54)</f>
        <v>20</v>
      </c>
      <c r="K54" s="5">
        <f>IF('KN 2020 po 10'!AA54=0,"",'KN 2020 po 10'!AA54)</f>
        <v>21</v>
      </c>
      <c r="L54" s="5">
        <f>IF('KN 2020 po 10'!AB54=0,"",'KN 2020 po 10'!AB54)</f>
        <v>14</v>
      </c>
      <c r="M54" s="5">
        <f>IF('KN 2020 po 10'!AC54=0,"",'KN 2020 po 10'!AC54)</f>
        <v>44</v>
      </c>
      <c r="N54" s="5">
        <f>IF('KN 2020 po 10'!AD54=0,"",'KN 2020 po 10'!AD54)</f>
        <v>1</v>
      </c>
      <c r="O54" s="5">
        <f>IF('KN 2020 po 10'!AE54=0,"",'KN 2020 po 10'!AE54)</f>
        <v>35</v>
      </c>
      <c r="P54" s="5">
        <f>IF('KN 2020 po 10'!AF54=0,"",'KN 2020 po 10'!AF54)</f>
        <v>26.928571428571427</v>
      </c>
    </row>
    <row r="55" spans="1:16" s="27" customFormat="1" x14ac:dyDescent="0.25">
      <c r="A55" s="7">
        <v>500</v>
      </c>
      <c r="B55" s="5">
        <f>IF('KN 2020 po 10'!R55=0,"",'KN 2020 po 10'!R55)</f>
        <v>40</v>
      </c>
      <c r="C55" s="5">
        <f>IF('KN 2020 po 10'!S55=0,"",'KN 2020 po 10'!S55)</f>
        <v>17</v>
      </c>
      <c r="D55" s="5">
        <f>IF('KN 2020 po 10'!T55=0,"",'KN 2020 po 10'!T55)</f>
        <v>24</v>
      </c>
      <c r="E55" s="5">
        <f>IF('KN 2020 po 10'!U55=0,"",'KN 2020 po 10'!U55)</f>
        <v>80</v>
      </c>
      <c r="F55" s="5">
        <f>IF('KN 2020 po 10'!V55=0,"",'KN 2020 po 10'!V55)</f>
        <v>50</v>
      </c>
      <c r="G55" s="5">
        <f>IF('KN 2020 po 10'!W55=0,"",'KN 2020 po 10'!W55)</f>
        <v>8</v>
      </c>
      <c r="H55" s="5">
        <f>IF('KN 2020 po 10'!X55=0,"",'KN 2020 po 10'!X55)</f>
        <v>3</v>
      </c>
      <c r="I55" s="5">
        <f>IF('KN 2020 po 10'!Y55=0,"",'KN 2020 po 10'!Y55)</f>
        <v>20</v>
      </c>
      <c r="J55" s="5">
        <f>IF('KN 2020 po 10'!Z55=0,"",'KN 2020 po 10'!Z55)</f>
        <v>20</v>
      </c>
      <c r="K55" s="5">
        <f>IF('KN 2020 po 10'!AA55=0,"",'KN 2020 po 10'!AA55)</f>
        <v>21</v>
      </c>
      <c r="L55" s="5">
        <f>IF('KN 2020 po 10'!AB55=0,"",'KN 2020 po 10'!AB55)</f>
        <v>14</v>
      </c>
      <c r="M55" s="5">
        <f>IF('KN 2020 po 10'!AC55=0,"",'KN 2020 po 10'!AC55)</f>
        <v>44</v>
      </c>
      <c r="N55" s="5">
        <f>IF('KN 2020 po 10'!AD55=0,"",'KN 2020 po 10'!AD55)</f>
        <v>1</v>
      </c>
      <c r="O55" s="5">
        <f>IF('KN 2020 po 10'!AE55=0,"",'KN 2020 po 10'!AE55)</f>
        <v>35</v>
      </c>
      <c r="P55" s="5">
        <f>IF('KN 2020 po 10'!AF55=0,"",'KN 2020 po 10'!AF55)</f>
        <v>26.928571428571427</v>
      </c>
    </row>
    <row r="56" spans="1:16" s="27" customFormat="1" x14ac:dyDescent="0.25"/>
    <row r="57" spans="1:16" s="27" customFormat="1" x14ac:dyDescent="0.25"/>
    <row r="58" spans="1:16" s="27" customFormat="1" x14ac:dyDescent="0.25"/>
    <row r="59" spans="1:16" s="27" customFormat="1" x14ac:dyDescent="0.25"/>
    <row r="60" spans="1:16" s="27" customFormat="1" x14ac:dyDescent="0.25"/>
    <row r="61" spans="1:16" s="27" customFormat="1" x14ac:dyDescent="0.25"/>
    <row r="62" spans="1:16" s="27" customFormat="1" x14ac:dyDescent="0.25"/>
    <row r="63" spans="1:16" s="27" customFormat="1" x14ac:dyDescent="0.25"/>
    <row r="64" spans="1:16" s="27" customFormat="1" x14ac:dyDescent="0.25"/>
    <row r="65" s="27" customFormat="1" x14ac:dyDescent="0.25"/>
    <row r="66" s="27" customFormat="1" x14ac:dyDescent="0.25"/>
    <row r="67" s="27" customFormat="1" x14ac:dyDescent="0.25"/>
    <row r="68" s="27" customFormat="1" x14ac:dyDescent="0.25"/>
    <row r="69" s="27" customFormat="1" x14ac:dyDescent="0.25"/>
    <row r="70" s="27" customFormat="1" x14ac:dyDescent="0.25"/>
    <row r="71" s="27" customFormat="1" x14ac:dyDescent="0.25"/>
    <row r="72" s="27" customFormat="1" x14ac:dyDescent="0.25"/>
    <row r="73" s="27" customFormat="1" x14ac:dyDescent="0.25"/>
    <row r="74" s="27" customFormat="1" x14ac:dyDescent="0.25"/>
    <row r="75" s="27" customFormat="1" x14ac:dyDescent="0.25"/>
    <row r="76" s="27" customFormat="1" x14ac:dyDescent="0.25"/>
    <row r="77" s="27" customFormat="1" x14ac:dyDescent="0.25"/>
    <row r="78" s="27" customFormat="1" x14ac:dyDescent="0.25"/>
    <row r="79" s="27" customFormat="1" x14ac:dyDescent="0.25"/>
    <row r="80" s="27" customFormat="1" x14ac:dyDescent="0.25"/>
    <row r="81" s="27" customFormat="1" x14ac:dyDescent="0.25"/>
    <row r="82" s="27" customFormat="1" x14ac:dyDescent="0.25"/>
    <row r="83" s="27" customFormat="1" x14ac:dyDescent="0.25"/>
    <row r="84" s="27" customFormat="1" x14ac:dyDescent="0.25"/>
    <row r="85" s="27" customFormat="1" x14ac:dyDescent="0.25"/>
    <row r="86" s="27" customFormat="1" x14ac:dyDescent="0.25"/>
    <row r="87" s="27" customFormat="1" x14ac:dyDescent="0.25"/>
    <row r="88" s="27" customFormat="1" x14ac:dyDescent="0.25"/>
    <row r="89" s="27" customFormat="1" x14ac:dyDescent="0.25"/>
    <row r="90" s="27" customFormat="1" x14ac:dyDescent="0.25"/>
    <row r="91" s="27" customFormat="1" x14ac:dyDescent="0.25"/>
    <row r="92" s="27" customFormat="1" x14ac:dyDescent="0.25"/>
    <row r="93" s="27" customFormat="1" x14ac:dyDescent="0.25"/>
    <row r="94" s="27" customFormat="1" x14ac:dyDescent="0.25"/>
    <row r="95" s="27" customFormat="1" x14ac:dyDescent="0.25"/>
    <row r="96" s="27" customFormat="1" x14ac:dyDescent="0.25"/>
    <row r="97" s="27" customFormat="1" x14ac:dyDescent="0.25"/>
    <row r="98" s="27" customFormat="1" x14ac:dyDescent="0.25"/>
    <row r="99" s="27" customFormat="1" x14ac:dyDescent="0.25"/>
    <row r="100" s="27" customFormat="1" x14ac:dyDescent="0.25"/>
    <row r="101" s="27" customFormat="1" x14ac:dyDescent="0.25"/>
    <row r="102" s="27" customFormat="1" x14ac:dyDescent="0.25"/>
    <row r="103" s="27" customFormat="1" x14ac:dyDescent="0.25"/>
    <row r="104" s="27" customFormat="1" x14ac:dyDescent="0.25"/>
    <row r="105" s="27" customFormat="1" x14ac:dyDescent="0.25"/>
    <row r="106" s="27" customFormat="1" x14ac:dyDescent="0.25"/>
    <row r="107" s="27" customFormat="1" x14ac:dyDescent="0.25"/>
    <row r="108" s="27" customFormat="1" x14ac:dyDescent="0.25"/>
    <row r="109" s="27" customFormat="1" x14ac:dyDescent="0.25"/>
    <row r="110" s="27" customFormat="1" x14ac:dyDescent="0.25"/>
    <row r="111" s="27" customFormat="1" x14ac:dyDescent="0.25"/>
    <row r="112" s="27" customFormat="1" x14ac:dyDescent="0.25"/>
    <row r="113" s="27" customFormat="1" x14ac:dyDescent="0.25"/>
    <row r="114" s="27" customFormat="1" x14ac:dyDescent="0.25"/>
    <row r="115" s="27" customFormat="1" x14ac:dyDescent="0.25"/>
    <row r="116" s="27" customFormat="1" x14ac:dyDescent="0.25"/>
    <row r="117" s="27" customFormat="1" x14ac:dyDescent="0.25"/>
    <row r="118" s="27" customFormat="1" x14ac:dyDescent="0.25"/>
    <row r="119" s="27" customFormat="1" x14ac:dyDescent="0.25"/>
    <row r="120" s="27" customFormat="1" x14ac:dyDescent="0.25"/>
    <row r="121" s="27" customFormat="1" x14ac:dyDescent="0.25"/>
    <row r="122" s="27" customFormat="1" x14ac:dyDescent="0.25"/>
    <row r="123" s="27" customFormat="1" x14ac:dyDescent="0.25"/>
    <row r="124" s="27" customFormat="1" x14ac:dyDescent="0.25"/>
    <row r="125" s="27" customFormat="1" x14ac:dyDescent="0.25"/>
    <row r="126" s="27" customFormat="1" x14ac:dyDescent="0.25"/>
    <row r="127" s="27" customFormat="1" x14ac:dyDescent="0.25"/>
    <row r="128" s="27" customFormat="1" x14ac:dyDescent="0.25"/>
    <row r="129" s="27" customFormat="1" x14ac:dyDescent="0.25"/>
    <row r="130" s="27" customFormat="1" x14ac:dyDescent="0.25"/>
    <row r="131" s="27" customFormat="1" x14ac:dyDescent="0.25"/>
    <row r="132" s="27" customFormat="1" x14ac:dyDescent="0.25"/>
    <row r="133" s="27" customFormat="1" x14ac:dyDescent="0.25"/>
  </sheetData>
  <mergeCells count="5">
    <mergeCell ref="P4:P5"/>
    <mergeCell ref="A4:A5"/>
    <mergeCell ref="B4:O4"/>
    <mergeCell ref="A2:P2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4" orientation="portrait" r:id="rId1"/>
  <headerFooter>
    <oddHeader>&amp;RPříloha č. 6a
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3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6" sqref="B6"/>
    </sheetView>
  </sheetViews>
  <sheetFormatPr defaultRowHeight="15" x14ac:dyDescent="0.25"/>
  <cols>
    <col min="1" max="1" width="4.140625" style="27" customWidth="1"/>
    <col min="2" max="16" width="7.7109375" style="1" customWidth="1"/>
    <col min="17" max="16384" width="9.140625" style="1"/>
  </cols>
  <sheetData>
    <row r="1" spans="1:16" ht="18.75" x14ac:dyDescent="0.3">
      <c r="A1" s="59"/>
      <c r="B1" s="66" t="str">
        <f>'Tabulka č. 1'!B1:P1</f>
        <v>Krajské normativy školní kluby v roce 2020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15.75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5.75" x14ac:dyDescent="0.25">
      <c r="A3" s="39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s="46" customFormat="1" ht="15.75" x14ac:dyDescent="0.25">
      <c r="A4" s="69" t="s">
        <v>15</v>
      </c>
      <c r="B4" s="75" t="s">
        <v>17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3" t="s">
        <v>14</v>
      </c>
    </row>
    <row r="5" spans="1:16" s="48" customFormat="1" ht="76.5" customHeight="1" x14ac:dyDescent="0.25">
      <c r="A5" s="69"/>
      <c r="B5" s="49" t="s">
        <v>0</v>
      </c>
      <c r="C5" s="49" t="s">
        <v>1</v>
      </c>
      <c r="D5" s="49" t="s">
        <v>2</v>
      </c>
      <c r="E5" s="49" t="s">
        <v>3</v>
      </c>
      <c r="F5" s="49" t="s">
        <v>4</v>
      </c>
      <c r="G5" s="49" t="s">
        <v>5</v>
      </c>
      <c r="H5" s="49" t="s">
        <v>6</v>
      </c>
      <c r="I5" s="49" t="s">
        <v>7</v>
      </c>
      <c r="J5" s="49" t="s">
        <v>8</v>
      </c>
      <c r="K5" s="49" t="s">
        <v>9</v>
      </c>
      <c r="L5" s="49" t="s">
        <v>10</v>
      </c>
      <c r="M5" s="49" t="s">
        <v>11</v>
      </c>
      <c r="N5" s="49" t="s">
        <v>12</v>
      </c>
      <c r="O5" s="49" t="s">
        <v>13</v>
      </c>
      <c r="P5" s="74"/>
    </row>
    <row r="6" spans="1:16" x14ac:dyDescent="0.25">
      <c r="A6" s="7">
        <v>10</v>
      </c>
      <c r="B6" s="13">
        <f>IF('KN 2020 po 10'!BN6=0,"",'KN 2020 po 10'!BN6)</f>
        <v>20</v>
      </c>
      <c r="C6" s="13">
        <f>IF('KN 2020 po 10'!BO6=0,"",'KN 2020 po 10'!BO6)</f>
        <v>121.2</v>
      </c>
      <c r="D6" s="13">
        <f>IF('KN 2020 po 10'!BP6=0,"",'KN 2020 po 10'!BP6)</f>
        <v>86</v>
      </c>
      <c r="E6" s="13">
        <f>IF('KN 2020 po 10'!BQ6=0,"",'KN 2020 po 10'!BQ6)</f>
        <v>20</v>
      </c>
      <c r="F6" s="13">
        <f>IF('KN 2020 po 10'!BR6=0,"",'KN 2020 po 10'!BR6)</f>
        <v>96</v>
      </c>
      <c r="G6" s="13">
        <f>IF('KN 2020 po 10'!BS6=0,"",'KN 2020 po 10'!BS6)</f>
        <v>108</v>
      </c>
      <c r="H6" s="13">
        <f>IF('KN 2020 po 10'!BT6=0,"",'KN 2020 po 10'!BT6)</f>
        <v>20</v>
      </c>
      <c r="I6" s="13">
        <f>IF('KN 2020 po 10'!BU6=0,"",'KN 2020 po 10'!BU6)</f>
        <v>20</v>
      </c>
      <c r="J6" s="13">
        <f>IF('KN 2020 po 10'!BV6=0,"",'KN 2020 po 10'!BV6)</f>
        <v>20</v>
      </c>
      <c r="K6" s="13">
        <f>IF('KN 2020 po 10'!BW6=0,"",'KN 2020 po 10'!BW6)</f>
        <v>20</v>
      </c>
      <c r="L6" s="13">
        <f>IF('KN 2020 po 10'!BX6=0,"",'KN 2020 po 10'!BX6)</f>
        <v>368.9</v>
      </c>
      <c r="M6" s="13">
        <f>IF('KN 2020 po 10'!BY6=0,"",'KN 2020 po 10'!BY6)</f>
        <v>20</v>
      </c>
      <c r="N6" s="13">
        <f>IF('KN 2020 po 10'!BZ6=0,"",'KN 2020 po 10'!BZ6)</f>
        <v>19.810000000000002</v>
      </c>
      <c r="O6" s="13">
        <f>IF('KN 2020 po 10'!CA6=0,"",'KN 2020 po 10'!CA6)</f>
        <v>20</v>
      </c>
      <c r="P6" s="13">
        <f>IF('KN 2020 po 10'!CB6=0,"",'KN 2020 po 10'!CB6)</f>
        <v>68.565000000000012</v>
      </c>
    </row>
    <row r="7" spans="1:16" x14ac:dyDescent="0.25">
      <c r="A7" s="7">
        <v>20</v>
      </c>
      <c r="B7" s="13">
        <f>IF('KN 2020 po 10'!BN7=0,"",'KN 2020 po 10'!BN7)</f>
        <v>40</v>
      </c>
      <c r="C7" s="13">
        <f>IF('KN 2020 po 10'!BO7=0,"",'KN 2020 po 10'!BO7)</f>
        <v>122.4</v>
      </c>
      <c r="D7" s="13">
        <f>IF('KN 2020 po 10'!BP7=0,"",'KN 2020 po 10'!BP7)</f>
        <v>86</v>
      </c>
      <c r="E7" s="13">
        <f>IF('KN 2020 po 10'!BQ7=0,"",'KN 2020 po 10'!BQ7)</f>
        <v>40</v>
      </c>
      <c r="F7" s="13">
        <f>IF('KN 2020 po 10'!BR7=0,"",'KN 2020 po 10'!BR7)</f>
        <v>96</v>
      </c>
      <c r="G7" s="13">
        <f>IF('KN 2020 po 10'!BS7=0,"",'KN 2020 po 10'!BS7)</f>
        <v>181.11</v>
      </c>
      <c r="H7" s="13">
        <f>IF('KN 2020 po 10'!BT7=0,"",'KN 2020 po 10'!BT7)</f>
        <v>40</v>
      </c>
      <c r="I7" s="13">
        <f>IF('KN 2020 po 10'!BU7=0,"",'KN 2020 po 10'!BU7)</f>
        <v>40</v>
      </c>
      <c r="J7" s="13">
        <f>IF('KN 2020 po 10'!BV7=0,"",'KN 2020 po 10'!BV7)</f>
        <v>40</v>
      </c>
      <c r="K7" s="13">
        <f>IF('KN 2020 po 10'!BW7=0,"",'KN 2020 po 10'!BW7)</f>
        <v>40</v>
      </c>
      <c r="L7" s="13">
        <f>IF('KN 2020 po 10'!BX7=0,"",'KN 2020 po 10'!BX7)</f>
        <v>368.9</v>
      </c>
      <c r="M7" s="13">
        <f>IF('KN 2020 po 10'!BY7=0,"",'KN 2020 po 10'!BY7)</f>
        <v>40</v>
      </c>
      <c r="N7" s="13">
        <f>IF('KN 2020 po 10'!BZ7=0,"",'KN 2020 po 10'!BZ7)</f>
        <v>19.82</v>
      </c>
      <c r="O7" s="13">
        <f>IF('KN 2020 po 10'!CA7=0,"",'KN 2020 po 10'!CA7)</f>
        <v>40</v>
      </c>
      <c r="P7" s="13">
        <f>IF('KN 2020 po 10'!CB7=0,"",'KN 2020 po 10'!CB7)</f>
        <v>85.30214285714284</v>
      </c>
    </row>
    <row r="8" spans="1:16" x14ac:dyDescent="0.25">
      <c r="A8" s="7">
        <v>30</v>
      </c>
      <c r="B8" s="13">
        <f>IF('KN 2020 po 10'!BN8=0,"",'KN 2020 po 10'!BN8)</f>
        <v>60</v>
      </c>
      <c r="C8" s="13">
        <f>IF('KN 2020 po 10'!BO8=0,"",'KN 2020 po 10'!BO8)</f>
        <v>123.6</v>
      </c>
      <c r="D8" s="13">
        <f>IF('KN 2020 po 10'!BP8=0,"",'KN 2020 po 10'!BP8)</f>
        <v>86</v>
      </c>
      <c r="E8" s="13">
        <f>IF('KN 2020 po 10'!BQ8=0,"",'KN 2020 po 10'!BQ8)</f>
        <v>60</v>
      </c>
      <c r="F8" s="13">
        <f>IF('KN 2020 po 10'!BR8=0,"",'KN 2020 po 10'!BR8)</f>
        <v>96</v>
      </c>
      <c r="G8" s="13">
        <f>IF('KN 2020 po 10'!BS8=0,"",'KN 2020 po 10'!BS8)</f>
        <v>262.22000000000003</v>
      </c>
      <c r="H8" s="13">
        <f>IF('KN 2020 po 10'!BT8=0,"",'KN 2020 po 10'!BT8)</f>
        <v>60</v>
      </c>
      <c r="I8" s="13">
        <f>IF('KN 2020 po 10'!BU8=0,"",'KN 2020 po 10'!BU8)</f>
        <v>53.14</v>
      </c>
      <c r="J8" s="13">
        <f>IF('KN 2020 po 10'!BV8=0,"",'KN 2020 po 10'!BV8)</f>
        <v>60</v>
      </c>
      <c r="K8" s="13">
        <f>IF('KN 2020 po 10'!BW8=0,"",'KN 2020 po 10'!BW8)</f>
        <v>60</v>
      </c>
      <c r="L8" s="13">
        <f>IF('KN 2020 po 10'!BX8=0,"",'KN 2020 po 10'!BX8)</f>
        <v>369.17</v>
      </c>
      <c r="M8" s="13">
        <f>IF('KN 2020 po 10'!BY8=0,"",'KN 2020 po 10'!BY8)</f>
        <v>60</v>
      </c>
      <c r="N8" s="13">
        <f>IF('KN 2020 po 10'!BZ8=0,"",'KN 2020 po 10'!BZ8)</f>
        <v>19.830000000000002</v>
      </c>
      <c r="O8" s="13">
        <f>IF('KN 2020 po 10'!CA8=0,"",'KN 2020 po 10'!CA8)</f>
        <v>60</v>
      </c>
      <c r="P8" s="13">
        <f>IF('KN 2020 po 10'!CB8=0,"",'KN 2020 po 10'!CB8)</f>
        <v>102.14</v>
      </c>
    </row>
    <row r="9" spans="1:16" x14ac:dyDescent="0.25">
      <c r="A9" s="7">
        <v>40</v>
      </c>
      <c r="B9" s="13">
        <f>IF('KN 2020 po 10'!BN9=0,"",'KN 2020 po 10'!BN9)</f>
        <v>80</v>
      </c>
      <c r="C9" s="13">
        <f>IF('KN 2020 po 10'!BO9=0,"",'KN 2020 po 10'!BO9)</f>
        <v>124.8</v>
      </c>
      <c r="D9" s="13">
        <f>IF('KN 2020 po 10'!BP9=0,"",'KN 2020 po 10'!BP9)</f>
        <v>86</v>
      </c>
      <c r="E9" s="13">
        <f>IF('KN 2020 po 10'!BQ9=0,"",'KN 2020 po 10'!BQ9)</f>
        <v>80</v>
      </c>
      <c r="F9" s="13">
        <f>IF('KN 2020 po 10'!BR9=0,"",'KN 2020 po 10'!BR9)</f>
        <v>96</v>
      </c>
      <c r="G9" s="13">
        <f>IF('KN 2020 po 10'!BS9=0,"",'KN 2020 po 10'!BS9)</f>
        <v>343.33</v>
      </c>
      <c r="H9" s="13">
        <f>IF('KN 2020 po 10'!BT9=0,"",'KN 2020 po 10'!BT9)</f>
        <v>80</v>
      </c>
      <c r="I9" s="13">
        <f>IF('KN 2020 po 10'!BU9=0,"",'KN 2020 po 10'!BU9)</f>
        <v>64.05</v>
      </c>
      <c r="J9" s="13">
        <f>IF('KN 2020 po 10'!BV9=0,"",'KN 2020 po 10'!BV9)</f>
        <v>80</v>
      </c>
      <c r="K9" s="13">
        <f>IF('KN 2020 po 10'!BW9=0,"",'KN 2020 po 10'!BW9)</f>
        <v>76</v>
      </c>
      <c r="L9" s="13">
        <f>IF('KN 2020 po 10'!BX9=0,"",'KN 2020 po 10'!BX9)</f>
        <v>369.33</v>
      </c>
      <c r="M9" s="13">
        <f>IF('KN 2020 po 10'!BY9=0,"",'KN 2020 po 10'!BY9)</f>
        <v>80</v>
      </c>
      <c r="N9" s="13">
        <f>IF('KN 2020 po 10'!BZ9=0,"",'KN 2020 po 10'!BZ9)</f>
        <v>19.84</v>
      </c>
      <c r="O9" s="13">
        <f>IF('KN 2020 po 10'!CA9=0,"",'KN 2020 po 10'!CA9)</f>
        <v>80</v>
      </c>
      <c r="P9" s="13">
        <f>IF('KN 2020 po 10'!CB9=0,"",'KN 2020 po 10'!CB9)</f>
        <v>118.52499999999998</v>
      </c>
    </row>
    <row r="10" spans="1:16" x14ac:dyDescent="0.25">
      <c r="A10" s="7">
        <v>50</v>
      </c>
      <c r="B10" s="13">
        <f>IF('KN 2020 po 10'!BN10=0,"",'KN 2020 po 10'!BN10)</f>
        <v>99.999184644168707</v>
      </c>
      <c r="C10" s="13">
        <f>IF('KN 2020 po 10'!BO10=0,"",'KN 2020 po 10'!BO10)</f>
        <v>126</v>
      </c>
      <c r="D10" s="13">
        <f>IF('KN 2020 po 10'!BP10=0,"",'KN 2020 po 10'!BP10)</f>
        <v>86</v>
      </c>
      <c r="E10" s="13">
        <f>IF('KN 2020 po 10'!BQ10=0,"",'KN 2020 po 10'!BQ10)</f>
        <v>90.39</v>
      </c>
      <c r="F10" s="13">
        <f>IF('KN 2020 po 10'!BR10=0,"",'KN 2020 po 10'!BR10)</f>
        <v>96</v>
      </c>
      <c r="G10" s="13">
        <f>IF('KN 2020 po 10'!BS10=0,"",'KN 2020 po 10'!BS10)</f>
        <v>424.44</v>
      </c>
      <c r="H10" s="13">
        <f>IF('KN 2020 po 10'!BT10=0,"",'KN 2020 po 10'!BT10)</f>
        <v>97.875264306328802</v>
      </c>
      <c r="I10" s="13">
        <f>IF('KN 2020 po 10'!BU10=0,"",'KN 2020 po 10'!BU10)</f>
        <v>73.42</v>
      </c>
      <c r="J10" s="13">
        <f>IF('KN 2020 po 10'!BV10=0,"",'KN 2020 po 10'!BV10)</f>
        <v>92.331570298974697</v>
      </c>
      <c r="K10" s="13">
        <f>IF('KN 2020 po 10'!BW10=0,"",'KN 2020 po 10'!BW10)</f>
        <v>76</v>
      </c>
      <c r="L10" s="13">
        <f>IF('KN 2020 po 10'!BX10=0,"",'KN 2020 po 10'!BX10)</f>
        <v>369.48</v>
      </c>
      <c r="M10" s="13">
        <f>IF('KN 2020 po 10'!BY10=0,"",'KN 2020 po 10'!BY10)</f>
        <v>90.35</v>
      </c>
      <c r="N10" s="13">
        <f>IF('KN 2020 po 10'!BZ10=0,"",'KN 2020 po 10'!BZ10)</f>
        <v>19.850000000000001</v>
      </c>
      <c r="O10" s="13">
        <f>IF('KN 2020 po 10'!CA10=0,"",'KN 2020 po 10'!CA10)</f>
        <v>100</v>
      </c>
      <c r="P10" s="13">
        <f>IF('KN 2020 po 10'!CB10=0,"",'KN 2020 po 10'!CB10)</f>
        <v>131.58114423210515</v>
      </c>
    </row>
    <row r="11" spans="1:16" x14ac:dyDescent="0.25">
      <c r="A11" s="7">
        <v>60</v>
      </c>
      <c r="B11" s="13">
        <f>IF('KN 2020 po 10'!BN11=0,"",'KN 2020 po 10'!BN11)</f>
        <v>100.27691507163293</v>
      </c>
      <c r="C11" s="13">
        <f>IF('KN 2020 po 10'!BO11=0,"",'KN 2020 po 10'!BO11)</f>
        <v>127.2</v>
      </c>
      <c r="D11" s="13">
        <f>IF('KN 2020 po 10'!BP11=0,"",'KN 2020 po 10'!BP11)</f>
        <v>86</v>
      </c>
      <c r="E11" s="13">
        <f>IF('KN 2020 po 10'!BQ11=0,"",'KN 2020 po 10'!BQ11)</f>
        <v>91.24</v>
      </c>
      <c r="F11" s="13">
        <f>IF('KN 2020 po 10'!BR11=0,"",'KN 2020 po 10'!BR11)</f>
        <v>96</v>
      </c>
      <c r="G11" s="13">
        <f>IF('KN 2020 po 10'!BS11=0,"",'KN 2020 po 10'!BS11)</f>
        <v>505.56</v>
      </c>
      <c r="H11" s="13">
        <f>IF('KN 2020 po 10'!BT11=0,"",'KN 2020 po 10'!BT11)</f>
        <v>111.99048892877488</v>
      </c>
      <c r="I11" s="13">
        <f>IF('KN 2020 po 10'!BU11=0,"",'KN 2020 po 10'!BU11)</f>
        <v>81.349999999999994</v>
      </c>
      <c r="J11" s="13">
        <f>IF('KN 2020 po 10'!BV11=0,"",'KN 2020 po 10'!BV11)</f>
        <v>92.952101717522922</v>
      </c>
      <c r="K11" s="13">
        <f>IF('KN 2020 po 10'!BW11=0,"",'KN 2020 po 10'!BW11)</f>
        <v>76</v>
      </c>
      <c r="L11" s="13">
        <f>IF('KN 2020 po 10'!BX11=0,"",'KN 2020 po 10'!BX11)</f>
        <v>369.6</v>
      </c>
      <c r="M11" s="13">
        <f>IF('KN 2020 po 10'!BY11=0,"",'KN 2020 po 10'!BY11)</f>
        <v>90.96</v>
      </c>
      <c r="N11" s="13">
        <f>IF('KN 2020 po 10'!BZ11=0,"",'KN 2020 po 10'!BZ11)</f>
        <v>19.86</v>
      </c>
      <c r="O11" s="13">
        <f>IF('KN 2020 po 10'!CA11=0,"",'KN 2020 po 10'!CA11)</f>
        <v>115.12</v>
      </c>
      <c r="P11" s="13">
        <f>IF('KN 2020 po 10'!CB11=0,"",'KN 2020 po 10'!CB11)</f>
        <v>140.29353612270933</v>
      </c>
    </row>
    <row r="12" spans="1:16" x14ac:dyDescent="0.25">
      <c r="A12" s="7">
        <v>70</v>
      </c>
      <c r="B12" s="13">
        <f>IF('KN 2020 po 10'!BN12=0,"",'KN 2020 po 10'!BN12)</f>
        <v>100.5117328022138</v>
      </c>
      <c r="C12" s="13">
        <f>IF('KN 2020 po 10'!BO12=0,"",'KN 2020 po 10'!BO12)</f>
        <v>128.4</v>
      </c>
      <c r="D12" s="13">
        <f>IF('KN 2020 po 10'!BP12=0,"",'KN 2020 po 10'!BP12)</f>
        <v>86</v>
      </c>
      <c r="E12" s="13">
        <f>IF('KN 2020 po 10'!BQ12=0,"",'KN 2020 po 10'!BQ12)</f>
        <v>91.97</v>
      </c>
      <c r="F12" s="13">
        <f>IF('KN 2020 po 10'!BR12=0,"",'KN 2020 po 10'!BR12)</f>
        <v>96</v>
      </c>
      <c r="G12" s="13">
        <f>IF('KN 2020 po 10'!BS12=0,"",'KN 2020 po 10'!BS12)</f>
        <v>586.66999999999996</v>
      </c>
      <c r="H12" s="13">
        <f>IF('KN 2020 po 10'!BT12=0,"",'KN 2020 po 10'!BT12)</f>
        <v>123.92474129983995</v>
      </c>
      <c r="I12" s="13">
        <f>IF('KN 2020 po 10'!BU12=0,"",'KN 2020 po 10'!BU12)</f>
        <v>87.91</v>
      </c>
      <c r="J12" s="13">
        <f>IF('KN 2020 po 10'!BV12=0,"",'KN 2020 po 10'!BV12)</f>
        <v>93.476753556315003</v>
      </c>
      <c r="K12" s="13">
        <f>IF('KN 2020 po 10'!BW12=0,"",'KN 2020 po 10'!BW12)</f>
        <v>76</v>
      </c>
      <c r="L12" s="13">
        <f>IF('KN 2020 po 10'!BX12=0,"",'KN 2020 po 10'!BX12)</f>
        <v>369.71</v>
      </c>
      <c r="M12" s="13">
        <f>IF('KN 2020 po 10'!BY12=0,"",'KN 2020 po 10'!BY12)</f>
        <v>91.47</v>
      </c>
      <c r="N12" s="13">
        <f>IF('KN 2020 po 10'!BZ12=0,"",'KN 2020 po 10'!BZ12)</f>
        <v>19.87</v>
      </c>
      <c r="O12" s="13">
        <f>IF('KN 2020 po 10'!CA12=0,"",'KN 2020 po 10'!CA12)</f>
        <v>115.12</v>
      </c>
      <c r="P12" s="13">
        <f>IF('KN 2020 po 10'!CB12=0,"",'KN 2020 po 10'!CB12)</f>
        <v>147.64523054702636</v>
      </c>
    </row>
    <row r="13" spans="1:16" x14ac:dyDescent="0.25">
      <c r="A13" s="7">
        <v>80</v>
      </c>
      <c r="B13" s="13">
        <f>IF('KN 2020 po 10'!BN13=0,"",'KN 2020 po 10'!BN13)</f>
        <v>100.71514117259873</v>
      </c>
      <c r="C13" s="13">
        <f>IF('KN 2020 po 10'!BO13=0,"",'KN 2020 po 10'!BO13)</f>
        <v>129.6</v>
      </c>
      <c r="D13" s="13">
        <f>IF('KN 2020 po 10'!BP13=0,"",'KN 2020 po 10'!BP13)</f>
        <v>86</v>
      </c>
      <c r="E13" s="13">
        <f>IF('KN 2020 po 10'!BQ13=0,"",'KN 2020 po 10'!BQ13)</f>
        <v>92</v>
      </c>
      <c r="F13" s="13">
        <f>IF('KN 2020 po 10'!BR13=0,"",'KN 2020 po 10'!BR13)</f>
        <v>96</v>
      </c>
      <c r="G13" s="13">
        <f>IF('KN 2020 po 10'!BS13=0,"",'KN 2020 po 10'!BS13)</f>
        <v>667.78</v>
      </c>
      <c r="H13" s="13">
        <f>IF('KN 2020 po 10'!BT13=0,"",'KN 2020 po 10'!BT13)</f>
        <v>134.26266093033789</v>
      </c>
      <c r="I13" s="13">
        <f>IF('KN 2020 po 10'!BU13=0,"",'KN 2020 po 10'!BU13)</f>
        <v>93.21</v>
      </c>
      <c r="J13" s="13">
        <f>IF('KN 2020 po 10'!BV13=0,"",'KN 2020 po 10'!BV13)</f>
        <v>93.93122765111255</v>
      </c>
      <c r="K13" s="13">
        <f>IF('KN 2020 po 10'!BW13=0,"",'KN 2020 po 10'!BW13)</f>
        <v>76</v>
      </c>
      <c r="L13" s="13">
        <f>IF('KN 2020 po 10'!BX13=0,"",'KN 2020 po 10'!BX13)</f>
        <v>369.81</v>
      </c>
      <c r="M13" s="13">
        <f>IF('KN 2020 po 10'!BY13=0,"",'KN 2020 po 10'!BY13)</f>
        <v>91.92</v>
      </c>
      <c r="N13" s="13">
        <f>IF('KN 2020 po 10'!BZ13=0,"",'KN 2020 po 10'!BZ13)</f>
        <v>19.88</v>
      </c>
      <c r="O13" s="13">
        <f>IF('KN 2020 po 10'!CA13=0,"",'KN 2020 po 10'!CA13)</f>
        <v>115.12</v>
      </c>
      <c r="P13" s="13">
        <f>IF('KN 2020 po 10'!CB13=0,"",'KN 2020 po 10'!CB13)</f>
        <v>154.73064498243207</v>
      </c>
    </row>
    <row r="14" spans="1:16" x14ac:dyDescent="0.25">
      <c r="A14" s="7">
        <v>90</v>
      </c>
      <c r="B14" s="13">
        <f>IF('KN 2020 po 10'!BN14=0,"",'KN 2020 po 10'!BN14)</f>
        <v>100.89456007081409</v>
      </c>
      <c r="C14" s="13">
        <f>IF('KN 2020 po 10'!BO14=0,"",'KN 2020 po 10'!BO14)</f>
        <v>130.80000000000001</v>
      </c>
      <c r="D14" s="13">
        <f>IF('KN 2020 po 10'!BP14=0,"",'KN 2020 po 10'!BP14)</f>
        <v>86</v>
      </c>
      <c r="E14" s="13">
        <f>IF('KN 2020 po 10'!BQ14=0,"",'KN 2020 po 10'!BQ14)</f>
        <v>92</v>
      </c>
      <c r="F14" s="13">
        <f>IF('KN 2020 po 10'!BR14=0,"",'KN 2020 po 10'!BR14)</f>
        <v>96</v>
      </c>
      <c r="G14" s="13">
        <f>IF('KN 2020 po 10'!BS14=0,"",'KN 2020 po 10'!BS14)</f>
        <v>748.89</v>
      </c>
      <c r="H14" s="13">
        <f>IF('KN 2020 po 10'!BT14=0,"",'KN 2020 po 10'!BT14)</f>
        <v>143.38135229211858</v>
      </c>
      <c r="I14" s="13">
        <f>IF('KN 2020 po 10'!BU14=0,"",'KN 2020 po 10'!BU14)</f>
        <v>97.34</v>
      </c>
      <c r="J14" s="13">
        <f>IF('KN 2020 po 10'!BV14=0,"",'KN 2020 po 10'!BV14)</f>
        <v>94.332102212969048</v>
      </c>
      <c r="K14" s="13">
        <f>IF('KN 2020 po 10'!BW14=0,"",'KN 2020 po 10'!BW14)</f>
        <v>76</v>
      </c>
      <c r="L14" s="13">
        <f>IF('KN 2020 po 10'!BX14=0,"",'KN 2020 po 10'!BX14)</f>
        <v>369.89</v>
      </c>
      <c r="M14" s="13">
        <f>IF('KN 2020 po 10'!BY14=0,"",'KN 2020 po 10'!BY14)</f>
        <v>92.31</v>
      </c>
      <c r="N14" s="13">
        <f>IF('KN 2020 po 10'!BZ14=0,"",'KN 2020 po 10'!BZ14)</f>
        <v>19.89</v>
      </c>
      <c r="O14" s="13">
        <f>IF('KN 2020 po 10'!CA14=0,"",'KN 2020 po 10'!CA14)</f>
        <v>115.12</v>
      </c>
      <c r="P14" s="13">
        <f>IF('KN 2020 po 10'!CB14=0,"",'KN 2020 po 10'!CB14)</f>
        <v>161.63200104113579</v>
      </c>
    </row>
    <row r="15" spans="1:16" x14ac:dyDescent="0.25">
      <c r="A15" s="7">
        <v>100</v>
      </c>
      <c r="B15" s="13">
        <f>IF('KN 2020 po 10'!BN15=0,"",'KN 2020 po 10'!BN15)</f>
        <v>101.05963550272702</v>
      </c>
      <c r="C15" s="13">
        <f>IF('KN 2020 po 10'!BO15=0,"",'KN 2020 po 10'!BO15)</f>
        <v>132</v>
      </c>
      <c r="D15" s="13">
        <f>IF('KN 2020 po 10'!BP15=0,"",'KN 2020 po 10'!BP15)</f>
        <v>86</v>
      </c>
      <c r="E15" s="13">
        <f>IF('KN 2020 po 10'!BQ15=0,"",'KN 2020 po 10'!BQ15)</f>
        <v>92</v>
      </c>
      <c r="F15" s="13">
        <f>IF('KN 2020 po 10'!BR15=0,"",'KN 2020 po 10'!BR15)</f>
        <v>96</v>
      </c>
      <c r="G15" s="13">
        <f>IF('KN 2020 po 10'!BS15=0,"",'KN 2020 po 10'!BS15)</f>
        <v>830</v>
      </c>
      <c r="H15" s="13">
        <f>IF('KN 2020 po 10'!BT15=0,"",'KN 2020 po 10'!BT15)</f>
        <v>151.53829967123551</v>
      </c>
      <c r="I15" s="13">
        <f>IF('KN 2020 po 10'!BU15=0,"",'KN 2020 po 10'!BU15)</f>
        <v>100.37</v>
      </c>
      <c r="J15" s="13">
        <f>IF('KN 2020 po 10'!BV15=0,"",'KN 2020 po 10'!BV15)</f>
        <v>94.690696728010465</v>
      </c>
      <c r="K15" s="13">
        <f>IF('KN 2020 po 10'!BW15=0,"",'KN 2020 po 10'!BW15)</f>
        <v>76</v>
      </c>
      <c r="L15" s="13">
        <f>IF('KN 2020 po 10'!BX15=0,"",'KN 2020 po 10'!BX15)</f>
        <v>369.96</v>
      </c>
      <c r="M15" s="13">
        <f>IF('KN 2020 po 10'!BY15=0,"",'KN 2020 po 10'!BY15)</f>
        <v>92.66</v>
      </c>
      <c r="N15" s="13">
        <f>IF('KN 2020 po 10'!BZ15=0,"",'KN 2020 po 10'!BZ15)</f>
        <v>19.900000000000002</v>
      </c>
      <c r="O15" s="13">
        <f>IF('KN 2020 po 10'!CA15=0,"",'KN 2020 po 10'!CA15)</f>
        <v>115.12</v>
      </c>
      <c r="P15" s="13">
        <f>IF('KN 2020 po 10'!CB15=0,"",'KN 2020 po 10'!CB15)</f>
        <v>168.37847370728375</v>
      </c>
    </row>
    <row r="16" spans="1:16" x14ac:dyDescent="0.25">
      <c r="A16" s="7">
        <v>110</v>
      </c>
      <c r="B16" s="13">
        <f>IF('KN 2020 po 10'!BN16=0,"",'KN 2020 po 10'!BN16)</f>
        <v>101.16352359871374</v>
      </c>
      <c r="C16" s="13">
        <f>IF('KN 2020 po 10'!BO16=0,"",'KN 2020 po 10'!BO16)</f>
        <v>133.19999999999999</v>
      </c>
      <c r="D16" s="13">
        <f>IF('KN 2020 po 10'!BP16=0,"",'KN 2020 po 10'!BP16)</f>
        <v>86</v>
      </c>
      <c r="E16" s="13">
        <f>IF('KN 2020 po 10'!BQ16=0,"",'KN 2020 po 10'!BQ16)</f>
        <v>92</v>
      </c>
      <c r="F16" s="13">
        <f>IF('KN 2020 po 10'!BR16=0,"",'KN 2020 po 10'!BR16)</f>
        <v>96</v>
      </c>
      <c r="G16" s="13">
        <f>IF('KN 2020 po 10'!BS16=0,"",'KN 2020 po 10'!BS16)</f>
        <v>849.29</v>
      </c>
      <c r="H16" s="13">
        <f>IF('KN 2020 po 10'!BT16=0,"",'KN 2020 po 10'!BT16)</f>
        <v>158.91715612902757</v>
      </c>
      <c r="I16" s="13">
        <f>IF('KN 2020 po 10'!BU16=0,"",'KN 2020 po 10'!BU16)</f>
        <v>102.42</v>
      </c>
      <c r="J16" s="13">
        <f>IF('KN 2020 po 10'!BV16=0,"",'KN 2020 po 10'!BV16)</f>
        <v>94.690696728010465</v>
      </c>
      <c r="K16" s="13">
        <f>IF('KN 2020 po 10'!BW16=0,"",'KN 2020 po 10'!BW16)</f>
        <v>76</v>
      </c>
      <c r="L16" s="13">
        <f>IF('KN 2020 po 10'!BX16=0,"",'KN 2020 po 10'!BX16)</f>
        <v>370.02</v>
      </c>
      <c r="M16" s="13">
        <f>IF('KN 2020 po 10'!BY16=0,"",'KN 2020 po 10'!BY16)</f>
        <v>92.98</v>
      </c>
      <c r="N16" s="13">
        <f>IF('KN 2020 po 10'!BZ16=0,"",'KN 2020 po 10'!BZ16)</f>
        <v>19.91</v>
      </c>
      <c r="O16" s="13">
        <f>IF('KN 2020 po 10'!CA16=0,"",'KN 2020 po 10'!CA16)</f>
        <v>115.12</v>
      </c>
      <c r="P16" s="13">
        <f>IF('KN 2020 po 10'!CB16=0,"",'KN 2020 po 10'!CB16)</f>
        <v>170.55081260398222</v>
      </c>
    </row>
    <row r="17" spans="1:16" x14ac:dyDescent="0.25">
      <c r="A17" s="7">
        <v>120</v>
      </c>
      <c r="B17" s="13">
        <f>IF('KN 2020 po 10'!BN17=0,"",'KN 2020 po 10'!BN17)</f>
        <v>101.25836599963243</v>
      </c>
      <c r="C17" s="13">
        <f>IF('KN 2020 po 10'!BO17=0,"",'KN 2020 po 10'!BO17)</f>
        <v>134.4</v>
      </c>
      <c r="D17" s="13">
        <f>IF('KN 2020 po 10'!BP17=0,"",'KN 2020 po 10'!BP17)</f>
        <v>86</v>
      </c>
      <c r="E17" s="13">
        <f>IF('KN 2020 po 10'!BQ17=0,"",'KN 2020 po 10'!BQ17)</f>
        <v>92</v>
      </c>
      <c r="F17" s="13">
        <f>IF('KN 2020 po 10'!BR17=0,"",'KN 2020 po 10'!BR17)</f>
        <v>96</v>
      </c>
      <c r="G17" s="13">
        <f>IF('KN 2020 po 10'!BS17=0,"",'KN 2020 po 10'!BS17)</f>
        <v>870.71</v>
      </c>
      <c r="H17" s="13">
        <f>IF('KN 2020 po 10'!BT17=0,"",'KN 2020 po 10'!BT17)</f>
        <v>165.65352429368161</v>
      </c>
      <c r="I17" s="13">
        <f>IF('KN 2020 po 10'!BU17=0,"",'KN 2020 po 10'!BU17)</f>
        <v>103.56</v>
      </c>
      <c r="J17" s="13">
        <f>IF('KN 2020 po 10'!BV17=0,"",'KN 2020 po 10'!BV17)</f>
        <v>94.690696728010465</v>
      </c>
      <c r="K17" s="13">
        <f>IF('KN 2020 po 10'!BW17=0,"",'KN 2020 po 10'!BW17)</f>
        <v>76</v>
      </c>
      <c r="L17" s="13">
        <f>IF('KN 2020 po 10'!BX17=0,"",'KN 2020 po 10'!BX17)</f>
        <v>370.08</v>
      </c>
      <c r="M17" s="13">
        <f>IF('KN 2020 po 10'!BY17=0,"",'KN 2020 po 10'!BY17)</f>
        <v>93.27</v>
      </c>
      <c r="N17" s="13">
        <f>IF('KN 2020 po 10'!BZ17=0,"",'KN 2020 po 10'!BZ17)</f>
        <v>19.920000000000002</v>
      </c>
      <c r="O17" s="13">
        <f>IF('KN 2020 po 10'!CA17=0,"",'KN 2020 po 10'!CA17)</f>
        <v>115.12</v>
      </c>
      <c r="P17" s="13">
        <f>IF('KN 2020 po 10'!CB17=0,"",'KN 2020 po 10'!CB17)</f>
        <v>172.76161335866601</v>
      </c>
    </row>
    <row r="18" spans="1:16" x14ac:dyDescent="0.25">
      <c r="A18" s="7">
        <v>130</v>
      </c>
      <c r="B18" s="13">
        <f>IF('KN 2020 po 10'!BN18=0,"",'KN 2020 po 10'!BN18)</f>
        <v>101.34561255099659</v>
      </c>
      <c r="C18" s="13">
        <f>IF('KN 2020 po 10'!BO18=0,"",'KN 2020 po 10'!BO18)</f>
        <v>135.6</v>
      </c>
      <c r="D18" s="13">
        <f>IF('KN 2020 po 10'!BP18=0,"",'KN 2020 po 10'!BP18)</f>
        <v>86</v>
      </c>
      <c r="E18" s="13">
        <f>IF('KN 2020 po 10'!BQ18=0,"",'KN 2020 po 10'!BQ18)</f>
        <v>92</v>
      </c>
      <c r="F18" s="13">
        <f>IF('KN 2020 po 10'!BR18=0,"",'KN 2020 po 10'!BR18)</f>
        <v>96</v>
      </c>
      <c r="G18" s="13">
        <f>IF('KN 2020 po 10'!BS18=0,"",'KN 2020 po 10'!BS18)</f>
        <v>892.14</v>
      </c>
      <c r="H18" s="13">
        <f>IF('KN 2020 po 10'!BT18=0,"",'KN 2020 po 10'!BT18)</f>
        <v>171.85038229592865</v>
      </c>
      <c r="I18" s="13">
        <f>IF('KN 2020 po 10'!BU18=0,"",'KN 2020 po 10'!BU18)</f>
        <v>103.89</v>
      </c>
      <c r="J18" s="13">
        <f>IF('KN 2020 po 10'!BV18=0,"",'KN 2020 po 10'!BV18)</f>
        <v>94.690696728010465</v>
      </c>
      <c r="K18" s="13">
        <f>IF('KN 2020 po 10'!BW18=0,"",'KN 2020 po 10'!BW18)</f>
        <v>76</v>
      </c>
      <c r="L18" s="13">
        <f>IF('KN 2020 po 10'!BX18=0,"",'KN 2020 po 10'!BX18)</f>
        <v>370.12</v>
      </c>
      <c r="M18" s="13">
        <f>IF('KN 2020 po 10'!BY18=0,"",'KN 2020 po 10'!BY18)</f>
        <v>93.53</v>
      </c>
      <c r="N18" s="13">
        <f>IF('KN 2020 po 10'!BZ18=0,"",'KN 2020 po 10'!BZ18)</f>
        <v>19.93</v>
      </c>
      <c r="O18" s="13">
        <f>IF('KN 2020 po 10'!CA18=0,"",'KN 2020 po 10'!CA18)</f>
        <v>115.12</v>
      </c>
      <c r="P18" s="13">
        <f>IF('KN 2020 po 10'!CB18=0,"",'KN 2020 po 10'!CB18)</f>
        <v>174.87262082678112</v>
      </c>
    </row>
    <row r="19" spans="1:16" x14ac:dyDescent="0.25">
      <c r="A19" s="7">
        <v>140</v>
      </c>
      <c r="B19" s="13">
        <f>IF('KN 2020 po 10'!BN19=0,"",'KN 2020 po 10'!BN19)</f>
        <v>101.42639024064415</v>
      </c>
      <c r="C19" s="13">
        <f>IF('KN 2020 po 10'!BO19=0,"",'KN 2020 po 10'!BO19)</f>
        <v>136.80000000000001</v>
      </c>
      <c r="D19" s="13">
        <f>IF('KN 2020 po 10'!BP19=0,"",'KN 2020 po 10'!BP19)</f>
        <v>86</v>
      </c>
      <c r="E19" s="13">
        <f>IF('KN 2020 po 10'!BQ19=0,"",'KN 2020 po 10'!BQ19)</f>
        <v>92</v>
      </c>
      <c r="F19" s="13">
        <f>IF('KN 2020 po 10'!BR19=0,"",'KN 2020 po 10'!BR19)</f>
        <v>96</v>
      </c>
      <c r="G19" s="13">
        <f>IF('KN 2020 po 10'!BS19=0,"",'KN 2020 po 10'!BS19)</f>
        <v>913.57</v>
      </c>
      <c r="H19" s="13">
        <f>IF('KN 2020 po 10'!BT19=0,"",'KN 2020 po 10'!BT19)</f>
        <v>177.58777666474663</v>
      </c>
      <c r="I19" s="13">
        <f>IF('KN 2020 po 10'!BU19=0,"",'KN 2020 po 10'!BU19)</f>
        <v>103.89</v>
      </c>
      <c r="J19" s="13">
        <f>IF('KN 2020 po 10'!BV19=0,"",'KN 2020 po 10'!BV19)</f>
        <v>94.690696728010465</v>
      </c>
      <c r="K19" s="13">
        <f>IF('KN 2020 po 10'!BW19=0,"",'KN 2020 po 10'!BW19)</f>
        <v>76</v>
      </c>
      <c r="L19" s="13">
        <f>IF('KN 2020 po 10'!BX19=0,"",'KN 2020 po 10'!BX19)</f>
        <v>370.16</v>
      </c>
      <c r="M19" s="13">
        <f>IF('KN 2020 po 10'!BY19=0,"",'KN 2020 po 10'!BY19)</f>
        <v>93.78</v>
      </c>
      <c r="N19" s="13">
        <f>IF('KN 2020 po 10'!BZ19=0,"",'KN 2020 po 10'!BZ19)</f>
        <v>19.940000000000001</v>
      </c>
      <c r="O19" s="13">
        <f>IF('KN 2020 po 10'!CA19=0,"",'KN 2020 po 10'!CA19)</f>
        <v>115.12</v>
      </c>
      <c r="P19" s="13">
        <f>IF('KN 2020 po 10'!CB19=0,"",'KN 2020 po 10'!CB19)</f>
        <v>176.92606168810011</v>
      </c>
    </row>
    <row r="20" spans="1:16" x14ac:dyDescent="0.25">
      <c r="A20" s="7">
        <v>150</v>
      </c>
      <c r="B20" s="13">
        <f>IF('KN 2020 po 10'!BN20=0,"",'KN 2020 po 10'!BN20)</f>
        <v>101.49525603762945</v>
      </c>
      <c r="C20" s="13">
        <f>IF('KN 2020 po 10'!BO20=0,"",'KN 2020 po 10'!BO20)</f>
        <v>138</v>
      </c>
      <c r="D20" s="13">
        <f>IF('KN 2020 po 10'!BP20=0,"",'KN 2020 po 10'!BP20)</f>
        <v>86</v>
      </c>
      <c r="E20" s="13">
        <f>IF('KN 2020 po 10'!BQ20=0,"",'KN 2020 po 10'!BQ20)</f>
        <v>92</v>
      </c>
      <c r="F20" s="13">
        <f>IF('KN 2020 po 10'!BR20=0,"",'KN 2020 po 10'!BR20)</f>
        <v>96</v>
      </c>
      <c r="G20" s="13">
        <f>IF('KN 2020 po 10'!BS20=0,"",'KN 2020 po 10'!BS20)</f>
        <v>935</v>
      </c>
      <c r="H20" s="13">
        <f>IF('KN 2020 po 10'!BT20=0,"",'KN 2020 po 10'!BT20)</f>
        <v>182.92916303457918</v>
      </c>
      <c r="I20" s="13">
        <f>IF('KN 2020 po 10'!BU20=0,"",'KN 2020 po 10'!BU20)</f>
        <v>103.89</v>
      </c>
      <c r="J20" s="13">
        <f>IF('KN 2020 po 10'!BV20=0,"",'KN 2020 po 10'!BV20)</f>
        <v>94.690696728010465</v>
      </c>
      <c r="K20" s="13">
        <f>IF('KN 2020 po 10'!BW20=0,"",'KN 2020 po 10'!BW20)</f>
        <v>76</v>
      </c>
      <c r="L20" s="13">
        <f>IF('KN 2020 po 10'!BX20=0,"",'KN 2020 po 10'!BX20)</f>
        <v>370.2</v>
      </c>
      <c r="M20" s="13">
        <f>IF('KN 2020 po 10'!BY20=0,"",'KN 2020 po 10'!BY20)</f>
        <v>94.01</v>
      </c>
      <c r="N20" s="13">
        <f>IF('KN 2020 po 10'!BZ20=0,"",'KN 2020 po 10'!BZ20)</f>
        <v>19.95</v>
      </c>
      <c r="O20" s="13">
        <f>IF('KN 2020 po 10'!CA20=0,"",'KN 2020 po 10'!CA20)</f>
        <v>115.12</v>
      </c>
      <c r="P20" s="13">
        <f>IF('KN 2020 po 10'!CB20=0,"",'KN 2020 po 10'!CB20)</f>
        <v>178.9489368428728</v>
      </c>
    </row>
    <row r="21" spans="1:16" x14ac:dyDescent="0.25">
      <c r="A21" s="7">
        <v>160</v>
      </c>
      <c r="B21" s="13">
        <f>IF('KN 2020 po 10'!BN21=0,"",'KN 2020 po 10'!BN21)</f>
        <v>101.54839060208201</v>
      </c>
      <c r="C21" s="13">
        <f>IF('KN 2020 po 10'!BO21=0,"",'KN 2020 po 10'!BO21)</f>
        <v>139.19999999999999</v>
      </c>
      <c r="D21" s="13">
        <f>IF('KN 2020 po 10'!BP21=0,"",'KN 2020 po 10'!BP21)</f>
        <v>86</v>
      </c>
      <c r="E21" s="13">
        <f>IF('KN 2020 po 10'!BQ21=0,"",'KN 2020 po 10'!BQ21)</f>
        <v>92</v>
      </c>
      <c r="F21" s="13">
        <f>IF('KN 2020 po 10'!BR21=0,"",'KN 2020 po 10'!BR21)</f>
        <v>96</v>
      </c>
      <c r="G21" s="13">
        <f>IF('KN 2020 po 10'!BS21=0,"",'KN 2020 po 10'!BS21)</f>
        <v>935</v>
      </c>
      <c r="H21" s="13">
        <f>IF('KN 2020 po 10'!BT21=0,"",'KN 2020 po 10'!BT21)</f>
        <v>187.92569629524462</v>
      </c>
      <c r="I21" s="13">
        <f>IF('KN 2020 po 10'!BU21=0,"",'KN 2020 po 10'!BU21)</f>
        <v>103.89</v>
      </c>
      <c r="J21" s="13">
        <f>IF('KN 2020 po 10'!BV21=0,"",'KN 2020 po 10'!BV21)</f>
        <v>94.690696728010465</v>
      </c>
      <c r="K21" s="13">
        <f>IF('KN 2020 po 10'!BW21=0,"",'KN 2020 po 10'!BW21)</f>
        <v>76</v>
      </c>
      <c r="L21" s="13">
        <f>IF('KN 2020 po 10'!BX21=0,"",'KN 2020 po 10'!BX21)</f>
        <v>370.23</v>
      </c>
      <c r="M21" s="13">
        <f>IF('KN 2020 po 10'!BY21=0,"",'KN 2020 po 10'!BY21)</f>
        <v>94.22</v>
      </c>
      <c r="N21" s="13">
        <f>IF('KN 2020 po 10'!BZ21=0,"",'KN 2020 po 10'!BZ21)</f>
        <v>19.96</v>
      </c>
      <c r="O21" s="13">
        <f>IF('KN 2020 po 10'!CA21=0,"",'KN 2020 po 10'!CA21)</f>
        <v>115.12</v>
      </c>
      <c r="P21" s="13">
        <f>IF('KN 2020 po 10'!CB21=0,"",'KN 2020 po 10'!CB21)</f>
        <v>179.41319883038119</v>
      </c>
    </row>
    <row r="22" spans="1:16" x14ac:dyDescent="0.25">
      <c r="A22" s="7">
        <v>170</v>
      </c>
      <c r="B22" s="13">
        <f>IF('KN 2020 po 10'!BN22=0,"",'KN 2020 po 10'!BN22)</f>
        <v>101.59830285322349</v>
      </c>
      <c r="C22" s="13">
        <f>IF('KN 2020 po 10'!BO22=0,"",'KN 2020 po 10'!BO22)</f>
        <v>140.4</v>
      </c>
      <c r="D22" s="13">
        <f>IF('KN 2020 po 10'!BP22=0,"",'KN 2020 po 10'!BP22)</f>
        <v>86</v>
      </c>
      <c r="E22" s="13">
        <f>IF('KN 2020 po 10'!BQ22=0,"",'KN 2020 po 10'!BQ22)</f>
        <v>92</v>
      </c>
      <c r="F22" s="13">
        <f>IF('KN 2020 po 10'!BR22=0,"",'KN 2020 po 10'!BR22)</f>
        <v>96</v>
      </c>
      <c r="G22" s="13">
        <f>IF('KN 2020 po 10'!BS22=0,"",'KN 2020 po 10'!BS22)</f>
        <v>935</v>
      </c>
      <c r="H22" s="13">
        <f>IF('KN 2020 po 10'!BT22=0,"",'KN 2020 po 10'!BT22)</f>
        <v>192.61921783837687</v>
      </c>
      <c r="I22" s="13">
        <f>IF('KN 2020 po 10'!BU22=0,"",'KN 2020 po 10'!BU22)</f>
        <v>103.89</v>
      </c>
      <c r="J22" s="13">
        <f>IF('KN 2020 po 10'!BV22=0,"",'KN 2020 po 10'!BV22)</f>
        <v>94.690696728010465</v>
      </c>
      <c r="K22" s="13">
        <f>IF('KN 2020 po 10'!BW22=0,"",'KN 2020 po 10'!BW22)</f>
        <v>76</v>
      </c>
      <c r="L22" s="13">
        <f>IF('KN 2020 po 10'!BX22=0,"",'KN 2020 po 10'!BX22)</f>
        <v>370.26</v>
      </c>
      <c r="M22" s="13">
        <f>IF('KN 2020 po 10'!BY22=0,"",'KN 2020 po 10'!BY22)</f>
        <v>94.43</v>
      </c>
      <c r="N22" s="13">
        <f>IF('KN 2020 po 10'!BZ22=0,"",'KN 2020 po 10'!BZ22)</f>
        <v>19.970000000000002</v>
      </c>
      <c r="O22" s="13">
        <f>IF('KN 2020 po 10'!CA22=0,"",'KN 2020 po 10'!CA22)</f>
        <v>115.12</v>
      </c>
      <c r="P22" s="13">
        <f>IF('KN 2020 po 10'!CB22=0,"",'KN 2020 po 10'!CB22)</f>
        <v>179.85558695854363</v>
      </c>
    </row>
    <row r="23" spans="1:16" x14ac:dyDescent="0.25">
      <c r="A23" s="7">
        <v>180</v>
      </c>
      <c r="B23" s="13">
        <f>IF('KN 2020 po 10'!BN23=0,"",'KN 2020 po 10'!BN23)</f>
        <v>101.64536137533791</v>
      </c>
      <c r="C23" s="13">
        <f>IF('KN 2020 po 10'!BO23=0,"",'KN 2020 po 10'!BO23)</f>
        <v>141.6</v>
      </c>
      <c r="D23" s="13">
        <f>IF('KN 2020 po 10'!BP23=0,"",'KN 2020 po 10'!BP23)</f>
        <v>86</v>
      </c>
      <c r="E23" s="13">
        <f>IF('KN 2020 po 10'!BQ23=0,"",'KN 2020 po 10'!BQ23)</f>
        <v>92</v>
      </c>
      <c r="F23" s="13">
        <f>IF('KN 2020 po 10'!BR23=0,"",'KN 2020 po 10'!BR23)</f>
        <v>96</v>
      </c>
      <c r="G23" s="13">
        <f>IF('KN 2020 po 10'!BS23=0,"",'KN 2020 po 10'!BS23)</f>
        <v>935</v>
      </c>
      <c r="H23" s="13">
        <f>IF('KN 2020 po 10'!BT23=0,"",'KN 2020 po 10'!BT23)</f>
        <v>197.04438765702531</v>
      </c>
      <c r="I23" s="13">
        <f>IF('KN 2020 po 10'!BU23=0,"",'KN 2020 po 10'!BU23)</f>
        <v>103.89</v>
      </c>
      <c r="J23" s="13">
        <f>IF('KN 2020 po 10'!BV23=0,"",'KN 2020 po 10'!BV23)</f>
        <v>94.690696728010465</v>
      </c>
      <c r="K23" s="13">
        <f>IF('KN 2020 po 10'!BW23=0,"",'KN 2020 po 10'!BW23)</f>
        <v>76</v>
      </c>
      <c r="L23" s="13">
        <f>IF('KN 2020 po 10'!BX23=0,"",'KN 2020 po 10'!BX23)</f>
        <v>370.28</v>
      </c>
      <c r="M23" s="13">
        <f>IF('KN 2020 po 10'!BY23=0,"",'KN 2020 po 10'!BY23)</f>
        <v>94.62</v>
      </c>
      <c r="N23" s="13">
        <f>IF('KN 2020 po 10'!BZ23=0,"",'KN 2020 po 10'!BZ23)</f>
        <v>19.98</v>
      </c>
      <c r="O23" s="13">
        <f>IF('KN 2020 po 10'!CA23=0,"",'KN 2020 po 10'!CA23)</f>
        <v>115.12</v>
      </c>
      <c r="P23" s="13">
        <f>IF('KN 2020 po 10'!CB23=0,"",'KN 2020 po 10'!CB23)</f>
        <v>180.27646041145522</v>
      </c>
    </row>
    <row r="24" spans="1:16" x14ac:dyDescent="0.25">
      <c r="A24" s="7">
        <v>190</v>
      </c>
      <c r="B24" s="13">
        <f>IF('KN 2020 po 10'!BN24=0,"",'KN 2020 po 10'!BN24)</f>
        <v>101.68987491860973</v>
      </c>
      <c r="C24" s="13">
        <f>IF('KN 2020 po 10'!BO24=0,"",'KN 2020 po 10'!BO24)</f>
        <v>142.80000000000001</v>
      </c>
      <c r="D24" s="13">
        <f>IF('KN 2020 po 10'!BP24=0,"",'KN 2020 po 10'!BP24)</f>
        <v>86</v>
      </c>
      <c r="E24" s="13">
        <f>IF('KN 2020 po 10'!BQ24=0,"",'KN 2020 po 10'!BQ24)</f>
        <v>92</v>
      </c>
      <c r="F24" s="13">
        <f>IF('KN 2020 po 10'!BR24=0,"",'KN 2020 po 10'!BR24)</f>
        <v>96</v>
      </c>
      <c r="G24" s="13">
        <f>IF('KN 2020 po 10'!BS24=0,"",'KN 2020 po 10'!BS24)</f>
        <v>935</v>
      </c>
      <c r="H24" s="13">
        <f>IF('KN 2020 po 10'!BT24=0,"",'KN 2020 po 10'!BT24)</f>
        <v>201.23023921710117</v>
      </c>
      <c r="I24" s="13">
        <f>IF('KN 2020 po 10'!BU24=0,"",'KN 2020 po 10'!BU24)</f>
        <v>103.89</v>
      </c>
      <c r="J24" s="13">
        <f>IF('KN 2020 po 10'!BV24=0,"",'KN 2020 po 10'!BV24)</f>
        <v>94.690696728010465</v>
      </c>
      <c r="K24" s="13">
        <f>IF('KN 2020 po 10'!BW24=0,"",'KN 2020 po 10'!BW24)</f>
        <v>76</v>
      </c>
      <c r="L24" s="13">
        <f>IF('KN 2020 po 10'!BX24=0,"",'KN 2020 po 10'!BX24)</f>
        <v>370.31</v>
      </c>
      <c r="M24" s="13">
        <f>IF('KN 2020 po 10'!BY24=0,"",'KN 2020 po 10'!BY24)</f>
        <v>94.8</v>
      </c>
      <c r="N24" s="13">
        <f>IF('KN 2020 po 10'!BZ24=0,"",'KN 2020 po 10'!BZ24)</f>
        <v>19.990000000000002</v>
      </c>
      <c r="O24" s="13">
        <f>IF('KN 2020 po 10'!CA24=0,"",'KN 2020 po 10'!CA24)</f>
        <v>115.12</v>
      </c>
      <c r="P24" s="13">
        <f>IF('KN 2020 po 10'!CB24=0,"",'KN 2020 po 10'!CB24)</f>
        <v>180.68005791883724</v>
      </c>
    </row>
    <row r="25" spans="1:16" x14ac:dyDescent="0.25">
      <c r="A25" s="7">
        <v>200</v>
      </c>
      <c r="B25" s="13">
        <f>IF('KN 2020 po 10'!BN25=0,"",'KN 2020 po 10'!BN25)</f>
        <v>101.732104687879</v>
      </c>
      <c r="C25" s="13">
        <f>IF('KN 2020 po 10'!BO25=0,"",'KN 2020 po 10'!BO25)</f>
        <v>144</v>
      </c>
      <c r="D25" s="13">
        <f>IF('KN 2020 po 10'!BP25=0,"",'KN 2020 po 10'!BP25)</f>
        <v>86</v>
      </c>
      <c r="E25" s="13">
        <f>IF('KN 2020 po 10'!BQ25=0,"",'KN 2020 po 10'!BQ25)</f>
        <v>92</v>
      </c>
      <c r="F25" s="13">
        <f>IF('KN 2020 po 10'!BR25=0,"",'KN 2020 po 10'!BR25)</f>
        <v>96</v>
      </c>
      <c r="G25" s="13">
        <f>IF('KN 2020 po 10'!BS25=0,"",'KN 2020 po 10'!BS25)</f>
        <v>935</v>
      </c>
      <c r="H25" s="13">
        <f>IF('KN 2020 po 10'!BT25=0,"",'KN 2020 po 10'!BT25)</f>
        <v>205.20133503614218</v>
      </c>
      <c r="I25" s="13">
        <f>IF('KN 2020 po 10'!BU25=0,"",'KN 2020 po 10'!BU25)</f>
        <v>103.89</v>
      </c>
      <c r="J25" s="13">
        <f>IF('KN 2020 po 10'!BV25=0,"",'KN 2020 po 10'!BV25)</f>
        <v>94.690696728010465</v>
      </c>
      <c r="K25" s="13">
        <f>IF('KN 2020 po 10'!BW25=0,"",'KN 2020 po 10'!BW25)</f>
        <v>76</v>
      </c>
      <c r="L25" s="13">
        <f>IF('KN 2020 po 10'!BX25=0,"",'KN 2020 po 10'!BX25)</f>
        <v>370.33</v>
      </c>
      <c r="M25" s="13">
        <f>IF('KN 2020 po 10'!BY25=0,"",'KN 2020 po 10'!BY25)</f>
        <v>94.97</v>
      </c>
      <c r="N25" s="13">
        <f>IF('KN 2020 po 10'!BZ25=0,"",'KN 2020 po 10'!BZ25)</f>
        <v>20</v>
      </c>
      <c r="O25" s="13">
        <f>IF('KN 2020 po 10'!CA25=0,"",'KN 2020 po 10'!CA25)</f>
        <v>115.12</v>
      </c>
      <c r="P25" s="13">
        <f>IF('KN 2020 po 10'!CB25=0,"",'KN 2020 po 10'!CB25)</f>
        <v>181.06672403228796</v>
      </c>
    </row>
    <row r="26" spans="1:16" x14ac:dyDescent="0.25">
      <c r="A26" s="7">
        <v>210</v>
      </c>
      <c r="B26" s="13">
        <f>IF('KN 2020 po 10'!BN26=0,"",'KN 2020 po 10'!BN26)</f>
        <v>101.77227363003969</v>
      </c>
      <c r="C26" s="13">
        <f>IF('KN 2020 po 10'!BO26=0,"",'KN 2020 po 10'!BO26)</f>
        <v>145.19999999999999</v>
      </c>
      <c r="D26" s="13">
        <f>IF('KN 2020 po 10'!BP26=0,"",'KN 2020 po 10'!BP26)</f>
        <v>86</v>
      </c>
      <c r="E26" s="13">
        <f>IF('KN 2020 po 10'!BQ26=0,"",'KN 2020 po 10'!BQ26)</f>
        <v>92</v>
      </c>
      <c r="F26" s="13">
        <f>IF('KN 2020 po 10'!BR26=0,"",'KN 2020 po 10'!BR26)</f>
        <v>96</v>
      </c>
      <c r="G26" s="13">
        <f>IF('KN 2020 po 10'!BS26=0,"",'KN 2020 po 10'!BS26)</f>
        <v>935</v>
      </c>
      <c r="H26" s="13">
        <f>IF('KN 2020 po 10'!BT26=0,"",'KN 2020 po 10'!BT26)</f>
        <v>208.97864002809033</v>
      </c>
      <c r="I26" s="13">
        <f>IF('KN 2020 po 10'!BU26=0,"",'KN 2020 po 10'!BU26)</f>
        <v>103.89</v>
      </c>
      <c r="J26" s="13">
        <f>IF('KN 2020 po 10'!BV26=0,"",'KN 2020 po 10'!BV26)</f>
        <v>94.690696728010465</v>
      </c>
      <c r="K26" s="13">
        <f>IF('KN 2020 po 10'!BW26=0,"",'KN 2020 po 10'!BW26)</f>
        <v>76</v>
      </c>
      <c r="L26" s="13">
        <f>IF('KN 2020 po 10'!BX26=0,"",'KN 2020 po 10'!BX26)</f>
        <v>370.36</v>
      </c>
      <c r="M26" s="13">
        <f>IF('KN 2020 po 10'!BY26=0,"",'KN 2020 po 10'!BY26)</f>
        <v>95.13</v>
      </c>
      <c r="N26" s="13">
        <f>IF('KN 2020 po 10'!BZ26=0,"",'KN 2020 po 10'!BZ26)</f>
        <v>20.010000000000002</v>
      </c>
      <c r="O26" s="13">
        <f>IF('KN 2020 po 10'!CA26=0,"",'KN 2020 po 10'!CA26)</f>
        <v>115.12</v>
      </c>
      <c r="P26" s="13">
        <f>IF('KN 2020 po 10'!CB26=0,"",'KN 2020 po 10'!CB26)</f>
        <v>181.43940074186716</v>
      </c>
    </row>
    <row r="27" spans="1:16" x14ac:dyDescent="0.25">
      <c r="A27" s="7">
        <v>220</v>
      </c>
      <c r="B27" s="13">
        <f>IF('KN 2020 po 10'!BN27=0,"",'KN 2020 po 10'!BN27)</f>
        <v>101.8105735589119</v>
      </c>
      <c r="C27" s="13">
        <f>IF('KN 2020 po 10'!BO27=0,"",'KN 2020 po 10'!BO27)</f>
        <v>146.4</v>
      </c>
      <c r="D27" s="13">
        <f>IF('KN 2020 po 10'!BP27=0,"",'KN 2020 po 10'!BP27)</f>
        <v>86</v>
      </c>
      <c r="E27" s="13">
        <f>IF('KN 2020 po 10'!BQ27=0,"",'KN 2020 po 10'!BQ27)</f>
        <v>92</v>
      </c>
      <c r="F27" s="13">
        <f>IF('KN 2020 po 10'!BR27=0,"",'KN 2020 po 10'!BR27)</f>
        <v>96</v>
      </c>
      <c r="G27" s="13">
        <f>IF('KN 2020 po 10'!BS27=0,"",'KN 2020 po 10'!BS27)</f>
        <v>935</v>
      </c>
      <c r="H27" s="13">
        <f>IF('KN 2020 po 10'!BT27=0,"",'KN 2020 po 10'!BT27)</f>
        <v>212.58019149393431</v>
      </c>
      <c r="I27" s="13">
        <f>IF('KN 2020 po 10'!BU27=0,"",'KN 2020 po 10'!BU27)</f>
        <v>103.89</v>
      </c>
      <c r="J27" s="13">
        <f>IF('KN 2020 po 10'!BV27=0,"",'KN 2020 po 10'!BV27)</f>
        <v>94.690696728010465</v>
      </c>
      <c r="K27" s="13">
        <f>IF('KN 2020 po 10'!BW27=0,"",'KN 2020 po 10'!BW27)</f>
        <v>76</v>
      </c>
      <c r="L27" s="13">
        <f>IF('KN 2020 po 10'!BX27=0,"",'KN 2020 po 10'!BX27)</f>
        <v>370.39</v>
      </c>
      <c r="M27" s="13">
        <f>IF('KN 2020 po 10'!BY27=0,"",'KN 2020 po 10'!BY27)</f>
        <v>95.29</v>
      </c>
      <c r="N27" s="13">
        <f>IF('KN 2020 po 10'!BZ27=0,"",'KN 2020 po 10'!BZ27)</f>
        <v>20.02</v>
      </c>
      <c r="O27" s="13">
        <f>IF('KN 2020 po 10'!CA27=0,"",'KN 2020 po 10'!CA27)</f>
        <v>115.12</v>
      </c>
      <c r="P27" s="13">
        <f>IF('KN 2020 po 10'!CB27=0,"",'KN 2020 po 10'!CB27)</f>
        <v>181.79939012720405</v>
      </c>
    </row>
    <row r="28" spans="1:16" x14ac:dyDescent="0.25">
      <c r="A28" s="7">
        <v>230</v>
      </c>
      <c r="B28" s="13">
        <f>IF('KN 2020 po 10'!BN28=0,"",'KN 2020 po 10'!BN28)</f>
        <v>101.84717069503647</v>
      </c>
      <c r="C28" s="13">
        <f>IF('KN 2020 po 10'!BO28=0,"",'KN 2020 po 10'!BO28)</f>
        <v>147.6</v>
      </c>
      <c r="D28" s="13">
        <f>IF('KN 2020 po 10'!BP28=0,"",'KN 2020 po 10'!BP28)</f>
        <v>86</v>
      </c>
      <c r="E28" s="13">
        <f>IF('KN 2020 po 10'!BQ28=0,"",'KN 2020 po 10'!BQ28)</f>
        <v>92</v>
      </c>
      <c r="F28" s="13">
        <f>IF('KN 2020 po 10'!BR28=0,"",'KN 2020 po 10'!BR28)</f>
        <v>96</v>
      </c>
      <c r="G28" s="13">
        <f>IF('KN 2020 po 10'!BS28=0,"",'KN 2020 po 10'!BS28)</f>
        <v>935</v>
      </c>
      <c r="H28" s="13">
        <f>IF('KN 2020 po 10'!BT28=0,"",'KN 2020 po 10'!BT28)</f>
        <v>216.02162005885191</v>
      </c>
      <c r="I28" s="13">
        <f>IF('KN 2020 po 10'!BU28=0,"",'KN 2020 po 10'!BU28)</f>
        <v>103.89</v>
      </c>
      <c r="J28" s="13">
        <f>IF('KN 2020 po 10'!BV28=0,"",'KN 2020 po 10'!BV28)</f>
        <v>94.690696728010465</v>
      </c>
      <c r="K28" s="13">
        <f>IF('KN 2020 po 10'!BW28=0,"",'KN 2020 po 10'!BW28)</f>
        <v>76</v>
      </c>
      <c r="L28" s="13">
        <f>IF('KN 2020 po 10'!BX28=0,"",'KN 2020 po 10'!BX28)</f>
        <v>370.41</v>
      </c>
      <c r="M28" s="13">
        <f>IF('KN 2020 po 10'!BY28=0,"",'KN 2020 po 10'!BY28)</f>
        <v>95.43</v>
      </c>
      <c r="N28" s="13">
        <f>IF('KN 2020 po 10'!BZ28=0,"",'KN 2020 po 10'!BZ28)</f>
        <v>20.03</v>
      </c>
      <c r="O28" s="13">
        <f>IF('KN 2020 po 10'!CA28=0,"",'KN 2020 po 10'!CA28)</f>
        <v>115.12</v>
      </c>
      <c r="P28" s="13">
        <f>IF('KN 2020 po 10'!CB28=0,"",'KN 2020 po 10'!CB28)</f>
        <v>182.14567767727846</v>
      </c>
    </row>
    <row r="29" spans="1:16" x14ac:dyDescent="0.25">
      <c r="A29" s="7">
        <v>240</v>
      </c>
      <c r="B29" s="13">
        <f>IF('KN 2020 po 10'!BN29=0,"",'KN 2020 po 10'!BN29)</f>
        <v>101.88221002558747</v>
      </c>
      <c r="C29" s="13">
        <f>IF('KN 2020 po 10'!BO29=0,"",'KN 2020 po 10'!BO29)</f>
        <v>148.80000000000001</v>
      </c>
      <c r="D29" s="13">
        <f>IF('KN 2020 po 10'!BP29=0,"",'KN 2020 po 10'!BP29)</f>
        <v>86</v>
      </c>
      <c r="E29" s="13">
        <f>IF('KN 2020 po 10'!BQ29=0,"",'KN 2020 po 10'!BQ29)</f>
        <v>92</v>
      </c>
      <c r="F29" s="13">
        <f>IF('KN 2020 po 10'!BR29=0,"",'KN 2020 po 10'!BR29)</f>
        <v>96</v>
      </c>
      <c r="G29" s="13">
        <f>IF('KN 2020 po 10'!BS29=0,"",'KN 2020 po 10'!BS29)</f>
        <v>935</v>
      </c>
      <c r="H29" s="13">
        <f>IF('KN 2020 po 10'!BT29=0,"",'KN 2020 po 10'!BT29)</f>
        <v>219.31655965858832</v>
      </c>
      <c r="I29" s="13">
        <f>IF('KN 2020 po 10'!BU29=0,"",'KN 2020 po 10'!BU29)</f>
        <v>103.89</v>
      </c>
      <c r="J29" s="13">
        <f>IF('KN 2020 po 10'!BV29=0,"",'KN 2020 po 10'!BV29)</f>
        <v>94.690696728010465</v>
      </c>
      <c r="K29" s="13">
        <f>IF('KN 2020 po 10'!BW29=0,"",'KN 2020 po 10'!BW29)</f>
        <v>76</v>
      </c>
      <c r="L29" s="13">
        <f>IF('KN 2020 po 10'!BX29=0,"",'KN 2020 po 10'!BX29)</f>
        <v>370.44</v>
      </c>
      <c r="M29" s="13">
        <f>IF('KN 2020 po 10'!BY29=0,"",'KN 2020 po 10'!BY29)</f>
        <v>95.58</v>
      </c>
      <c r="N29" s="13">
        <f>IF('KN 2020 po 10'!BZ29=0,"",'KN 2020 po 10'!BZ29)</f>
        <v>20.04</v>
      </c>
      <c r="O29" s="13">
        <f>IF('KN 2020 po 10'!CA29=0,"",'KN 2020 po 10'!CA29)</f>
        <v>115.12</v>
      </c>
      <c r="P29" s="13">
        <f>IF('KN 2020 po 10'!CB29=0,"",'KN 2020 po 10'!CB29)</f>
        <v>182.48281902944186</v>
      </c>
    </row>
    <row r="30" spans="1:16" x14ac:dyDescent="0.25">
      <c r="A30" s="7">
        <v>250</v>
      </c>
      <c r="B30" s="13">
        <f>IF('KN 2020 po 10'!BN30=0,"",'KN 2020 po 10'!BN30)</f>
        <v>101.91581877367599</v>
      </c>
      <c r="C30" s="13">
        <f>IF('KN 2020 po 10'!BO30=0,"",'KN 2020 po 10'!BO30)</f>
        <v>150</v>
      </c>
      <c r="D30" s="13">
        <f>IF('KN 2020 po 10'!BP30=0,"",'KN 2020 po 10'!BP30)</f>
        <v>86</v>
      </c>
      <c r="E30" s="13">
        <f>IF('KN 2020 po 10'!BQ30=0,"",'KN 2020 po 10'!BQ30)</f>
        <v>92</v>
      </c>
      <c r="F30" s="13">
        <f>IF('KN 2020 po 10'!BR30=0,"",'KN 2020 po 10'!BR30)</f>
        <v>96</v>
      </c>
      <c r="G30" s="13">
        <f>IF('KN 2020 po 10'!BS30=0,"",'KN 2020 po 10'!BS30)</f>
        <v>935</v>
      </c>
      <c r="H30" s="13">
        <f>IF('KN 2020 po 10'!BT30=0,"",'KN 2020 po 10'!BT30)</f>
        <v>222.4769737770398</v>
      </c>
      <c r="I30" s="13">
        <f>IF('KN 2020 po 10'!BU30=0,"",'KN 2020 po 10'!BU30)</f>
        <v>103.89</v>
      </c>
      <c r="J30" s="13">
        <f>IF('KN 2020 po 10'!BV30=0,"",'KN 2020 po 10'!BV30)</f>
        <v>94.690696728010465</v>
      </c>
      <c r="K30" s="13">
        <f>IF('KN 2020 po 10'!BW30=0,"",'KN 2020 po 10'!BW30)</f>
        <v>76</v>
      </c>
      <c r="L30" s="13">
        <f>IF('KN 2020 po 10'!BX30=0,"",'KN 2020 po 10'!BX30)</f>
        <v>370.47</v>
      </c>
      <c r="M30" s="13">
        <f>IF('KN 2020 po 10'!BY30=0,"",'KN 2020 po 10'!BY30)</f>
        <v>95.71</v>
      </c>
      <c r="N30" s="13">
        <f>IF('KN 2020 po 10'!BZ30=0,"",'KN 2020 po 10'!BZ30)</f>
        <v>20.05</v>
      </c>
      <c r="O30" s="13">
        <f>IF('KN 2020 po 10'!CA30=0,"",'KN 2020 po 10'!CA30)</f>
        <v>115.12</v>
      </c>
      <c r="P30" s="13">
        <f>IF('KN 2020 po 10'!CB30=0,"",'KN 2020 po 10'!CB30)</f>
        <v>182.80882066276618</v>
      </c>
    </row>
    <row r="31" spans="1:16" x14ac:dyDescent="0.25">
      <c r="A31" s="7">
        <v>260</v>
      </c>
      <c r="B31" s="13">
        <f>IF('KN 2020 po 10'!BN31=0,"",'KN 2020 po 10'!BN31)</f>
        <v>101.94810918681509</v>
      </c>
      <c r="C31" s="13">
        <f>IF('KN 2020 po 10'!BO31=0,"",'KN 2020 po 10'!BO31)</f>
        <v>151.19999999999999</v>
      </c>
      <c r="D31" s="13">
        <f>IF('KN 2020 po 10'!BP31=0,"",'KN 2020 po 10'!BP31)</f>
        <v>86</v>
      </c>
      <c r="E31" s="13">
        <f>IF('KN 2020 po 10'!BQ31=0,"",'KN 2020 po 10'!BQ31)</f>
        <v>92</v>
      </c>
      <c r="F31" s="13">
        <f>IF('KN 2020 po 10'!BR31=0,"",'KN 2020 po 10'!BR31)</f>
        <v>96</v>
      </c>
      <c r="G31" s="13">
        <f>IF('KN 2020 po 10'!BS31=0,"",'KN 2020 po 10'!BS31)</f>
        <v>935</v>
      </c>
      <c r="H31" s="13">
        <f>IF('KN 2020 po 10'!BT31=0,"",'KN 2020 po 10'!BT31)</f>
        <v>225.51341766083536</v>
      </c>
      <c r="I31" s="13">
        <f>IF('KN 2020 po 10'!BU31=0,"",'KN 2020 po 10'!BU31)</f>
        <v>103.89</v>
      </c>
      <c r="J31" s="13">
        <f>IF('KN 2020 po 10'!BV31=0,"",'KN 2020 po 10'!BV31)</f>
        <v>94.690696728010465</v>
      </c>
      <c r="K31" s="13">
        <f>IF('KN 2020 po 10'!BW31=0,"",'KN 2020 po 10'!BW31)</f>
        <v>76</v>
      </c>
      <c r="L31" s="13">
        <f>IF('KN 2020 po 10'!BX31=0,"",'KN 2020 po 10'!BX31)</f>
        <v>370.51</v>
      </c>
      <c r="M31" s="13">
        <f>IF('KN 2020 po 10'!BY31=0,"",'KN 2020 po 10'!BY31)</f>
        <v>95.84</v>
      </c>
      <c r="N31" s="13">
        <f>IF('KN 2020 po 10'!BZ31=0,"",'KN 2020 po 10'!BZ31)</f>
        <v>20.060000000000002</v>
      </c>
      <c r="O31" s="13">
        <f>IF('KN 2020 po 10'!CA31=0,"",'KN 2020 po 10'!CA31)</f>
        <v>115.12</v>
      </c>
      <c r="P31" s="13">
        <f>IF('KN 2020 po 10'!CB31=0,"",'KN 2020 po 10'!CB31)</f>
        <v>183.12658739826148</v>
      </c>
    </row>
    <row r="32" spans="1:16" x14ac:dyDescent="0.25">
      <c r="A32" s="7">
        <v>270</v>
      </c>
      <c r="B32" s="13">
        <f>IF('KN 2020 po 10'!BN32=0,"",'KN 2020 po 10'!BN32)</f>
        <v>101.97918079884337</v>
      </c>
      <c r="C32" s="13">
        <f>IF('KN 2020 po 10'!BO32=0,"",'KN 2020 po 10'!BO32)</f>
        <v>152.4</v>
      </c>
      <c r="D32" s="13">
        <f>IF('KN 2020 po 10'!BP32=0,"",'KN 2020 po 10'!BP32)</f>
        <v>86</v>
      </c>
      <c r="E32" s="13">
        <f>IF('KN 2020 po 10'!BQ32=0,"",'KN 2020 po 10'!BQ32)</f>
        <v>92</v>
      </c>
      <c r="F32" s="13">
        <f>IF('KN 2020 po 10'!BR32=0,"",'KN 2020 po 10'!BR32)</f>
        <v>96</v>
      </c>
      <c r="G32" s="13">
        <f>IF('KN 2020 po 10'!BS32=0,"",'KN 2020 po 10'!BS32)</f>
        <v>935</v>
      </c>
      <c r="H32" s="13">
        <f>IF('KN 2020 po 10'!BT32=0,"",'KN 2020 po 10'!BT32)</f>
        <v>228.43525102036901</v>
      </c>
      <c r="I32" s="13">
        <f>IF('KN 2020 po 10'!BU32=0,"",'KN 2020 po 10'!BU32)</f>
        <v>103.89</v>
      </c>
      <c r="J32" s="13">
        <f>IF('KN 2020 po 10'!BV32=0,"",'KN 2020 po 10'!BV32)</f>
        <v>94.690696728010465</v>
      </c>
      <c r="K32" s="13">
        <f>IF('KN 2020 po 10'!BW32=0,"",'KN 2020 po 10'!BW32)</f>
        <v>76</v>
      </c>
      <c r="L32" s="13">
        <f>IF('KN 2020 po 10'!BX32=0,"",'KN 2020 po 10'!BX32)</f>
        <v>370.54</v>
      </c>
      <c r="M32" s="13">
        <f>IF('KN 2020 po 10'!BY32=0,"",'KN 2020 po 10'!BY32)</f>
        <v>95.97</v>
      </c>
      <c r="N32" s="13">
        <f>IF('KN 2020 po 10'!BZ32=0,"",'KN 2020 po 10'!BZ32)</f>
        <v>20.07</v>
      </c>
      <c r="O32" s="13">
        <f>IF('KN 2020 po 10'!CA32=0,"",'KN 2020 po 10'!CA32)</f>
        <v>115.12</v>
      </c>
      <c r="P32" s="13">
        <f>IF('KN 2020 po 10'!CB32=0,"",'KN 2020 po 10'!CB32)</f>
        <v>183.43536632480163</v>
      </c>
    </row>
    <row r="33" spans="1:16" x14ac:dyDescent="0.25">
      <c r="A33" s="7">
        <v>280</v>
      </c>
      <c r="B33" s="13">
        <f>IF('KN 2020 po 10'!BN33=0,"",'KN 2020 po 10'!BN33)</f>
        <v>102.00912228028925</v>
      </c>
      <c r="C33" s="13">
        <f>IF('KN 2020 po 10'!BO33=0,"",'KN 2020 po 10'!BO33)</f>
        <v>153.6</v>
      </c>
      <c r="D33" s="13">
        <f>IF('KN 2020 po 10'!BP33=0,"",'KN 2020 po 10'!BP33)</f>
        <v>86</v>
      </c>
      <c r="E33" s="13">
        <f>IF('KN 2020 po 10'!BQ33=0,"",'KN 2020 po 10'!BQ33)</f>
        <v>92</v>
      </c>
      <c r="F33" s="13">
        <f>IF('KN 2020 po 10'!BR33=0,"",'KN 2020 po 10'!BR33)</f>
        <v>96</v>
      </c>
      <c r="G33" s="13">
        <f>IF('KN 2020 po 10'!BS33=0,"",'KN 2020 po 10'!BS33)</f>
        <v>935</v>
      </c>
      <c r="H33" s="13">
        <f>IF('KN 2020 po 10'!BT33=0,"",'KN 2020 po 10'!BT33)</f>
        <v>231.25081202965333</v>
      </c>
      <c r="I33" s="13">
        <f>IF('KN 2020 po 10'!BU33=0,"",'KN 2020 po 10'!BU33)</f>
        <v>103.89</v>
      </c>
      <c r="J33" s="13">
        <f>IF('KN 2020 po 10'!BV33=0,"",'KN 2020 po 10'!BV33)</f>
        <v>94.690696728010465</v>
      </c>
      <c r="K33" s="13">
        <f>IF('KN 2020 po 10'!BW33=0,"",'KN 2020 po 10'!BW33)</f>
        <v>76</v>
      </c>
      <c r="L33" s="13">
        <f>IF('KN 2020 po 10'!BX33=0,"",'KN 2020 po 10'!BX33)</f>
        <v>370.58</v>
      </c>
      <c r="M33" s="13">
        <f>IF('KN 2020 po 10'!BY33=0,"",'KN 2020 po 10'!BY33)</f>
        <v>96.09</v>
      </c>
      <c r="N33" s="13">
        <f>IF('KN 2020 po 10'!BZ33=0,"",'KN 2020 po 10'!BZ33)</f>
        <v>20.080000000000002</v>
      </c>
      <c r="O33" s="13">
        <f>IF('KN 2020 po 10'!CA33=0,"",'KN 2020 po 10'!CA33)</f>
        <v>115.12</v>
      </c>
      <c r="P33" s="13">
        <f>IF('KN 2020 po 10'!CB33=0,"",'KN 2020 po 10'!CB33)</f>
        <v>183.73647364556808</v>
      </c>
    </row>
    <row r="34" spans="1:16" x14ac:dyDescent="0.25">
      <c r="A34" s="7">
        <v>290</v>
      </c>
      <c r="B34" s="13">
        <f>IF('KN 2020 po 10'!BN34=0,"",'KN 2020 po 10'!BN34)</f>
        <v>102.03801296388987</v>
      </c>
      <c r="C34" s="13">
        <f>IF('KN 2020 po 10'!BO34=0,"",'KN 2020 po 10'!BO34)</f>
        <v>154.80000000000001</v>
      </c>
      <c r="D34" s="13">
        <f>IF('KN 2020 po 10'!BP34=0,"",'KN 2020 po 10'!BP34)</f>
        <v>86</v>
      </c>
      <c r="E34" s="13">
        <f>IF('KN 2020 po 10'!BQ34=0,"",'KN 2020 po 10'!BQ34)</f>
        <v>92</v>
      </c>
      <c r="F34" s="13">
        <f>IF('KN 2020 po 10'!BR34=0,"",'KN 2020 po 10'!BR34)</f>
        <v>96</v>
      </c>
      <c r="G34" s="13">
        <f>IF('KN 2020 po 10'!BS34=0,"",'KN 2020 po 10'!BS34)</f>
        <v>935</v>
      </c>
      <c r="H34" s="13">
        <f>IF('KN 2020 po 10'!BT34=0,"",'KN 2020 po 10'!BT34)</f>
        <v>233.96756077919343</v>
      </c>
      <c r="I34" s="13">
        <f>IF('KN 2020 po 10'!BU34=0,"",'KN 2020 po 10'!BU34)</f>
        <v>103.89</v>
      </c>
      <c r="J34" s="13">
        <f>IF('KN 2020 po 10'!BV34=0,"",'KN 2020 po 10'!BV34)</f>
        <v>94.690696728010465</v>
      </c>
      <c r="K34" s="13">
        <f>IF('KN 2020 po 10'!BW34=0,"",'KN 2020 po 10'!BW34)</f>
        <v>76</v>
      </c>
      <c r="L34" s="13">
        <f>IF('KN 2020 po 10'!BX34=0,"",'KN 2020 po 10'!BX34)</f>
        <v>370.62</v>
      </c>
      <c r="M34" s="13">
        <f>IF('KN 2020 po 10'!BY34=0,"",'KN 2020 po 10'!BY34)</f>
        <v>96.21</v>
      </c>
      <c r="N34" s="13">
        <f>IF('KN 2020 po 10'!BZ34=0,"",'KN 2020 po 10'!BZ34)</f>
        <v>20.09</v>
      </c>
      <c r="O34" s="13">
        <f>IF('KN 2020 po 10'!CA34=0,"",'KN 2020 po 10'!CA34)</f>
        <v>115.12</v>
      </c>
      <c r="P34" s="13">
        <f>IF('KN 2020 po 10'!CB34=0,"",'KN 2020 po 10'!CB34)</f>
        <v>184.03044789079243</v>
      </c>
    </row>
    <row r="35" spans="1:16" x14ac:dyDescent="0.25">
      <c r="A35" s="7">
        <v>300</v>
      </c>
      <c r="B35" s="13">
        <f>IF('KN 2020 po 10'!BN35=0,"",'KN 2020 po 10'!BN35)</f>
        <v>102.06592411138446</v>
      </c>
      <c r="C35" s="13">
        <f>IF('KN 2020 po 10'!BO35=0,"",'KN 2020 po 10'!BO35)</f>
        <v>156</v>
      </c>
      <c r="D35" s="13">
        <f>IF('KN 2020 po 10'!BP35=0,"",'KN 2020 po 10'!BP35)</f>
        <v>86</v>
      </c>
      <c r="E35" s="13">
        <f>IF('KN 2020 po 10'!BQ35=0,"",'KN 2020 po 10'!BQ35)</f>
        <v>92</v>
      </c>
      <c r="F35" s="13">
        <f>IF('KN 2020 po 10'!BR35=0,"",'KN 2020 po 10'!BR35)</f>
        <v>96</v>
      </c>
      <c r="G35" s="13">
        <f>IF('KN 2020 po 10'!BS35=0,"",'KN 2020 po 10'!BS35)</f>
        <v>935</v>
      </c>
      <c r="H35" s="13">
        <f>IF('KN 2020 po 10'!BT35=0,"",'KN 2020 po 10'!BT35)</f>
        <v>236.59219839948588</v>
      </c>
      <c r="I35" s="13">
        <f>IF('KN 2020 po 10'!BU35=0,"",'KN 2020 po 10'!BU35)</f>
        <v>103.89</v>
      </c>
      <c r="J35" s="13">
        <f>IF('KN 2020 po 10'!BV35=0,"",'KN 2020 po 10'!BV35)</f>
        <v>94.690696728010465</v>
      </c>
      <c r="K35" s="13">
        <f>IF('KN 2020 po 10'!BW35=0,"",'KN 2020 po 10'!BW35)</f>
        <v>76</v>
      </c>
      <c r="L35" s="13">
        <f>IF('KN 2020 po 10'!BX35=0,"",'KN 2020 po 10'!BX35)</f>
        <v>370.66</v>
      </c>
      <c r="M35" s="13">
        <f>IF('KN 2020 po 10'!BY35=0,"",'KN 2020 po 10'!BY35)</f>
        <v>96.32</v>
      </c>
      <c r="N35" s="13">
        <f>IF('KN 2020 po 10'!BZ35=0,"",'KN 2020 po 10'!BZ35)</f>
        <v>20.100000000000001</v>
      </c>
      <c r="O35" s="13">
        <f>IF('KN 2020 po 10'!CA35=0,"",'KN 2020 po 10'!CA35)</f>
        <v>115.12</v>
      </c>
      <c r="P35" s="13">
        <f>IF('KN 2020 po 10'!CB35=0,"",'KN 2020 po 10'!CB35)</f>
        <v>184.31705851706289</v>
      </c>
    </row>
    <row r="36" spans="1:16" x14ac:dyDescent="0.25">
      <c r="A36" s="7">
        <v>310</v>
      </c>
      <c r="B36" s="13">
        <f>IF('KN 2020 po 10'!BN36=0,"",'KN 2020 po 10'!BN36)</f>
        <v>102.09291997251462</v>
      </c>
      <c r="C36" s="13">
        <f>IF('KN 2020 po 10'!BO36=0,"",'KN 2020 po 10'!BO36)</f>
        <v>157.19999999999999</v>
      </c>
      <c r="D36" s="13">
        <f>IF('KN 2020 po 10'!BP36=0,"",'KN 2020 po 10'!BP36)</f>
        <v>86</v>
      </c>
      <c r="E36" s="13">
        <f>IF('KN 2020 po 10'!BQ36=0,"",'KN 2020 po 10'!BQ36)</f>
        <v>92</v>
      </c>
      <c r="F36" s="13">
        <f>IF('KN 2020 po 10'!BR36=0,"",'KN 2020 po 10'!BR36)</f>
        <v>96</v>
      </c>
      <c r="G36" s="13">
        <f>IF('KN 2020 po 10'!BS36=0,"",'KN 2020 po 10'!BS36)</f>
        <v>935</v>
      </c>
      <c r="H36" s="13">
        <f>IF('KN 2020 po 10'!BT36=0,"",'KN 2020 po 10'!BT36)</f>
        <v>236.59219839948588</v>
      </c>
      <c r="I36" s="13">
        <f>IF('KN 2020 po 10'!BU36=0,"",'KN 2020 po 10'!BU36)</f>
        <v>103.89</v>
      </c>
      <c r="J36" s="13">
        <f>IF('KN 2020 po 10'!BV36=0,"",'KN 2020 po 10'!BV36)</f>
        <v>94.690696728010465</v>
      </c>
      <c r="K36" s="13">
        <f>IF('KN 2020 po 10'!BW36=0,"",'KN 2020 po 10'!BW36)</f>
        <v>76</v>
      </c>
      <c r="L36" s="13">
        <f>IF('KN 2020 po 10'!BX36=0,"",'KN 2020 po 10'!BX36)</f>
        <v>370.66</v>
      </c>
      <c r="M36" s="13">
        <f>IF('KN 2020 po 10'!BY36=0,"",'KN 2020 po 10'!BY36)</f>
        <v>96.43</v>
      </c>
      <c r="N36" s="13">
        <f>IF('KN 2020 po 10'!BZ36=0,"",'KN 2020 po 10'!BZ36)</f>
        <v>20.11</v>
      </c>
      <c r="O36" s="13">
        <f>IF('KN 2020 po 10'!CA36=0,"",'KN 2020 po 10'!CA36)</f>
        <v>115.12</v>
      </c>
      <c r="P36" s="13">
        <f>IF('KN 2020 po 10'!CB36=0,"",'KN 2020 po 10'!CB36)</f>
        <v>184.4132725071436</v>
      </c>
    </row>
    <row r="37" spans="1:16" x14ac:dyDescent="0.25">
      <c r="A37" s="7">
        <v>320</v>
      </c>
      <c r="B37" s="13">
        <f>IF('KN 2020 po 10'!BN37=0,"",'KN 2020 po 10'!BN37)</f>
        <v>102.11905867583701</v>
      </c>
      <c r="C37" s="13">
        <f>IF('KN 2020 po 10'!BO37=0,"",'KN 2020 po 10'!BO37)</f>
        <v>158.4</v>
      </c>
      <c r="D37" s="13">
        <f>IF('KN 2020 po 10'!BP37=0,"",'KN 2020 po 10'!BP37)</f>
        <v>86</v>
      </c>
      <c r="E37" s="13">
        <f>IF('KN 2020 po 10'!BQ37=0,"",'KN 2020 po 10'!BQ37)</f>
        <v>92</v>
      </c>
      <c r="F37" s="13">
        <f>IF('KN 2020 po 10'!BR37=0,"",'KN 2020 po 10'!BR37)</f>
        <v>96</v>
      </c>
      <c r="G37" s="13">
        <f>IF('KN 2020 po 10'!BS37=0,"",'KN 2020 po 10'!BS37)</f>
        <v>935</v>
      </c>
      <c r="H37" s="13">
        <f>IF('KN 2020 po 10'!BT37=0,"",'KN 2020 po 10'!BT37)</f>
        <v>236.59219839948588</v>
      </c>
      <c r="I37" s="13">
        <f>IF('KN 2020 po 10'!BU37=0,"",'KN 2020 po 10'!BU37)</f>
        <v>103.89</v>
      </c>
      <c r="J37" s="13">
        <f>IF('KN 2020 po 10'!BV37=0,"",'KN 2020 po 10'!BV37)</f>
        <v>94.690696728010465</v>
      </c>
      <c r="K37" s="13">
        <f>IF('KN 2020 po 10'!BW37=0,"",'KN 2020 po 10'!BW37)</f>
        <v>76</v>
      </c>
      <c r="L37" s="13">
        <f>IF('KN 2020 po 10'!BX37=0,"",'KN 2020 po 10'!BX37)</f>
        <v>370.66</v>
      </c>
      <c r="M37" s="13">
        <f>IF('KN 2020 po 10'!BY37=0,"",'KN 2020 po 10'!BY37)</f>
        <v>96.53</v>
      </c>
      <c r="N37" s="13">
        <f>IF('KN 2020 po 10'!BZ37=0,"",'KN 2020 po 10'!BZ37)</f>
        <v>20.12</v>
      </c>
      <c r="O37" s="13">
        <f>IF('KN 2020 po 10'!CA37=0,"",'KN 2020 po 10'!CA37)</f>
        <v>115.12</v>
      </c>
      <c r="P37" s="13">
        <f>IF('KN 2020 po 10'!CB37=0,"",'KN 2020 po 10'!CB37)</f>
        <v>184.50871098595238</v>
      </c>
    </row>
    <row r="38" spans="1:16" x14ac:dyDescent="0.25">
      <c r="A38" s="7">
        <v>330</v>
      </c>
      <c r="B38" s="13">
        <f>IF('KN 2020 po 10'!BN38=0,"",'KN 2020 po 10'!BN38)</f>
        <v>102.14439298241736</v>
      </c>
      <c r="C38" s="13">
        <f>IF('KN 2020 po 10'!BO38=0,"",'KN 2020 po 10'!BO38)</f>
        <v>159.6</v>
      </c>
      <c r="D38" s="13">
        <f>IF('KN 2020 po 10'!BP38=0,"",'KN 2020 po 10'!BP38)</f>
        <v>86</v>
      </c>
      <c r="E38" s="13">
        <f>IF('KN 2020 po 10'!BQ38=0,"",'KN 2020 po 10'!BQ38)</f>
        <v>92</v>
      </c>
      <c r="F38" s="13">
        <f>IF('KN 2020 po 10'!BR38=0,"",'KN 2020 po 10'!BR38)</f>
        <v>96</v>
      </c>
      <c r="G38" s="13">
        <f>IF('KN 2020 po 10'!BS38=0,"",'KN 2020 po 10'!BS38)</f>
        <v>935</v>
      </c>
      <c r="H38" s="13">
        <f>IF('KN 2020 po 10'!BT38=0,"",'KN 2020 po 10'!BT38)</f>
        <v>236.59219839948588</v>
      </c>
      <c r="I38" s="13">
        <f>IF('KN 2020 po 10'!BU38=0,"",'KN 2020 po 10'!BU38)</f>
        <v>103.89</v>
      </c>
      <c r="J38" s="13">
        <f>IF('KN 2020 po 10'!BV38=0,"",'KN 2020 po 10'!BV38)</f>
        <v>94.690696728010465</v>
      </c>
      <c r="K38" s="13">
        <f>IF('KN 2020 po 10'!BW38=0,"",'KN 2020 po 10'!BW38)</f>
        <v>76</v>
      </c>
      <c r="L38" s="13">
        <f>IF('KN 2020 po 10'!BX38=0,"",'KN 2020 po 10'!BX38)</f>
        <v>370.66</v>
      </c>
      <c r="M38" s="13">
        <f>IF('KN 2020 po 10'!BY38=0,"",'KN 2020 po 10'!BY38)</f>
        <v>96.64</v>
      </c>
      <c r="N38" s="13">
        <f>IF('KN 2020 po 10'!BZ38=0,"",'KN 2020 po 10'!BZ38)</f>
        <v>20.13</v>
      </c>
      <c r="O38" s="13">
        <f>IF('KN 2020 po 10'!CA38=0,"",'KN 2020 po 10'!CA38)</f>
        <v>115.12</v>
      </c>
      <c r="P38" s="13">
        <f>IF('KN 2020 po 10'!CB38=0,"",'KN 2020 po 10'!CB38)</f>
        <v>184.60480629356525</v>
      </c>
    </row>
    <row r="39" spans="1:16" x14ac:dyDescent="0.25">
      <c r="A39" s="7">
        <v>340</v>
      </c>
      <c r="B39" s="13">
        <f>IF('KN 2020 po 10'!BN39=0,"",'KN 2020 po 10'!BN39)</f>
        <v>102.16897092697849</v>
      </c>
      <c r="C39" s="13">
        <f>IF('KN 2020 po 10'!BO39=0,"",'KN 2020 po 10'!BO39)</f>
        <v>160.80000000000001</v>
      </c>
      <c r="D39" s="13">
        <f>IF('KN 2020 po 10'!BP39=0,"",'KN 2020 po 10'!BP39)</f>
        <v>86</v>
      </c>
      <c r="E39" s="13">
        <f>IF('KN 2020 po 10'!BQ39=0,"",'KN 2020 po 10'!BQ39)</f>
        <v>92</v>
      </c>
      <c r="F39" s="13">
        <f>IF('KN 2020 po 10'!BR39=0,"",'KN 2020 po 10'!BR39)</f>
        <v>96</v>
      </c>
      <c r="G39" s="13">
        <f>IF('KN 2020 po 10'!BS39=0,"",'KN 2020 po 10'!BS39)</f>
        <v>935</v>
      </c>
      <c r="H39" s="13">
        <f>IF('KN 2020 po 10'!BT39=0,"",'KN 2020 po 10'!BT39)</f>
        <v>236.59219839948588</v>
      </c>
      <c r="I39" s="13">
        <f>IF('KN 2020 po 10'!BU39=0,"",'KN 2020 po 10'!BU39)</f>
        <v>103.89</v>
      </c>
      <c r="J39" s="13">
        <f>IF('KN 2020 po 10'!BV39=0,"",'KN 2020 po 10'!BV39)</f>
        <v>94.690696728010465</v>
      </c>
      <c r="K39" s="13">
        <f>IF('KN 2020 po 10'!BW39=0,"",'KN 2020 po 10'!BW39)</f>
        <v>76</v>
      </c>
      <c r="L39" s="13">
        <f>IF('KN 2020 po 10'!BX39=0,"",'KN 2020 po 10'!BX39)</f>
        <v>370.66</v>
      </c>
      <c r="M39" s="13">
        <f>IF('KN 2020 po 10'!BY39=0,"",'KN 2020 po 10'!BY39)</f>
        <v>96.74</v>
      </c>
      <c r="N39" s="13">
        <f>IF('KN 2020 po 10'!BZ39=0,"",'KN 2020 po 10'!BZ39)</f>
        <v>20.14</v>
      </c>
      <c r="O39" s="13">
        <f>IF('KN 2020 po 10'!CA39=0,"",'KN 2020 po 10'!CA39)</f>
        <v>115.12</v>
      </c>
      <c r="P39" s="13">
        <f>IF('KN 2020 po 10'!CB39=0,"",'KN 2020 po 10'!CB39)</f>
        <v>184.7001332896053</v>
      </c>
    </row>
    <row r="40" spans="1:16" x14ac:dyDescent="0.25">
      <c r="A40" s="7">
        <v>350</v>
      </c>
      <c r="B40" s="13">
        <f>IF('KN 2020 po 10'!BN40=0,"",'KN 2020 po 10'!BN40)</f>
        <v>102.19283636608624</v>
      </c>
      <c r="C40" s="13">
        <f>IF('KN 2020 po 10'!BO40=0,"",'KN 2020 po 10'!BO40)</f>
        <v>162</v>
      </c>
      <c r="D40" s="13">
        <f>IF('KN 2020 po 10'!BP40=0,"",'KN 2020 po 10'!BP40)</f>
        <v>86</v>
      </c>
      <c r="E40" s="13">
        <f>IF('KN 2020 po 10'!BQ40=0,"",'KN 2020 po 10'!BQ40)</f>
        <v>92</v>
      </c>
      <c r="F40" s="13">
        <f>IF('KN 2020 po 10'!BR40=0,"",'KN 2020 po 10'!BR40)</f>
        <v>96</v>
      </c>
      <c r="G40" s="13">
        <f>IF('KN 2020 po 10'!BS40=0,"",'KN 2020 po 10'!BS40)</f>
        <v>935</v>
      </c>
      <c r="H40" s="13">
        <f>IF('KN 2020 po 10'!BT40=0,"",'KN 2020 po 10'!BT40)</f>
        <v>236.59219839948588</v>
      </c>
      <c r="I40" s="13">
        <f>IF('KN 2020 po 10'!BU40=0,"",'KN 2020 po 10'!BU40)</f>
        <v>103.89</v>
      </c>
      <c r="J40" s="13">
        <f>IF('KN 2020 po 10'!BV40=0,"",'KN 2020 po 10'!BV40)</f>
        <v>94.690696728010465</v>
      </c>
      <c r="K40" s="13">
        <f>IF('KN 2020 po 10'!BW40=0,"",'KN 2020 po 10'!BW40)</f>
        <v>76</v>
      </c>
      <c r="L40" s="13">
        <f>IF('KN 2020 po 10'!BX40=0,"",'KN 2020 po 10'!BX40)</f>
        <v>370.66</v>
      </c>
      <c r="M40" s="13">
        <f>IF('KN 2020 po 10'!BY40=0,"",'KN 2020 po 10'!BY40)</f>
        <v>96.83</v>
      </c>
      <c r="N40" s="13">
        <f>IF('KN 2020 po 10'!BZ40=0,"",'KN 2020 po 10'!BZ40)</f>
        <v>20.150000000000002</v>
      </c>
      <c r="O40" s="13">
        <f>IF('KN 2020 po 10'!CA40=0,"",'KN 2020 po 10'!CA40)</f>
        <v>115.12</v>
      </c>
      <c r="P40" s="13">
        <f>IF('KN 2020 po 10'!CB40=0,"",'KN 2020 po 10'!CB40)</f>
        <v>184.79469510668446</v>
      </c>
    </row>
    <row r="41" spans="1:16" x14ac:dyDescent="0.25">
      <c r="A41" s="7">
        <v>360</v>
      </c>
      <c r="B41" s="13">
        <f>IF('KN 2020 po 10'!BN41=0,"",'KN 2020 po 10'!BN41)</f>
        <v>102.21602944909291</v>
      </c>
      <c r="C41" s="13">
        <f>IF('KN 2020 po 10'!BO41=0,"",'KN 2020 po 10'!BO41)</f>
        <v>163.19999999999999</v>
      </c>
      <c r="D41" s="13">
        <f>IF('KN 2020 po 10'!BP41=0,"",'KN 2020 po 10'!BP41)</f>
        <v>86</v>
      </c>
      <c r="E41" s="13">
        <f>IF('KN 2020 po 10'!BQ41=0,"",'KN 2020 po 10'!BQ41)</f>
        <v>92</v>
      </c>
      <c r="F41" s="13">
        <f>IF('KN 2020 po 10'!BR41=0,"",'KN 2020 po 10'!BR41)</f>
        <v>96</v>
      </c>
      <c r="G41" s="13">
        <f>IF('KN 2020 po 10'!BS41=0,"",'KN 2020 po 10'!BS41)</f>
        <v>935</v>
      </c>
      <c r="H41" s="13">
        <f>IF('KN 2020 po 10'!BT41=0,"",'KN 2020 po 10'!BT41)</f>
        <v>236.59219839948588</v>
      </c>
      <c r="I41" s="13">
        <f>IF('KN 2020 po 10'!BU41=0,"",'KN 2020 po 10'!BU41)</f>
        <v>103.89</v>
      </c>
      <c r="J41" s="13">
        <f>IF('KN 2020 po 10'!BV41=0,"",'KN 2020 po 10'!BV41)</f>
        <v>94.690696728010465</v>
      </c>
      <c r="K41" s="13">
        <f>IF('KN 2020 po 10'!BW41=0,"",'KN 2020 po 10'!BW41)</f>
        <v>76</v>
      </c>
      <c r="L41" s="13">
        <f>IF('KN 2020 po 10'!BX41=0,"",'KN 2020 po 10'!BX41)</f>
        <v>370.66</v>
      </c>
      <c r="M41" s="13">
        <f>IF('KN 2020 po 10'!BY41=0,"",'KN 2020 po 10'!BY41)</f>
        <v>96.93</v>
      </c>
      <c r="N41" s="13">
        <f>IF('KN 2020 po 10'!BZ41=0,"",'KN 2020 po 10'!BZ41)</f>
        <v>20.16</v>
      </c>
      <c r="O41" s="13">
        <f>IF('KN 2020 po 10'!CA41=0,"",'KN 2020 po 10'!CA41)</f>
        <v>115.12</v>
      </c>
      <c r="P41" s="13">
        <f>IF('KN 2020 po 10'!CB41=0,"",'KN 2020 po 10'!CB41)</f>
        <v>184.88992318404206</v>
      </c>
    </row>
    <row r="42" spans="1:16" x14ac:dyDescent="0.25">
      <c r="A42" s="7">
        <v>370</v>
      </c>
      <c r="B42" s="13">
        <f>IF('KN 2020 po 10'!BN42=0,"",'KN 2020 po 10'!BN42)</f>
        <v>102.238587024542</v>
      </c>
      <c r="C42" s="13">
        <f>IF('KN 2020 po 10'!BO42=0,"",'KN 2020 po 10'!BO42)</f>
        <v>164.4</v>
      </c>
      <c r="D42" s="13">
        <f>IF('KN 2020 po 10'!BP42=0,"",'KN 2020 po 10'!BP42)</f>
        <v>86</v>
      </c>
      <c r="E42" s="13">
        <f>IF('KN 2020 po 10'!BQ42=0,"",'KN 2020 po 10'!BQ42)</f>
        <v>92</v>
      </c>
      <c r="F42" s="13">
        <f>IF('KN 2020 po 10'!BR42=0,"",'KN 2020 po 10'!BR42)</f>
        <v>96</v>
      </c>
      <c r="G42" s="13">
        <f>IF('KN 2020 po 10'!BS42=0,"",'KN 2020 po 10'!BS42)</f>
        <v>935</v>
      </c>
      <c r="H42" s="13">
        <f>IF('KN 2020 po 10'!BT42=0,"",'KN 2020 po 10'!BT42)</f>
        <v>236.59219839948588</v>
      </c>
      <c r="I42" s="13">
        <f>IF('KN 2020 po 10'!BU42=0,"",'KN 2020 po 10'!BU42)</f>
        <v>103.89</v>
      </c>
      <c r="J42" s="13">
        <f>IF('KN 2020 po 10'!BV42=0,"",'KN 2020 po 10'!BV42)</f>
        <v>94.690696728010465</v>
      </c>
      <c r="K42" s="13">
        <f>IF('KN 2020 po 10'!BW42=0,"",'KN 2020 po 10'!BW42)</f>
        <v>76</v>
      </c>
      <c r="L42" s="13">
        <f>IF('KN 2020 po 10'!BX42=0,"",'KN 2020 po 10'!BX42)</f>
        <v>370.66</v>
      </c>
      <c r="M42" s="13">
        <f>IF('KN 2020 po 10'!BY42=0,"",'KN 2020 po 10'!BY42)</f>
        <v>97.02</v>
      </c>
      <c r="N42" s="13">
        <f>IF('KN 2020 po 10'!BZ42=0,"",'KN 2020 po 10'!BZ42)</f>
        <v>20.170000000000002</v>
      </c>
      <c r="O42" s="13">
        <f>IF('KN 2020 po 10'!CA42=0,"",'KN 2020 po 10'!CA42)</f>
        <v>115.12</v>
      </c>
      <c r="P42" s="13">
        <f>IF('KN 2020 po 10'!CB42=0,"",'KN 2020 po 10'!CB42)</f>
        <v>184.98439158228845</v>
      </c>
    </row>
    <row r="43" spans="1:16" x14ac:dyDescent="0.25">
      <c r="A43" s="7">
        <v>380</v>
      </c>
      <c r="B43" s="13">
        <f>IF('KN 2020 po 10'!BN43=0,"",'KN 2020 po 10'!BN43)</f>
        <v>102.26054299236473</v>
      </c>
      <c r="C43" s="13">
        <f>IF('KN 2020 po 10'!BO43=0,"",'KN 2020 po 10'!BO43)</f>
        <v>165.6</v>
      </c>
      <c r="D43" s="13">
        <f>IF('KN 2020 po 10'!BP43=0,"",'KN 2020 po 10'!BP43)</f>
        <v>86</v>
      </c>
      <c r="E43" s="13">
        <f>IF('KN 2020 po 10'!BQ43=0,"",'KN 2020 po 10'!BQ43)</f>
        <v>92</v>
      </c>
      <c r="F43" s="13">
        <f>IF('KN 2020 po 10'!BR43=0,"",'KN 2020 po 10'!BR43)</f>
        <v>96</v>
      </c>
      <c r="G43" s="13">
        <f>IF('KN 2020 po 10'!BS43=0,"",'KN 2020 po 10'!BS43)</f>
        <v>935</v>
      </c>
      <c r="H43" s="13">
        <f>IF('KN 2020 po 10'!BT43=0,"",'KN 2020 po 10'!BT43)</f>
        <v>236.59219839948588</v>
      </c>
      <c r="I43" s="13">
        <f>IF('KN 2020 po 10'!BU43=0,"",'KN 2020 po 10'!BU43)</f>
        <v>103.89</v>
      </c>
      <c r="J43" s="13">
        <f>IF('KN 2020 po 10'!BV43=0,"",'KN 2020 po 10'!BV43)</f>
        <v>94.690696728010465</v>
      </c>
      <c r="K43" s="13">
        <f>IF('KN 2020 po 10'!BW43=0,"",'KN 2020 po 10'!BW43)</f>
        <v>76</v>
      </c>
      <c r="L43" s="13">
        <f>IF('KN 2020 po 10'!BX43=0,"",'KN 2020 po 10'!BX43)</f>
        <v>370.66</v>
      </c>
      <c r="M43" s="13">
        <f>IF('KN 2020 po 10'!BY43=0,"",'KN 2020 po 10'!BY43)</f>
        <v>97.11</v>
      </c>
      <c r="N43" s="13">
        <f>IF('KN 2020 po 10'!BZ43=0,"",'KN 2020 po 10'!BZ43)</f>
        <v>20.18</v>
      </c>
      <c r="O43" s="13">
        <f>IF('KN 2020 po 10'!CA43=0,"",'KN 2020 po 10'!CA43)</f>
        <v>115.12</v>
      </c>
      <c r="P43" s="13">
        <f>IF('KN 2020 po 10'!CB43=0,"",'KN 2020 po 10'!CB43)</f>
        <v>185.07881700856151</v>
      </c>
    </row>
    <row r="44" spans="1:16" x14ac:dyDescent="0.25">
      <c r="A44" s="7">
        <v>390</v>
      </c>
      <c r="B44" s="13">
        <f>IF('KN 2020 po 10'!BN44=0,"",'KN 2020 po 10'!BN44)</f>
        <v>102.28192861032053</v>
      </c>
      <c r="C44" s="13">
        <f>IF('KN 2020 po 10'!BO44=0,"",'KN 2020 po 10'!BO44)</f>
        <v>166.8</v>
      </c>
      <c r="D44" s="13">
        <f>IF('KN 2020 po 10'!BP44=0,"",'KN 2020 po 10'!BP44)</f>
        <v>86</v>
      </c>
      <c r="E44" s="13">
        <f>IF('KN 2020 po 10'!BQ44=0,"",'KN 2020 po 10'!BQ44)</f>
        <v>92</v>
      </c>
      <c r="F44" s="13">
        <f>IF('KN 2020 po 10'!BR44=0,"",'KN 2020 po 10'!BR44)</f>
        <v>96</v>
      </c>
      <c r="G44" s="13">
        <f>IF('KN 2020 po 10'!BS44=0,"",'KN 2020 po 10'!BS44)</f>
        <v>935</v>
      </c>
      <c r="H44" s="13">
        <f>IF('KN 2020 po 10'!BT44=0,"",'KN 2020 po 10'!BT44)</f>
        <v>236.59219839948588</v>
      </c>
      <c r="I44" s="13">
        <f>IF('KN 2020 po 10'!BU44=0,"",'KN 2020 po 10'!BU44)</f>
        <v>103.89</v>
      </c>
      <c r="J44" s="13">
        <f>IF('KN 2020 po 10'!BV44=0,"",'KN 2020 po 10'!BV44)</f>
        <v>94.690696728010465</v>
      </c>
      <c r="K44" s="13">
        <f>IF('KN 2020 po 10'!BW44=0,"",'KN 2020 po 10'!BW44)</f>
        <v>76</v>
      </c>
      <c r="L44" s="13">
        <f>IF('KN 2020 po 10'!BX44=0,"",'KN 2020 po 10'!BX44)</f>
        <v>370.66</v>
      </c>
      <c r="M44" s="13">
        <f>IF('KN 2020 po 10'!BY44=0,"",'KN 2020 po 10'!BY44)</f>
        <v>97.19</v>
      </c>
      <c r="N44" s="13">
        <f>IF('KN 2020 po 10'!BZ44=0,"",'KN 2020 po 10'!BZ44)</f>
        <v>20.190000000000001</v>
      </c>
      <c r="O44" s="13">
        <f>IF('KN 2020 po 10'!CA44=0,"",'KN 2020 po 10'!CA44)</f>
        <v>115.12</v>
      </c>
      <c r="P44" s="13">
        <f>IF('KN 2020 po 10'!CB44=0,"",'KN 2020 po 10'!CB44)</f>
        <v>185.17248740984405</v>
      </c>
    </row>
    <row r="45" spans="1:16" x14ac:dyDescent="0.25">
      <c r="A45" s="7">
        <v>400</v>
      </c>
      <c r="B45" s="13">
        <f>IF('KN 2020 po 10'!BN45=0,"",'KN 2020 po 10'!BN45)</f>
        <v>102.302772761634</v>
      </c>
      <c r="C45" s="13">
        <f>IF('KN 2020 po 10'!BO45=0,"",'KN 2020 po 10'!BO45)</f>
        <v>168</v>
      </c>
      <c r="D45" s="13">
        <f>IF('KN 2020 po 10'!BP45=0,"",'KN 2020 po 10'!BP45)</f>
        <v>86</v>
      </c>
      <c r="E45" s="13">
        <f>IF('KN 2020 po 10'!BQ45=0,"",'KN 2020 po 10'!BQ45)</f>
        <v>92</v>
      </c>
      <c r="F45" s="13">
        <f>IF('KN 2020 po 10'!BR45=0,"",'KN 2020 po 10'!BR45)</f>
        <v>96</v>
      </c>
      <c r="G45" s="13">
        <f>IF('KN 2020 po 10'!BS45=0,"",'KN 2020 po 10'!BS45)</f>
        <v>935</v>
      </c>
      <c r="H45" s="13">
        <f>IF('KN 2020 po 10'!BT45=0,"",'KN 2020 po 10'!BT45)</f>
        <v>236.59219839948588</v>
      </c>
      <c r="I45" s="13">
        <f>IF('KN 2020 po 10'!BU45=0,"",'KN 2020 po 10'!BU45)</f>
        <v>103.89</v>
      </c>
      <c r="J45" s="13">
        <f>IF('KN 2020 po 10'!BV45=0,"",'KN 2020 po 10'!BV45)</f>
        <v>94.690696728010465</v>
      </c>
      <c r="K45" s="13">
        <f>IF('KN 2020 po 10'!BW45=0,"",'KN 2020 po 10'!BW45)</f>
        <v>76</v>
      </c>
      <c r="L45" s="13">
        <f>IF('KN 2020 po 10'!BX45=0,"",'KN 2020 po 10'!BX45)</f>
        <v>370.66</v>
      </c>
      <c r="M45" s="13">
        <f>IF('KN 2020 po 10'!BY45=0,"",'KN 2020 po 10'!BY45)</f>
        <v>97.28</v>
      </c>
      <c r="N45" s="13">
        <f>IF('KN 2020 po 10'!BZ45=0,"",'KN 2020 po 10'!BZ45)</f>
        <v>20.2</v>
      </c>
      <c r="O45" s="13">
        <f>IF('KN 2020 po 10'!CA45=0,"",'KN 2020 po 10'!CA45)</f>
        <v>115.12</v>
      </c>
      <c r="P45" s="13">
        <f>IF('KN 2020 po 10'!CB45=0,"",'KN 2020 po 10'!CB45)</f>
        <v>185.26683342065215</v>
      </c>
    </row>
    <row r="46" spans="1:16" x14ac:dyDescent="0.25">
      <c r="A46" s="7">
        <v>410</v>
      </c>
      <c r="B46" s="13">
        <f>IF('KN 2020 po 10'!BN46=0,"",'KN 2020 po 10'!BN46)</f>
        <v>102.32310218957966</v>
      </c>
      <c r="C46" s="13">
        <f>IF('KN 2020 po 10'!BO46=0,"",'KN 2020 po 10'!BO46)</f>
        <v>169.2</v>
      </c>
      <c r="D46" s="13">
        <f>IF('KN 2020 po 10'!BP46=0,"",'KN 2020 po 10'!BP46)</f>
        <v>86</v>
      </c>
      <c r="E46" s="13">
        <f>IF('KN 2020 po 10'!BQ46=0,"",'KN 2020 po 10'!BQ46)</f>
        <v>92</v>
      </c>
      <c r="F46" s="13">
        <f>IF('KN 2020 po 10'!BR46=0,"",'KN 2020 po 10'!BR46)</f>
        <v>96</v>
      </c>
      <c r="G46" s="13">
        <f>IF('KN 2020 po 10'!BS46=0,"",'KN 2020 po 10'!BS46)</f>
        <v>935</v>
      </c>
      <c r="H46" s="13">
        <f>IF('KN 2020 po 10'!BT46=0,"",'KN 2020 po 10'!BT46)</f>
        <v>236.59219839948588</v>
      </c>
      <c r="I46" s="13">
        <f>IF('KN 2020 po 10'!BU46=0,"",'KN 2020 po 10'!BU46)</f>
        <v>103.89</v>
      </c>
      <c r="J46" s="13">
        <f>IF('KN 2020 po 10'!BV46=0,"",'KN 2020 po 10'!BV46)</f>
        <v>94.690696728010465</v>
      </c>
      <c r="K46" s="13">
        <f>IF('KN 2020 po 10'!BW46=0,"",'KN 2020 po 10'!BW46)</f>
        <v>76</v>
      </c>
      <c r="L46" s="13">
        <f>IF('KN 2020 po 10'!BX46=0,"",'KN 2020 po 10'!BX46)</f>
        <v>370.66</v>
      </c>
      <c r="M46" s="13">
        <f>IF('KN 2020 po 10'!BY46=0,"",'KN 2020 po 10'!BY46)</f>
        <v>97.36</v>
      </c>
      <c r="N46" s="13">
        <f>IF('KN 2020 po 10'!BZ46=0,"",'KN 2020 po 10'!BZ46)</f>
        <v>20.21</v>
      </c>
      <c r="O46" s="13">
        <f>IF('KN 2020 po 10'!CA46=0,"",'KN 2020 po 10'!CA46)</f>
        <v>115.12</v>
      </c>
      <c r="P46" s="13">
        <f>IF('KN 2020 po 10'!CB46=0,"",'KN 2020 po 10'!CB46)</f>
        <v>185.36042837979113</v>
      </c>
    </row>
    <row r="47" spans="1:16" x14ac:dyDescent="0.25">
      <c r="A47" s="7">
        <v>420</v>
      </c>
      <c r="B47" s="13">
        <f>IF('KN 2020 po 10'!BN47=0,"",'KN 2020 po 10'!BN47)</f>
        <v>102.34294170379469</v>
      </c>
      <c r="C47" s="13">
        <f>IF('KN 2020 po 10'!BO47=0,"",'KN 2020 po 10'!BO47)</f>
        <v>170.4</v>
      </c>
      <c r="D47" s="13">
        <f>IF('KN 2020 po 10'!BP47=0,"",'KN 2020 po 10'!BP47)</f>
        <v>86</v>
      </c>
      <c r="E47" s="13">
        <f>IF('KN 2020 po 10'!BQ47=0,"",'KN 2020 po 10'!BQ47)</f>
        <v>92</v>
      </c>
      <c r="F47" s="13">
        <f>IF('KN 2020 po 10'!BR47=0,"",'KN 2020 po 10'!BR47)</f>
        <v>96</v>
      </c>
      <c r="G47" s="13">
        <f>IF('KN 2020 po 10'!BS47=0,"",'KN 2020 po 10'!BS47)</f>
        <v>935</v>
      </c>
      <c r="H47" s="13">
        <f>IF('KN 2020 po 10'!BT47=0,"",'KN 2020 po 10'!BT47)</f>
        <v>236.59219839948588</v>
      </c>
      <c r="I47" s="13">
        <f>IF('KN 2020 po 10'!BU47=0,"",'KN 2020 po 10'!BU47)</f>
        <v>103.89</v>
      </c>
      <c r="J47" s="13">
        <f>IF('KN 2020 po 10'!BV47=0,"",'KN 2020 po 10'!BV47)</f>
        <v>94.690696728010465</v>
      </c>
      <c r="K47" s="13">
        <f>IF('KN 2020 po 10'!BW47=0,"",'KN 2020 po 10'!BW47)</f>
        <v>76</v>
      </c>
      <c r="L47" s="13">
        <f>IF('KN 2020 po 10'!BX47=0,"",'KN 2020 po 10'!BX47)</f>
        <v>370.66</v>
      </c>
      <c r="M47" s="13">
        <f>IF('KN 2020 po 10'!BY47=0,"",'KN 2020 po 10'!BY47)</f>
        <v>97.44</v>
      </c>
      <c r="N47" s="13">
        <f>IF('KN 2020 po 10'!BZ47=0,"",'KN 2020 po 10'!BZ47)</f>
        <v>20.220000000000002</v>
      </c>
      <c r="O47" s="13">
        <f>IF('KN 2020 po 10'!CA47=0,"",'KN 2020 po 10'!CA47)</f>
        <v>115.12</v>
      </c>
      <c r="P47" s="13">
        <f>IF('KN 2020 po 10'!CB47=0,"",'KN 2020 po 10'!CB47)</f>
        <v>185.4539883450922</v>
      </c>
    </row>
    <row r="48" spans="1:16" x14ac:dyDescent="0.25">
      <c r="A48" s="7">
        <v>430</v>
      </c>
      <c r="B48" s="13">
        <f>IF('KN 2020 po 10'!BN48=0,"",'KN 2020 po 10'!BN48)</f>
        <v>102.36231436231252</v>
      </c>
      <c r="C48" s="13">
        <f>IF('KN 2020 po 10'!BO48=0,"",'KN 2020 po 10'!BO48)</f>
        <v>171.6</v>
      </c>
      <c r="D48" s="13">
        <f>IF('KN 2020 po 10'!BP48=0,"",'KN 2020 po 10'!BP48)</f>
        <v>86</v>
      </c>
      <c r="E48" s="13">
        <f>IF('KN 2020 po 10'!BQ48=0,"",'KN 2020 po 10'!BQ48)</f>
        <v>92</v>
      </c>
      <c r="F48" s="13">
        <f>IF('KN 2020 po 10'!BR48=0,"",'KN 2020 po 10'!BR48)</f>
        <v>96</v>
      </c>
      <c r="G48" s="13">
        <f>IF('KN 2020 po 10'!BS48=0,"",'KN 2020 po 10'!BS48)</f>
        <v>935</v>
      </c>
      <c r="H48" s="13">
        <f>IF('KN 2020 po 10'!BT48=0,"",'KN 2020 po 10'!BT48)</f>
        <v>236.59219839948588</v>
      </c>
      <c r="I48" s="13">
        <f>IF('KN 2020 po 10'!BU48=0,"",'KN 2020 po 10'!BU48)</f>
        <v>103.89</v>
      </c>
      <c r="J48" s="13">
        <f>IF('KN 2020 po 10'!BV48=0,"",'KN 2020 po 10'!BV48)</f>
        <v>94.690696728010465</v>
      </c>
      <c r="K48" s="13">
        <f>IF('KN 2020 po 10'!BW48=0,"",'KN 2020 po 10'!BW48)</f>
        <v>76</v>
      </c>
      <c r="L48" s="13">
        <f>IF('KN 2020 po 10'!BX48=0,"",'KN 2020 po 10'!BX48)</f>
        <v>370.66</v>
      </c>
      <c r="M48" s="13">
        <f>IF('KN 2020 po 10'!BY48=0,"",'KN 2020 po 10'!BY48)</f>
        <v>97.52</v>
      </c>
      <c r="N48" s="13">
        <f>IF('KN 2020 po 10'!BZ48=0,"",'KN 2020 po 10'!BZ48)</f>
        <v>20.23</v>
      </c>
      <c r="O48" s="13">
        <f>IF('KN 2020 po 10'!CA48=0,"",'KN 2020 po 10'!CA48)</f>
        <v>115.12</v>
      </c>
      <c r="P48" s="13">
        <f>IF('KN 2020 po 10'!CB48=0,"",'KN 2020 po 10'!CB48)</f>
        <v>185.54751496355775</v>
      </c>
    </row>
    <row r="49" spans="1:16" s="27" customFormat="1" x14ac:dyDescent="0.25">
      <c r="A49" s="7">
        <v>440</v>
      </c>
      <c r="B49" s="13">
        <f>IF('KN 2020 po 10'!BN49=0,"",'KN 2020 po 10'!BN49)</f>
        <v>102.3812416326669</v>
      </c>
      <c r="C49" s="13">
        <f>IF('KN 2020 po 10'!BO49=0,"",'KN 2020 po 10'!BO49)</f>
        <v>172.8</v>
      </c>
      <c r="D49" s="13">
        <f>IF('KN 2020 po 10'!BP49=0,"",'KN 2020 po 10'!BP49)</f>
        <v>86</v>
      </c>
      <c r="E49" s="13">
        <f>IF('KN 2020 po 10'!BQ49=0,"",'KN 2020 po 10'!BQ49)</f>
        <v>92</v>
      </c>
      <c r="F49" s="13">
        <f>IF('KN 2020 po 10'!BR49=0,"",'KN 2020 po 10'!BR49)</f>
        <v>96</v>
      </c>
      <c r="G49" s="13">
        <f>IF('KN 2020 po 10'!BS49=0,"",'KN 2020 po 10'!BS49)</f>
        <v>935</v>
      </c>
      <c r="H49" s="13">
        <f>IF('KN 2020 po 10'!BT49=0,"",'KN 2020 po 10'!BT49)</f>
        <v>236.59219839948588</v>
      </c>
      <c r="I49" s="13">
        <f>IF('KN 2020 po 10'!BU49=0,"",'KN 2020 po 10'!BU49)</f>
        <v>103.89</v>
      </c>
      <c r="J49" s="13">
        <f>IF('KN 2020 po 10'!BV49=0,"",'KN 2020 po 10'!BV49)</f>
        <v>94.690696728010465</v>
      </c>
      <c r="K49" s="13">
        <f>IF('KN 2020 po 10'!BW49=0,"",'KN 2020 po 10'!BW49)</f>
        <v>76</v>
      </c>
      <c r="L49" s="13">
        <f>IF('KN 2020 po 10'!BX49=0,"",'KN 2020 po 10'!BX49)</f>
        <v>370.66</v>
      </c>
      <c r="M49" s="13">
        <f>IF('KN 2020 po 10'!BY49=0,"",'KN 2020 po 10'!BY49)</f>
        <v>97.59</v>
      </c>
      <c r="N49" s="13">
        <f>IF('KN 2020 po 10'!BZ49=0,"",'KN 2020 po 10'!BZ49)</f>
        <v>20.240000000000002</v>
      </c>
      <c r="O49" s="13">
        <f>IF('KN 2020 po 10'!CA49=0,"",'KN 2020 po 10'!CA49)</f>
        <v>115.12</v>
      </c>
      <c r="P49" s="13">
        <f>IF('KN 2020 po 10'!CB49=0,"",'KN 2020 po 10'!CB49)</f>
        <v>185.64029548286879</v>
      </c>
    </row>
    <row r="50" spans="1:16" s="27" customFormat="1" x14ac:dyDescent="0.25">
      <c r="A50" s="7">
        <v>450</v>
      </c>
      <c r="B50" s="13">
        <f>IF('KN 2020 po 10'!BN50=0,"",'KN 2020 po 10'!BN50)</f>
        <v>102.39974353488991</v>
      </c>
      <c r="C50" s="13">
        <f>IF('KN 2020 po 10'!BO50=0,"",'KN 2020 po 10'!BO50)</f>
        <v>174</v>
      </c>
      <c r="D50" s="13">
        <f>IF('KN 2020 po 10'!BP50=0,"",'KN 2020 po 10'!BP50)</f>
        <v>86</v>
      </c>
      <c r="E50" s="13">
        <f>IF('KN 2020 po 10'!BQ50=0,"",'KN 2020 po 10'!BQ50)</f>
        <v>92</v>
      </c>
      <c r="F50" s="13">
        <f>IF('KN 2020 po 10'!BR50=0,"",'KN 2020 po 10'!BR50)</f>
        <v>96</v>
      </c>
      <c r="G50" s="13">
        <f>IF('KN 2020 po 10'!BS50=0,"",'KN 2020 po 10'!BS50)</f>
        <v>935</v>
      </c>
      <c r="H50" s="13">
        <f>IF('KN 2020 po 10'!BT50=0,"",'KN 2020 po 10'!BT50)</f>
        <v>236.59219839948588</v>
      </c>
      <c r="I50" s="13">
        <f>IF('KN 2020 po 10'!BU50=0,"",'KN 2020 po 10'!BU50)</f>
        <v>103.89</v>
      </c>
      <c r="J50" s="13">
        <f>IF('KN 2020 po 10'!BV50=0,"",'KN 2020 po 10'!BV50)</f>
        <v>94.690696728010465</v>
      </c>
      <c r="K50" s="13">
        <f>IF('KN 2020 po 10'!BW50=0,"",'KN 2020 po 10'!BW50)</f>
        <v>76</v>
      </c>
      <c r="L50" s="13">
        <f>IF('KN 2020 po 10'!BX50=0,"",'KN 2020 po 10'!BX50)</f>
        <v>370.66</v>
      </c>
      <c r="M50" s="13">
        <f>IF('KN 2020 po 10'!BY50=0,"",'KN 2020 po 10'!BY50)</f>
        <v>97.67</v>
      </c>
      <c r="N50" s="13">
        <f>IF('KN 2020 po 10'!BZ50=0,"",'KN 2020 po 10'!BZ50)</f>
        <v>20.25</v>
      </c>
      <c r="O50" s="13">
        <f>IF('KN 2020 po 10'!CA50=0,"",'KN 2020 po 10'!CA50)</f>
        <v>115.12</v>
      </c>
      <c r="P50" s="13">
        <f>IF('KN 2020 po 10'!CB50=0,"",'KN 2020 po 10'!CB50)</f>
        <v>185.73375990445615</v>
      </c>
    </row>
    <row r="51" spans="1:16" s="27" customFormat="1" x14ac:dyDescent="0.25">
      <c r="A51" s="7">
        <v>460</v>
      </c>
      <c r="B51" s="13">
        <f>IF('KN 2020 po 10'!BN51=0,"",'KN 2020 po 10'!BN51)</f>
        <v>102.41783876879147</v>
      </c>
      <c r="C51" s="13">
        <f>IF('KN 2020 po 10'!BO51=0,"",'KN 2020 po 10'!BO51)</f>
        <v>175.2</v>
      </c>
      <c r="D51" s="13">
        <f>IF('KN 2020 po 10'!BP51=0,"",'KN 2020 po 10'!BP51)</f>
        <v>86</v>
      </c>
      <c r="E51" s="13">
        <f>IF('KN 2020 po 10'!BQ51=0,"",'KN 2020 po 10'!BQ51)</f>
        <v>92</v>
      </c>
      <c r="F51" s="13">
        <f>IF('KN 2020 po 10'!BR51=0,"",'KN 2020 po 10'!BR51)</f>
        <v>96</v>
      </c>
      <c r="G51" s="13">
        <f>IF('KN 2020 po 10'!BS51=0,"",'KN 2020 po 10'!BS51)</f>
        <v>935</v>
      </c>
      <c r="H51" s="13">
        <f>IF('KN 2020 po 10'!BT51=0,"",'KN 2020 po 10'!BT51)</f>
        <v>236.59219839948588</v>
      </c>
      <c r="I51" s="13">
        <f>IF('KN 2020 po 10'!BU51=0,"",'KN 2020 po 10'!BU51)</f>
        <v>103.89</v>
      </c>
      <c r="J51" s="13">
        <f>IF('KN 2020 po 10'!BV51=0,"",'KN 2020 po 10'!BV51)</f>
        <v>94.690696728010465</v>
      </c>
      <c r="K51" s="13">
        <f>IF('KN 2020 po 10'!BW51=0,"",'KN 2020 po 10'!BW51)</f>
        <v>76</v>
      </c>
      <c r="L51" s="13">
        <f>IF('KN 2020 po 10'!BX51=0,"",'KN 2020 po 10'!BX51)</f>
        <v>370.66</v>
      </c>
      <c r="M51" s="13">
        <f>IF('KN 2020 po 10'!BY51=0,"",'KN 2020 po 10'!BY51)</f>
        <v>97.74</v>
      </c>
      <c r="N51" s="13">
        <f>IF('KN 2020 po 10'!BZ51=0,"",'KN 2020 po 10'!BZ51)</f>
        <v>20.260000000000002</v>
      </c>
      <c r="O51" s="13">
        <f>IF('KN 2020 po 10'!CA51=0,"",'KN 2020 po 10'!CA51)</f>
        <v>115.12</v>
      </c>
      <c r="P51" s="13">
        <f>IF('KN 2020 po 10'!CB51=0,"",'KN 2020 po 10'!CB51)</f>
        <v>185.82648099259197</v>
      </c>
    </row>
    <row r="52" spans="1:16" s="27" customFormat="1" x14ac:dyDescent="0.25">
      <c r="A52" s="7">
        <v>470</v>
      </c>
      <c r="B52" s="13">
        <f>IF('KN 2020 po 10'!BN52=0,"",'KN 2020 po 10'!BN52)</f>
        <v>102.43554482754989</v>
      </c>
      <c r="C52" s="13">
        <f>IF('KN 2020 po 10'!BO52=0,"",'KN 2020 po 10'!BO52)</f>
        <v>176.4</v>
      </c>
      <c r="D52" s="13">
        <f>IF('KN 2020 po 10'!BP52=0,"",'KN 2020 po 10'!BP52)</f>
        <v>86</v>
      </c>
      <c r="E52" s="13">
        <f>IF('KN 2020 po 10'!BQ52=0,"",'KN 2020 po 10'!BQ52)</f>
        <v>92</v>
      </c>
      <c r="F52" s="13">
        <f>IF('KN 2020 po 10'!BR52=0,"",'KN 2020 po 10'!BR52)</f>
        <v>96</v>
      </c>
      <c r="G52" s="13">
        <f>IF('KN 2020 po 10'!BS52=0,"",'KN 2020 po 10'!BS52)</f>
        <v>935</v>
      </c>
      <c r="H52" s="13">
        <f>IF('KN 2020 po 10'!BT52=0,"",'KN 2020 po 10'!BT52)</f>
        <v>236.59219839948588</v>
      </c>
      <c r="I52" s="13">
        <f>IF('KN 2020 po 10'!BU52=0,"",'KN 2020 po 10'!BU52)</f>
        <v>103.89</v>
      </c>
      <c r="J52" s="13">
        <f>IF('KN 2020 po 10'!BV52=0,"",'KN 2020 po 10'!BV52)</f>
        <v>94.690696728010465</v>
      </c>
      <c r="K52" s="13">
        <f>IF('KN 2020 po 10'!BW52=0,"",'KN 2020 po 10'!BW52)</f>
        <v>76</v>
      </c>
      <c r="L52" s="13">
        <f>IF('KN 2020 po 10'!BX52=0,"",'KN 2020 po 10'!BX52)</f>
        <v>370.66</v>
      </c>
      <c r="M52" s="13">
        <f>IF('KN 2020 po 10'!BY52=0,"",'KN 2020 po 10'!BY52)</f>
        <v>97.81</v>
      </c>
      <c r="N52" s="13">
        <f>IF('KN 2020 po 10'!BZ52=0,"",'KN 2020 po 10'!BZ52)</f>
        <v>20.27</v>
      </c>
      <c r="O52" s="13">
        <f>IF('KN 2020 po 10'!CA52=0,"",'KN 2020 po 10'!CA52)</f>
        <v>115.12</v>
      </c>
      <c r="P52" s="13">
        <f>IF('KN 2020 po 10'!CB52=0,"",'KN 2020 po 10'!CB52)</f>
        <v>185.91917428250329</v>
      </c>
    </row>
    <row r="53" spans="1:16" s="27" customFormat="1" x14ac:dyDescent="0.25">
      <c r="A53" s="7">
        <v>480</v>
      </c>
      <c r="B53" s="13">
        <f>IF('KN 2020 po 10'!BN53=0,"",'KN 2020 po 10'!BN53)</f>
        <v>102.45287809934247</v>
      </c>
      <c r="C53" s="13">
        <f>IF('KN 2020 po 10'!BO53=0,"",'KN 2020 po 10'!BO53)</f>
        <v>177.6</v>
      </c>
      <c r="D53" s="13">
        <f>IF('KN 2020 po 10'!BP53=0,"",'KN 2020 po 10'!BP53)</f>
        <v>86</v>
      </c>
      <c r="E53" s="13">
        <f>IF('KN 2020 po 10'!BQ53=0,"",'KN 2020 po 10'!BQ53)</f>
        <v>92</v>
      </c>
      <c r="F53" s="13">
        <f>IF('KN 2020 po 10'!BR53=0,"",'KN 2020 po 10'!BR53)</f>
        <v>96</v>
      </c>
      <c r="G53" s="13">
        <f>IF('KN 2020 po 10'!BS53=0,"",'KN 2020 po 10'!BS53)</f>
        <v>935</v>
      </c>
      <c r="H53" s="13">
        <f>IF('KN 2020 po 10'!BT53=0,"",'KN 2020 po 10'!BT53)</f>
        <v>236.59219839948588</v>
      </c>
      <c r="I53" s="13">
        <f>IF('KN 2020 po 10'!BU53=0,"",'KN 2020 po 10'!BU53)</f>
        <v>103.89</v>
      </c>
      <c r="J53" s="13">
        <f>IF('KN 2020 po 10'!BV53=0,"",'KN 2020 po 10'!BV53)</f>
        <v>94.690696728010465</v>
      </c>
      <c r="K53" s="13">
        <f>IF('KN 2020 po 10'!BW53=0,"",'KN 2020 po 10'!BW53)</f>
        <v>76</v>
      </c>
      <c r="L53" s="13">
        <f>IF('KN 2020 po 10'!BX53=0,"",'KN 2020 po 10'!BX53)</f>
        <v>370.66</v>
      </c>
      <c r="M53" s="13">
        <f>IF('KN 2020 po 10'!BY53=0,"",'KN 2020 po 10'!BY53)</f>
        <v>97.88</v>
      </c>
      <c r="N53" s="13">
        <f>IF('KN 2020 po 10'!BZ53=0,"",'KN 2020 po 10'!BZ53)</f>
        <v>20.28</v>
      </c>
      <c r="O53" s="13">
        <f>IF('KN 2020 po 10'!CA53=0,"",'KN 2020 po 10'!CA53)</f>
        <v>115.12</v>
      </c>
      <c r="P53" s="13">
        <f>IF('KN 2020 po 10'!CB53=0,"",'KN 2020 po 10'!CB53)</f>
        <v>186.01184094477421</v>
      </c>
    </row>
    <row r="54" spans="1:16" s="27" customFormat="1" x14ac:dyDescent="0.25">
      <c r="A54" s="7">
        <v>490</v>
      </c>
      <c r="B54" s="13">
        <f>IF('KN 2020 po 10'!BN54=0,"",'KN 2020 po 10'!BN54)</f>
        <v>102.46985395849649</v>
      </c>
      <c r="C54" s="13">
        <f>IF('KN 2020 po 10'!BO54=0,"",'KN 2020 po 10'!BO54)</f>
        <v>178.8</v>
      </c>
      <c r="D54" s="13">
        <f>IF('KN 2020 po 10'!BP54=0,"",'KN 2020 po 10'!BP54)</f>
        <v>86</v>
      </c>
      <c r="E54" s="13">
        <f>IF('KN 2020 po 10'!BQ54=0,"",'KN 2020 po 10'!BQ54)</f>
        <v>92</v>
      </c>
      <c r="F54" s="13">
        <f>IF('KN 2020 po 10'!BR54=0,"",'KN 2020 po 10'!BR54)</f>
        <v>96</v>
      </c>
      <c r="G54" s="13">
        <f>IF('KN 2020 po 10'!BS54=0,"",'KN 2020 po 10'!BS54)</f>
        <v>935</v>
      </c>
      <c r="H54" s="13">
        <f>IF('KN 2020 po 10'!BT54=0,"",'KN 2020 po 10'!BT54)</f>
        <v>236.59219839948588</v>
      </c>
      <c r="I54" s="13">
        <f>IF('KN 2020 po 10'!BU54=0,"",'KN 2020 po 10'!BU54)</f>
        <v>103.89</v>
      </c>
      <c r="J54" s="13">
        <f>IF('KN 2020 po 10'!BV54=0,"",'KN 2020 po 10'!BV54)</f>
        <v>94.690696728010465</v>
      </c>
      <c r="K54" s="13">
        <f>IF('KN 2020 po 10'!BW54=0,"",'KN 2020 po 10'!BW54)</f>
        <v>76</v>
      </c>
      <c r="L54" s="13">
        <f>IF('KN 2020 po 10'!BX54=0,"",'KN 2020 po 10'!BX54)</f>
        <v>370.66</v>
      </c>
      <c r="M54" s="13">
        <f>IF('KN 2020 po 10'!BY54=0,"",'KN 2020 po 10'!BY54)</f>
        <v>97.95</v>
      </c>
      <c r="N54" s="13">
        <f>IF('KN 2020 po 10'!BZ54=0,"",'KN 2020 po 10'!BZ54)</f>
        <v>20.29</v>
      </c>
      <c r="O54" s="13">
        <f>IF('KN 2020 po 10'!CA54=0,"",'KN 2020 po 10'!CA54)</f>
        <v>115.12</v>
      </c>
      <c r="P54" s="13">
        <f>IF('KN 2020 po 10'!CB54=0,"",'KN 2020 po 10'!CB54)</f>
        <v>186.10448207757091</v>
      </c>
    </row>
    <row r="55" spans="1:16" s="27" customFormat="1" x14ac:dyDescent="0.25">
      <c r="A55" s="7">
        <v>500</v>
      </c>
      <c r="B55" s="13">
        <f>IF('KN 2020 po 10'!BN55=0,"",'KN 2020 po 10'!BN55)</f>
        <v>102.486486847431</v>
      </c>
      <c r="C55" s="13">
        <f>IF('KN 2020 po 10'!BO55=0,"",'KN 2020 po 10'!BO55)</f>
        <v>180</v>
      </c>
      <c r="D55" s="13">
        <f>IF('KN 2020 po 10'!BP55=0,"",'KN 2020 po 10'!BP55)</f>
        <v>86</v>
      </c>
      <c r="E55" s="13">
        <f>IF('KN 2020 po 10'!BQ55=0,"",'KN 2020 po 10'!BQ55)</f>
        <v>92</v>
      </c>
      <c r="F55" s="13">
        <f>IF('KN 2020 po 10'!BR55=0,"",'KN 2020 po 10'!BR55)</f>
        <v>96</v>
      </c>
      <c r="G55" s="13">
        <f>IF('KN 2020 po 10'!BS55=0,"",'KN 2020 po 10'!BS55)</f>
        <v>935</v>
      </c>
      <c r="H55" s="13">
        <f>IF('KN 2020 po 10'!BT55=0,"",'KN 2020 po 10'!BT55)</f>
        <v>236.59219839948588</v>
      </c>
      <c r="I55" s="13">
        <f>IF('KN 2020 po 10'!BU55=0,"",'KN 2020 po 10'!BU55)</f>
        <v>103.89</v>
      </c>
      <c r="J55" s="13">
        <f>IF('KN 2020 po 10'!BV55=0,"",'KN 2020 po 10'!BV55)</f>
        <v>94.690696728010465</v>
      </c>
      <c r="K55" s="13">
        <f>IF('KN 2020 po 10'!BW55=0,"",'KN 2020 po 10'!BW55)</f>
        <v>76</v>
      </c>
      <c r="L55" s="13">
        <f>IF('KN 2020 po 10'!BX55=0,"",'KN 2020 po 10'!BX55)</f>
        <v>370.66</v>
      </c>
      <c r="M55" s="13">
        <f>IF('KN 2020 po 10'!BY55=0,"",'KN 2020 po 10'!BY55)</f>
        <v>98.02</v>
      </c>
      <c r="N55" s="13">
        <f>IF('KN 2020 po 10'!BZ55=0,"",'KN 2020 po 10'!BZ55)</f>
        <v>20.3</v>
      </c>
      <c r="O55" s="13">
        <f>IF('KN 2020 po 10'!CA55=0,"",'KN 2020 po 10'!CA55)</f>
        <v>115.12</v>
      </c>
      <c r="P55" s="13">
        <f>IF('KN 2020 po 10'!CB55=0,"",'KN 2020 po 10'!CB55)</f>
        <v>186.19709871249481</v>
      </c>
    </row>
    <row r="56" spans="1:16" s="27" customFormat="1" x14ac:dyDescent="0.25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</row>
    <row r="57" spans="1:16" s="27" customFormat="1" x14ac:dyDescent="0.25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</row>
    <row r="58" spans="1:16" s="27" customFormat="1" x14ac:dyDescent="0.25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</row>
    <row r="59" spans="1:16" s="27" customFormat="1" x14ac:dyDescent="0.25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</row>
    <row r="60" spans="1:16" s="27" customFormat="1" x14ac:dyDescent="0.25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1:16" s="27" customFormat="1" x14ac:dyDescent="0.25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6" s="27" customFormat="1" x14ac:dyDescent="0.25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 s="27" customFormat="1" x14ac:dyDescent="0.25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</row>
    <row r="64" spans="1:16" s="27" customFormat="1" x14ac:dyDescent="0.25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</row>
    <row r="65" spans="2:16" s="27" customFormat="1" x14ac:dyDescent="0.25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</row>
    <row r="66" spans="2:16" s="27" customFormat="1" x14ac:dyDescent="0.25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</row>
    <row r="67" spans="2:16" s="27" customFormat="1" x14ac:dyDescent="0.25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</row>
    <row r="68" spans="2:16" s="27" customFormat="1" x14ac:dyDescent="0.25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</row>
    <row r="69" spans="2:16" s="27" customFormat="1" x14ac:dyDescent="0.25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</row>
    <row r="70" spans="2:16" s="27" customFormat="1" x14ac:dyDescent="0.25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</row>
    <row r="71" spans="2:16" s="27" customFormat="1" x14ac:dyDescent="0.25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</row>
    <row r="72" spans="2:16" s="27" customFormat="1" x14ac:dyDescent="0.25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</row>
    <row r="73" spans="2:16" s="27" customFormat="1" x14ac:dyDescent="0.25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</row>
    <row r="74" spans="2:16" s="27" customFormat="1" x14ac:dyDescent="0.25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</row>
    <row r="75" spans="2:16" s="27" customFormat="1" x14ac:dyDescent="0.25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</row>
    <row r="76" spans="2:16" s="27" customFormat="1" x14ac:dyDescent="0.25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</row>
    <row r="77" spans="2:16" s="27" customFormat="1" x14ac:dyDescent="0.25"/>
    <row r="78" spans="2:16" s="27" customFormat="1" x14ac:dyDescent="0.25"/>
    <row r="79" spans="2:16" s="27" customFormat="1" x14ac:dyDescent="0.25"/>
    <row r="80" spans="2:16" s="27" customFormat="1" x14ac:dyDescent="0.25"/>
    <row r="81" s="27" customFormat="1" x14ac:dyDescent="0.25"/>
    <row r="82" s="27" customFormat="1" x14ac:dyDescent="0.25"/>
    <row r="83" s="27" customFormat="1" x14ac:dyDescent="0.25"/>
    <row r="84" s="27" customFormat="1" x14ac:dyDescent="0.25"/>
    <row r="85" s="27" customFormat="1" x14ac:dyDescent="0.25"/>
    <row r="86" s="27" customFormat="1" x14ac:dyDescent="0.25"/>
    <row r="87" s="27" customFormat="1" x14ac:dyDescent="0.25"/>
    <row r="88" s="27" customFormat="1" x14ac:dyDescent="0.25"/>
    <row r="89" s="27" customFormat="1" x14ac:dyDescent="0.25"/>
    <row r="90" s="27" customFormat="1" x14ac:dyDescent="0.25"/>
    <row r="91" s="27" customFormat="1" x14ac:dyDescent="0.25"/>
    <row r="92" s="27" customFormat="1" x14ac:dyDescent="0.25"/>
    <row r="93" s="27" customFormat="1" x14ac:dyDescent="0.25"/>
    <row r="94" s="27" customFormat="1" x14ac:dyDescent="0.25"/>
    <row r="95" s="27" customFormat="1" x14ac:dyDescent="0.25"/>
    <row r="96" s="27" customFormat="1" x14ac:dyDescent="0.25"/>
    <row r="97" s="27" customFormat="1" x14ac:dyDescent="0.25"/>
    <row r="98" s="27" customFormat="1" x14ac:dyDescent="0.25"/>
    <row r="99" s="27" customFormat="1" x14ac:dyDescent="0.25"/>
    <row r="100" s="27" customFormat="1" x14ac:dyDescent="0.25"/>
    <row r="101" s="27" customFormat="1" x14ac:dyDescent="0.25"/>
    <row r="102" s="27" customFormat="1" x14ac:dyDescent="0.25"/>
    <row r="103" s="27" customFormat="1" x14ac:dyDescent="0.25"/>
    <row r="104" s="27" customFormat="1" x14ac:dyDescent="0.25"/>
    <row r="105" s="27" customFormat="1" x14ac:dyDescent="0.25"/>
    <row r="106" s="27" customFormat="1" x14ac:dyDescent="0.25"/>
    <row r="107" s="27" customFormat="1" x14ac:dyDescent="0.25"/>
    <row r="108" s="27" customFormat="1" x14ac:dyDescent="0.25"/>
    <row r="109" s="27" customFormat="1" x14ac:dyDescent="0.25"/>
    <row r="110" s="27" customFormat="1" x14ac:dyDescent="0.25"/>
    <row r="111" s="27" customFormat="1" x14ac:dyDescent="0.25"/>
    <row r="112" s="27" customFormat="1" x14ac:dyDescent="0.25"/>
    <row r="113" s="27" customFormat="1" x14ac:dyDescent="0.25"/>
    <row r="114" s="27" customFormat="1" x14ac:dyDescent="0.25"/>
    <row r="115" s="27" customFormat="1" x14ac:dyDescent="0.25"/>
    <row r="116" s="27" customFormat="1" x14ac:dyDescent="0.25"/>
    <row r="117" s="27" customFormat="1" x14ac:dyDescent="0.25"/>
    <row r="118" s="27" customFormat="1" x14ac:dyDescent="0.25"/>
    <row r="119" s="27" customFormat="1" x14ac:dyDescent="0.25"/>
    <row r="120" s="27" customFormat="1" x14ac:dyDescent="0.25"/>
    <row r="121" s="27" customFormat="1" x14ac:dyDescent="0.25"/>
    <row r="122" s="27" customFormat="1" x14ac:dyDescent="0.25"/>
    <row r="123" s="27" customFormat="1" x14ac:dyDescent="0.25"/>
    <row r="124" s="27" customFormat="1" x14ac:dyDescent="0.25"/>
    <row r="125" s="27" customFormat="1" x14ac:dyDescent="0.25"/>
    <row r="126" s="27" customFormat="1" x14ac:dyDescent="0.25"/>
    <row r="127" s="27" customFormat="1" x14ac:dyDescent="0.25"/>
    <row r="128" s="27" customFormat="1" x14ac:dyDescent="0.25"/>
    <row r="129" s="27" customFormat="1" x14ac:dyDescent="0.25"/>
    <row r="130" s="27" customFormat="1" x14ac:dyDescent="0.25"/>
    <row r="131" s="27" customFormat="1" x14ac:dyDescent="0.25"/>
    <row r="132" s="27" customFormat="1" x14ac:dyDescent="0.25"/>
    <row r="133" s="27" customFormat="1" x14ac:dyDescent="0.25"/>
  </sheetData>
  <mergeCells count="5">
    <mergeCell ref="P4:P5"/>
    <mergeCell ref="A4:A5"/>
    <mergeCell ref="B4:O4"/>
    <mergeCell ref="A2:P2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3" orientation="portrait" r:id="rId1"/>
  <headerFooter>
    <oddHeader>&amp;RPříloha č. 6a
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33"/>
  <sheetViews>
    <sheetView zoomScale="95" zoomScaleNormal="95" workbookViewId="0">
      <pane xSplit="1" ySplit="5" topLeftCell="G6" activePane="bottomRight" state="frozen"/>
      <selection pane="topRight" activeCell="B1" sqref="B1"/>
      <selection pane="bottomLeft" activeCell="A7" sqref="A7"/>
      <selection pane="bottomRight" activeCell="R2" sqref="R2:AF2"/>
    </sheetView>
  </sheetViews>
  <sheetFormatPr defaultRowHeight="15" x14ac:dyDescent="0.25"/>
  <cols>
    <col min="1" max="1" width="4.140625" style="27" customWidth="1"/>
    <col min="2" max="16" width="7.7109375" style="1" customWidth="1"/>
    <col min="17" max="17" width="9.140625" style="1"/>
    <col min="18" max="32" width="6.140625" style="1" customWidth="1"/>
    <col min="33" max="33" width="9.140625" style="1"/>
    <col min="34" max="48" width="7.85546875" style="1" customWidth="1"/>
    <col min="49" max="49" width="9.140625" style="1"/>
    <col min="50" max="64" width="7.85546875" style="1" customWidth="1"/>
    <col min="65" max="65" width="9.140625" style="1"/>
    <col min="66" max="80" width="6.85546875" style="15" customWidth="1"/>
    <col min="81" max="81" width="9.140625" style="1"/>
    <col min="82" max="96" width="7.7109375" style="1" customWidth="1"/>
    <col min="97" max="97" width="9.140625" style="1"/>
    <col min="98" max="100" width="6.85546875" style="15" customWidth="1"/>
    <col min="101" max="101" width="8" style="15" bestFit="1" customWidth="1"/>
    <col min="102" max="102" width="6.85546875" style="15" customWidth="1"/>
    <col min="103" max="103" width="8" style="15" bestFit="1" customWidth="1"/>
    <col min="104" max="105" width="6.85546875" style="15" customWidth="1"/>
    <col min="106" max="107" width="8" style="15" bestFit="1" customWidth="1"/>
    <col min="108" max="109" width="6.85546875" style="15" customWidth="1"/>
    <col min="110" max="112" width="8" style="15" bestFit="1" customWidth="1"/>
    <col min="113" max="113" width="9.140625" style="1"/>
    <col min="114" max="128" width="7.7109375" style="1" customWidth="1"/>
    <col min="129" max="16384" width="9.140625" style="1"/>
  </cols>
  <sheetData>
    <row r="1" spans="1:128" ht="18.75" x14ac:dyDescent="0.3">
      <c r="B1" s="66" t="str">
        <f>'Tabulka č. 1'!B1:P1</f>
        <v>Krajské normativy školní kluby v roce 2020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27"/>
      <c r="R1" s="66" t="str">
        <f>$B$1</f>
        <v>Krajské normativy školní kluby v roce 2020</v>
      </c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27"/>
      <c r="AH1" s="66" t="str">
        <f>$B$1</f>
        <v>Krajské normativy školní kluby v roce 2020</v>
      </c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27"/>
      <c r="AX1" s="66" t="str">
        <f>$B$1</f>
        <v>Krajské normativy školní kluby v roce 2020</v>
      </c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27"/>
      <c r="BN1" s="66" t="str">
        <f>$B$1</f>
        <v>Krajské normativy školní kluby v roce 2020</v>
      </c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27"/>
      <c r="CD1" s="66" t="str">
        <f>$B$1</f>
        <v>Krajské normativy školní kluby v roce 2020</v>
      </c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27"/>
      <c r="CT1" s="66" t="str">
        <f>$B$1</f>
        <v>Krajské normativy školní kluby v roce 2020</v>
      </c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27"/>
      <c r="DJ1" s="66" t="str">
        <f>$B$1</f>
        <v>Krajské normativy školní kluby v roce 2020</v>
      </c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</row>
    <row r="2" spans="1:128" ht="15.75" x14ac:dyDescent="0.25">
      <c r="B2" s="72" t="str">
        <f>'KN 2020'!$B$2:$P$2</f>
        <v>(v Kč/žáka)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27"/>
      <c r="R2" s="72" t="s">
        <v>39</v>
      </c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27"/>
      <c r="AH2" s="72" t="s">
        <v>39</v>
      </c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27"/>
      <c r="AX2" s="72" t="s">
        <v>39</v>
      </c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27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D2" s="72" t="s">
        <v>31</v>
      </c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J2" s="72" t="s">
        <v>31</v>
      </c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</row>
    <row r="3" spans="1:128" ht="15.75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</row>
    <row r="4" spans="1:128" s="3" customFormat="1" ht="15.75" x14ac:dyDescent="0.25">
      <c r="A4" s="79" t="s">
        <v>15</v>
      </c>
      <c r="B4" s="80" t="s">
        <v>29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4"/>
      <c r="R4" s="82" t="s">
        <v>16</v>
      </c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9"/>
      <c r="AH4" s="83" t="s">
        <v>25</v>
      </c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"/>
      <c r="AX4" s="84" t="s">
        <v>24</v>
      </c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36"/>
      <c r="BN4" s="85" t="s">
        <v>17</v>
      </c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12"/>
      <c r="CD4" s="76" t="s">
        <v>18</v>
      </c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10"/>
      <c r="CT4" s="77" t="s">
        <v>26</v>
      </c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30"/>
      <c r="DJ4" s="78" t="s">
        <v>27</v>
      </c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33"/>
    </row>
    <row r="5" spans="1:128" s="26" customFormat="1" ht="62.25" customHeight="1" x14ac:dyDescent="0.25">
      <c r="A5" s="79"/>
      <c r="B5" s="40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6" t="s">
        <v>13</v>
      </c>
      <c r="P5" s="17" t="s">
        <v>14</v>
      </c>
      <c r="R5" s="20" t="s">
        <v>0</v>
      </c>
      <c r="S5" s="20" t="s">
        <v>1</v>
      </c>
      <c r="T5" s="20" t="s">
        <v>2</v>
      </c>
      <c r="U5" s="20" t="s">
        <v>3</v>
      </c>
      <c r="V5" s="20" t="s">
        <v>4</v>
      </c>
      <c r="W5" s="20" t="s">
        <v>5</v>
      </c>
      <c r="X5" s="20" t="s">
        <v>6</v>
      </c>
      <c r="Y5" s="20" t="s">
        <v>7</v>
      </c>
      <c r="Z5" s="20" t="s">
        <v>8</v>
      </c>
      <c r="AA5" s="20" t="s">
        <v>9</v>
      </c>
      <c r="AB5" s="20" t="s">
        <v>10</v>
      </c>
      <c r="AC5" s="20" t="s">
        <v>11</v>
      </c>
      <c r="AD5" s="20" t="s">
        <v>12</v>
      </c>
      <c r="AE5" s="20" t="s">
        <v>13</v>
      </c>
      <c r="AF5" s="21" t="s">
        <v>14</v>
      </c>
      <c r="AH5" s="18" t="s">
        <v>0</v>
      </c>
      <c r="AI5" s="18" t="s">
        <v>1</v>
      </c>
      <c r="AJ5" s="18" t="s">
        <v>2</v>
      </c>
      <c r="AK5" s="18" t="s">
        <v>3</v>
      </c>
      <c r="AL5" s="18" t="s">
        <v>4</v>
      </c>
      <c r="AM5" s="18" t="s">
        <v>5</v>
      </c>
      <c r="AN5" s="18" t="s">
        <v>6</v>
      </c>
      <c r="AO5" s="18" t="s">
        <v>7</v>
      </c>
      <c r="AP5" s="18" t="s">
        <v>8</v>
      </c>
      <c r="AQ5" s="18" t="s">
        <v>9</v>
      </c>
      <c r="AR5" s="18" t="s">
        <v>10</v>
      </c>
      <c r="AS5" s="18" t="s">
        <v>11</v>
      </c>
      <c r="AT5" s="18" t="s">
        <v>12</v>
      </c>
      <c r="AU5" s="18" t="s">
        <v>13</v>
      </c>
      <c r="AV5" s="19" t="s">
        <v>14</v>
      </c>
      <c r="AX5" s="37" t="s">
        <v>0</v>
      </c>
      <c r="AY5" s="37" t="s">
        <v>1</v>
      </c>
      <c r="AZ5" s="37" t="s">
        <v>2</v>
      </c>
      <c r="BA5" s="37" t="s">
        <v>3</v>
      </c>
      <c r="BB5" s="37" t="s">
        <v>4</v>
      </c>
      <c r="BC5" s="37" t="s">
        <v>5</v>
      </c>
      <c r="BD5" s="37" t="s">
        <v>6</v>
      </c>
      <c r="BE5" s="37" t="s">
        <v>7</v>
      </c>
      <c r="BF5" s="37" t="s">
        <v>8</v>
      </c>
      <c r="BG5" s="37" t="s">
        <v>9</v>
      </c>
      <c r="BH5" s="37" t="s">
        <v>10</v>
      </c>
      <c r="BI5" s="37" t="s">
        <v>11</v>
      </c>
      <c r="BJ5" s="37" t="s">
        <v>12</v>
      </c>
      <c r="BK5" s="37" t="s">
        <v>13</v>
      </c>
      <c r="BL5" s="38" t="s">
        <v>14</v>
      </c>
      <c r="BN5" s="22" t="s">
        <v>0</v>
      </c>
      <c r="BO5" s="22" t="s">
        <v>1</v>
      </c>
      <c r="BP5" s="22" t="s">
        <v>2</v>
      </c>
      <c r="BQ5" s="22" t="s">
        <v>3</v>
      </c>
      <c r="BR5" s="22" t="s">
        <v>4</v>
      </c>
      <c r="BS5" s="22" t="s">
        <v>5</v>
      </c>
      <c r="BT5" s="22" t="s">
        <v>6</v>
      </c>
      <c r="BU5" s="22" t="s">
        <v>7</v>
      </c>
      <c r="BV5" s="22" t="s">
        <v>8</v>
      </c>
      <c r="BW5" s="22" t="s">
        <v>9</v>
      </c>
      <c r="BX5" s="22" t="s">
        <v>10</v>
      </c>
      <c r="BY5" s="22" t="s">
        <v>11</v>
      </c>
      <c r="BZ5" s="22" t="s">
        <v>12</v>
      </c>
      <c r="CA5" s="22" t="s">
        <v>13</v>
      </c>
      <c r="CB5" s="23" t="s">
        <v>14</v>
      </c>
      <c r="CD5" s="24" t="s">
        <v>0</v>
      </c>
      <c r="CE5" s="24" t="s">
        <v>1</v>
      </c>
      <c r="CF5" s="24" t="s">
        <v>2</v>
      </c>
      <c r="CG5" s="24" t="s">
        <v>3</v>
      </c>
      <c r="CH5" s="24" t="s">
        <v>4</v>
      </c>
      <c r="CI5" s="24" t="s">
        <v>5</v>
      </c>
      <c r="CJ5" s="24" t="s">
        <v>6</v>
      </c>
      <c r="CK5" s="24" t="s">
        <v>7</v>
      </c>
      <c r="CL5" s="24" t="s">
        <v>8</v>
      </c>
      <c r="CM5" s="24" t="s">
        <v>9</v>
      </c>
      <c r="CN5" s="24" t="s">
        <v>10</v>
      </c>
      <c r="CO5" s="24" t="s">
        <v>11</v>
      </c>
      <c r="CP5" s="24" t="s">
        <v>12</v>
      </c>
      <c r="CQ5" s="24" t="s">
        <v>13</v>
      </c>
      <c r="CR5" s="25" t="s">
        <v>14</v>
      </c>
      <c r="CT5" s="31" t="s">
        <v>0</v>
      </c>
      <c r="CU5" s="31" t="s">
        <v>1</v>
      </c>
      <c r="CV5" s="31" t="s">
        <v>2</v>
      </c>
      <c r="CW5" s="31" t="s">
        <v>3</v>
      </c>
      <c r="CX5" s="31" t="s">
        <v>4</v>
      </c>
      <c r="CY5" s="31" t="s">
        <v>5</v>
      </c>
      <c r="CZ5" s="31" t="s">
        <v>6</v>
      </c>
      <c r="DA5" s="31" t="s">
        <v>7</v>
      </c>
      <c r="DB5" s="31" t="s">
        <v>8</v>
      </c>
      <c r="DC5" s="31" t="s">
        <v>9</v>
      </c>
      <c r="DD5" s="31" t="s">
        <v>10</v>
      </c>
      <c r="DE5" s="31" t="s">
        <v>11</v>
      </c>
      <c r="DF5" s="31" t="s">
        <v>12</v>
      </c>
      <c r="DG5" s="31" t="s">
        <v>13</v>
      </c>
      <c r="DH5" s="32" t="s">
        <v>14</v>
      </c>
      <c r="DJ5" s="34" t="s">
        <v>0</v>
      </c>
      <c r="DK5" s="34" t="s">
        <v>1</v>
      </c>
      <c r="DL5" s="34" t="s">
        <v>2</v>
      </c>
      <c r="DM5" s="34" t="s">
        <v>3</v>
      </c>
      <c r="DN5" s="34" t="s">
        <v>4</v>
      </c>
      <c r="DO5" s="34" t="s">
        <v>5</v>
      </c>
      <c r="DP5" s="34" t="s">
        <v>6</v>
      </c>
      <c r="DQ5" s="34" t="s">
        <v>7</v>
      </c>
      <c r="DR5" s="34" t="s">
        <v>8</v>
      </c>
      <c r="DS5" s="34" t="s">
        <v>9</v>
      </c>
      <c r="DT5" s="34" t="s">
        <v>10</v>
      </c>
      <c r="DU5" s="34" t="s">
        <v>11</v>
      </c>
      <c r="DV5" s="34" t="s">
        <v>12</v>
      </c>
      <c r="DW5" s="34" t="s">
        <v>13</v>
      </c>
      <c r="DX5" s="35" t="s">
        <v>14</v>
      </c>
    </row>
    <row r="6" spans="1:128" x14ac:dyDescent="0.25">
      <c r="A6" s="7">
        <v>10</v>
      </c>
      <c r="B6" s="41">
        <f>IF('KN 2020'!B15=0,"",'KN 2020'!B15)</f>
        <v>21130.885949725784</v>
      </c>
      <c r="C6" s="41">
        <f>IF('KN 2020'!C15=0,"",'KN 2020'!C15)</f>
        <v>3481.9801980198017</v>
      </c>
      <c r="D6" s="41">
        <f>IF('KN 2020'!D15=0,"",'KN 2020'!D15)</f>
        <v>5352.5860465116275</v>
      </c>
      <c r="E6" s="41">
        <f>IF('KN 2020'!E15=0,"",'KN 2020'!E15)</f>
        <v>21214.067999999999</v>
      </c>
      <c r="F6" s="41">
        <f>IF('KN 2020'!F15=0,"",'KN 2020'!F15)</f>
        <v>5170.7625000000007</v>
      </c>
      <c r="G6" s="41">
        <f>IF('KN 2020'!G15=0,"",'KN 2020'!G15)</f>
        <v>3593.6527777777778</v>
      </c>
      <c r="H6" s="41">
        <f>IF('KN 2020'!H15=0,"",'KN 2020'!H15)</f>
        <v>21715.25</v>
      </c>
      <c r="I6" s="41">
        <f>IF('KN 2020'!I15=0,"",'KN 2020'!I15)</f>
        <v>21350.147757617255</v>
      </c>
      <c r="J6" s="41">
        <f>IF('KN 2020'!J15=0,"",'KN 2020'!J15)</f>
        <v>19765.896000000001</v>
      </c>
      <c r="K6" s="41">
        <f>IF('KN 2020'!K15=0,"",'KN 2020'!K15)</f>
        <v>20073.374479889044</v>
      </c>
      <c r="L6" s="41">
        <f>IF('KN 2020'!L15=0,"",'KN 2020'!L15)</f>
        <v>1118.9373814041746</v>
      </c>
      <c r="M6" s="41">
        <f>IF('KN 2020'!M15=0,"",'KN 2020'!M15)</f>
        <v>19116.578238341968</v>
      </c>
      <c r="N6" s="41">
        <f>IF('KN 2020'!N15=0,"",'KN 2020'!N15)</f>
        <v>19987.48594952044</v>
      </c>
      <c r="O6" s="41">
        <f>IF('KN 2020'!O15=0,"",'KN 2020'!O15)</f>
        <v>22092</v>
      </c>
      <c r="P6" s="41">
        <f>IF('KN 2020'!P15=0,"",'KN 2020'!P15)</f>
        <v>14654.543234200562</v>
      </c>
      <c r="R6" s="5">
        <f>IF('KN 2020'!R15=0,"",'KN 2020'!R15)</f>
        <v>40</v>
      </c>
      <c r="S6" s="5">
        <f>IF('KN 2020'!S15=0,"",'KN 2020'!S15)</f>
        <v>17</v>
      </c>
      <c r="T6" s="5">
        <f>IF('KN 2020'!T15=0,"",'KN 2020'!T15)</f>
        <v>24</v>
      </c>
      <c r="U6" s="5">
        <f>IF('KN 2020'!U15=0,"",'KN 2020'!U15)</f>
        <v>80</v>
      </c>
      <c r="V6" s="5">
        <f>IF('KN 2020'!V15=0,"",'KN 2020'!V15)</f>
        <v>50</v>
      </c>
      <c r="W6" s="5">
        <f>IF('KN 2020'!W15=0,"",'KN 2020'!W15)</f>
        <v>21</v>
      </c>
      <c r="X6" s="5">
        <f>IF('KN 2020'!X15=0,"",'KN 2020'!X15)</f>
        <v>3</v>
      </c>
      <c r="Y6" s="5">
        <f>IF('KN 2020'!Y15=0,"",'KN 2020'!Y15)</f>
        <v>20</v>
      </c>
      <c r="Z6" s="5">
        <f>IF('KN 2020'!Z15=0,"",'KN 2020'!Z15)</f>
        <v>20</v>
      </c>
      <c r="AA6" s="5">
        <f>IF('KN 2020'!AA15=0,"",'KN 2020'!AA15)</f>
        <v>21</v>
      </c>
      <c r="AB6" s="5">
        <f>IF('KN 2020'!AB15=0,"",'KN 2020'!AB15)</f>
        <v>14</v>
      </c>
      <c r="AC6" s="5">
        <f>IF('KN 2020'!AC15=0,"",'KN 2020'!AC15)</f>
        <v>44</v>
      </c>
      <c r="AD6" s="5">
        <f>IF('KN 2020'!AD15=0,"",'KN 2020'!AD15)</f>
        <v>1</v>
      </c>
      <c r="AE6" s="5">
        <f>IF('KN 2020'!AE15=0,"",'KN 2020'!AE15)</f>
        <v>35</v>
      </c>
      <c r="AF6" s="41">
        <f>IF('KN 2020'!AF15=0,"",'KN 2020'!AF15)</f>
        <v>27.857142857142858</v>
      </c>
      <c r="AH6" s="5">
        <f>IF('KN 2020'!AH15=0,"",'KN 2020'!AH15)</f>
        <v>20730</v>
      </c>
      <c r="AI6" s="5">
        <f>IF('KN 2020'!AI15=0,"",'KN 2020'!AI15)</f>
        <v>3481.9801980198017</v>
      </c>
      <c r="AJ6" s="5">
        <f>IF('KN 2020'!AJ15=0,"",'KN 2020'!AJ15)</f>
        <v>4804.1860465116279</v>
      </c>
      <c r="AK6" s="5">
        <f>IF('KN 2020'!AK15=0,"",'KN 2020'!AK15)</f>
        <v>20967.599999999999</v>
      </c>
      <c r="AL6" s="5">
        <f>IF('KN 2020'!AL15=0,"",'KN 2020'!AL15)</f>
        <v>4597.7625000000007</v>
      </c>
      <c r="AM6" s="5">
        <f>IF('KN 2020'!AM15=0,"",'KN 2020'!AM15)</f>
        <v>3459.7777777777778</v>
      </c>
      <c r="AN6" s="5">
        <f>IF('KN 2020'!AN15=0,"",'KN 2020'!AN15)</f>
        <v>21240</v>
      </c>
      <c r="AO6" s="5">
        <f>IF('KN 2020'!AO15=0,"",'KN 2020'!AO15)</f>
        <v>20949.599999999999</v>
      </c>
      <c r="AP6" s="5">
        <f>IF('KN 2020'!AP15=0,"",'KN 2020'!AP15)</f>
        <v>19528.2</v>
      </c>
      <c r="AQ6" s="5">
        <f>IF('KN 2020'!AQ15=0,"",'KN 2020'!AQ15)</f>
        <v>19923</v>
      </c>
      <c r="AR6" s="5">
        <f>IF('KN 2020'!AR15=0,"",'KN 2020'!AR15)</f>
        <v>1118.9373814041746</v>
      </c>
      <c r="AS6" s="5">
        <f>IF('KN 2020'!AS15=0,"",'KN 2020'!AS15)</f>
        <v>18891.599999999999</v>
      </c>
      <c r="AT6" s="5">
        <f>IF('KN 2020'!AT15=0,"",'KN 2020'!AT15)</f>
        <v>19842.099949520441</v>
      </c>
      <c r="AU6" s="5">
        <f>IF('KN 2020'!AU15=0,"",'KN 2020'!AU15)</f>
        <v>21960</v>
      </c>
      <c r="AV6" s="41">
        <f>IF('KN 2020'!AV15=0,"",'KN 2020'!AV15)</f>
        <v>14392.481703802414</v>
      </c>
      <c r="AX6" s="5">
        <f>IF('KN 2020'!AX15=0,"",'KN 2020'!AX15)</f>
        <v>400.88594972578409</v>
      </c>
      <c r="AY6" s="5" t="str">
        <f>IF('KN 2020'!AY15=0,"",'KN 2020'!AY15)</f>
        <v>x</v>
      </c>
      <c r="AZ6" s="5">
        <f>IF('KN 2020'!AZ15=0,"",'KN 2020'!AZ15)</f>
        <v>548.4</v>
      </c>
      <c r="BA6" s="5">
        <f>IF('KN 2020'!BA15=0,"",'KN 2020'!BA15)</f>
        <v>246.46799999999999</v>
      </c>
      <c r="BB6" s="5">
        <f>IF('KN 2020'!BB15=0,"",'KN 2020'!BB15)</f>
        <v>573</v>
      </c>
      <c r="BC6" s="5">
        <f>IF('KN 2020'!BC15=0,"",'KN 2020'!BC15)</f>
        <v>133.875</v>
      </c>
      <c r="BD6" s="5">
        <f>IF('KN 2020'!BD15=0,"",'KN 2020'!BD15)</f>
        <v>475.25</v>
      </c>
      <c r="BE6" s="5">
        <f>IF('KN 2020'!BE15=0,"",'KN 2020'!BE15)</f>
        <v>400.54775761725432</v>
      </c>
      <c r="BF6" s="5">
        <f>IF('KN 2020'!BF15=0,"",'KN 2020'!BF15)</f>
        <v>237.696</v>
      </c>
      <c r="BG6" s="5">
        <f>IF('KN 2020'!BG15=0,"",'KN 2020'!BG15)</f>
        <v>150.37447988904299</v>
      </c>
      <c r="BH6" s="5" t="str">
        <f>IF('KN 2020'!BH15=0,"",'KN 2020'!BH15)</f>
        <v>x</v>
      </c>
      <c r="BI6" s="5">
        <f>IF('KN 2020'!BI15=0,"",'KN 2020'!BI15)</f>
        <v>224.9782383419689</v>
      </c>
      <c r="BJ6" s="5">
        <f>IF('KN 2020'!BJ15=0,"",'KN 2020'!BJ15)</f>
        <v>145.386</v>
      </c>
      <c r="BK6" s="5">
        <f>IF('KN 2020'!BK15=0,"",'KN 2020'!BK15)</f>
        <v>132</v>
      </c>
      <c r="BL6" s="41">
        <f>IF('KN 2020'!BL15=0,"",'KN 2020'!BL15)</f>
        <v>305.73845213117085</v>
      </c>
      <c r="BN6" s="13">
        <f>IF('KN 2020'!BN15=0,"",'KN 2020'!BN15)</f>
        <v>20</v>
      </c>
      <c r="BO6" s="13">
        <f>IF('KN 2020'!BO15=0,"",'KN 2020'!BO15)</f>
        <v>121.2</v>
      </c>
      <c r="BP6" s="13">
        <f>IF('KN 2020'!BP15=0,"",'KN 2020'!BP15)</f>
        <v>86</v>
      </c>
      <c r="BQ6" s="13">
        <f>IF('KN 2020'!BQ15=0,"",'KN 2020'!BQ15)</f>
        <v>20</v>
      </c>
      <c r="BR6" s="13">
        <f>IF('KN 2020'!BR15=0,"",'KN 2020'!BR15)</f>
        <v>96</v>
      </c>
      <c r="BS6" s="14">
        <f>IF('KN 2020'!BS15=0,"",'KN 2020'!BS15)</f>
        <v>108</v>
      </c>
      <c r="BT6" s="13">
        <f>IF('KN 2020'!BT15=0,"",'KN 2020'!BT15)</f>
        <v>20</v>
      </c>
      <c r="BU6" s="14">
        <f>IF('KN 2020'!BU15=0,"",'KN 2020'!BU15)</f>
        <v>20</v>
      </c>
      <c r="BV6" s="13">
        <f>IF('KN 2020'!BV15=0,"",'KN 2020'!BV15)</f>
        <v>20</v>
      </c>
      <c r="BW6" s="14">
        <f>IF('KN 2020'!BW15=0,"",'KN 2020'!BW15)</f>
        <v>20</v>
      </c>
      <c r="BX6" s="14">
        <f>IF('KN 2020'!BX15=0,"",'KN 2020'!BX15)</f>
        <v>368.9</v>
      </c>
      <c r="BY6" s="13">
        <f>IF('KN 2020'!BY15=0,"",'KN 2020'!BY15)</f>
        <v>20</v>
      </c>
      <c r="BZ6" s="13">
        <f>IF('KN 2020'!BZ15=0,"",'KN 2020'!BZ15)</f>
        <v>19.810000000000002</v>
      </c>
      <c r="CA6" s="13">
        <f>IF('KN 2020'!CA15=0,"",'KN 2020'!CA15)</f>
        <v>20</v>
      </c>
      <c r="CB6" s="14">
        <f>IF('KN 2020'!CB15=0,"",'KN 2020'!CB15)</f>
        <v>68.565000000000012</v>
      </c>
      <c r="CD6" s="5">
        <f>IF('KN 2020'!CD15=0,"",'KN 2020'!CD15)</f>
        <v>34550</v>
      </c>
      <c r="CE6" s="5">
        <f>IF('KN 2020'!CE15=0,"",'KN 2020'!CE15)</f>
        <v>35168</v>
      </c>
      <c r="CF6" s="5">
        <f>IF('KN 2020'!CF15=0,"",'KN 2020'!CF15)</f>
        <v>34430</v>
      </c>
      <c r="CG6" s="5">
        <f>IF('KN 2020'!CG15=0,"",'KN 2020'!CG15)</f>
        <v>34946</v>
      </c>
      <c r="CH6" s="5">
        <f>IF('KN 2020'!CH15=0,"",'KN 2020'!CH15)</f>
        <v>36782.100000000006</v>
      </c>
      <c r="CI6" s="6">
        <f>IF('KN 2020'!CI15=0,"",'KN 2020'!CI15)</f>
        <v>31138</v>
      </c>
      <c r="CJ6" s="6">
        <f>IF('KN 2020'!CJ15=0,"",'KN 2020'!CJ15)</f>
        <v>35400</v>
      </c>
      <c r="CK6" s="6">
        <f>IF('KN 2020'!CK15=0,"",'KN 2020'!CK15)</f>
        <v>34916</v>
      </c>
      <c r="CL6" s="5">
        <f>IF('KN 2020'!CL15=0,"",'KN 2020'!CL15)</f>
        <v>32547</v>
      </c>
      <c r="CM6" s="6">
        <f>IF('KN 2020'!CM15=0,"",'KN 2020'!CM15)</f>
        <v>33205</v>
      </c>
      <c r="CN6" s="6">
        <f>IF('KN 2020'!CN15=0,"",'KN 2020'!CN15)</f>
        <v>34398</v>
      </c>
      <c r="CO6" s="5">
        <f>IF('KN 2020'!CO15=0,"",'KN 2020'!CO15)</f>
        <v>31486</v>
      </c>
      <c r="CP6" s="5">
        <f>IF('KN 2020'!CP15=0,"",'KN 2020'!CP15)</f>
        <v>32756</v>
      </c>
      <c r="CQ6" s="5">
        <f>IF('KN 2020'!CQ15=0,"",'KN 2020'!CQ15)</f>
        <v>36600</v>
      </c>
      <c r="CR6" s="41">
        <f>IF('KN 2020'!CR15=0,"",'KN 2020'!CR15)</f>
        <v>34165.864285714284</v>
      </c>
      <c r="CT6" s="13">
        <f>IF('KN 2020'!CT15=0,"",'KN 2020'!CT15)</f>
        <v>583.70716199972037</v>
      </c>
      <c r="CU6" s="62" t="str">
        <f>IF('KN 2020'!CU15=0,"",'KN 2020'!CU15)</f>
        <v>x</v>
      </c>
      <c r="CV6" s="13">
        <f>IF('KN 2020'!CV15=0,"",'KN 2020'!CV15)</f>
        <v>500</v>
      </c>
      <c r="CW6" s="13">
        <f>IF('KN 2020'!CW15=0,"",'KN 2020'!CW15)</f>
        <v>1000</v>
      </c>
      <c r="CX6" s="13">
        <f>IF('KN 2020'!CX15=0,"",'KN 2020'!CX15)</f>
        <v>400</v>
      </c>
      <c r="CY6" s="14">
        <f>IF('KN 2020'!CY15=0,"",'KN 2020'!CY15)</f>
        <v>1600</v>
      </c>
      <c r="CZ6" s="13">
        <f>IF('KN 2020'!CZ15=0,"",'KN 2020'!CZ15)</f>
        <v>480</v>
      </c>
      <c r="DA6" s="14">
        <f>IF('KN 2020'!DA15=0,"",'KN 2020'!DA15)</f>
        <v>584.20000000000005</v>
      </c>
      <c r="DB6" s="13">
        <f>IF('KN 2020'!DB15=0,"",'KN 2020'!DB15)</f>
        <v>1000</v>
      </c>
      <c r="DC6" s="14">
        <f>IF('KN 2020'!DC15=0,"",'KN 2020'!DC15)</f>
        <v>1442</v>
      </c>
      <c r="DD6" s="63" t="str">
        <f>IF('KN 2020'!DD15=0,"",'KN 2020'!DD15)</f>
        <v>x</v>
      </c>
      <c r="DE6" s="13">
        <f>IF('KN 2020'!DE15=0,"",'KN 2020'!DE15)</f>
        <v>965</v>
      </c>
      <c r="DF6" s="13">
        <f>IF('KN 2020'!DF15=0,"",'KN 2020'!DF15)</f>
        <v>2000</v>
      </c>
      <c r="DG6" s="13">
        <f>IF('KN 2020'!DG15=0,"",'KN 2020'!DG15)</f>
        <v>2000</v>
      </c>
      <c r="DH6" s="14">
        <f>IF('KN 2020'!DH15=0,"",'KN 2020'!DH15)</f>
        <v>1046.2422634999766</v>
      </c>
      <c r="DJ6" s="5">
        <f>IF('KN 2020'!DJ15=0,"",'KN 2020'!DJ15)</f>
        <v>19500</v>
      </c>
      <c r="DK6" s="61" t="str">
        <f>IF('KN 2020'!DK15=0,"",'KN 2020'!DK15)</f>
        <v>x</v>
      </c>
      <c r="DL6" s="5">
        <f>IF('KN 2020'!DL15=0,"",'KN 2020'!DL15)</f>
        <v>22850</v>
      </c>
      <c r="DM6" s="5">
        <f>IF('KN 2020'!DM15=0,"",'KN 2020'!DM15)</f>
        <v>20539</v>
      </c>
      <c r="DN6" s="5">
        <f>IF('KN 2020'!DN15=0,"",'KN 2020'!DN15)</f>
        <v>19100</v>
      </c>
      <c r="DO6" s="6">
        <f>IF('KN 2020'!DO15=0,"",'KN 2020'!DO15)</f>
        <v>17850</v>
      </c>
      <c r="DP6" s="6">
        <f>IF('KN 2020'!DP15=0,"",'KN 2020'!DP15)</f>
        <v>19010</v>
      </c>
      <c r="DQ6" s="6">
        <f>IF('KN 2020'!DQ15=0,"",'KN 2020'!DQ15)</f>
        <v>19500</v>
      </c>
      <c r="DR6" s="5">
        <f>IF('KN 2020'!DR15=0,"",'KN 2020'!DR15)</f>
        <v>19808</v>
      </c>
      <c r="DS6" s="6">
        <f>IF('KN 2020'!DS15=0,"",'KN 2020'!DS15)</f>
        <v>18070</v>
      </c>
      <c r="DT6" s="64" t="str">
        <f>IF('KN 2020'!DT15=0,"",'KN 2020'!DT15)</f>
        <v>x</v>
      </c>
      <c r="DU6" s="5">
        <f>IF('KN 2020'!DU15=0,"",'KN 2020'!DU15)</f>
        <v>18092</v>
      </c>
      <c r="DV6" s="5">
        <f>IF('KN 2020'!DV15=0,"",'KN 2020'!DV15)</f>
        <v>24231</v>
      </c>
      <c r="DW6" s="5">
        <f>IF('KN 2020'!DW15=0,"",'KN 2020'!DW15)</f>
        <v>22000</v>
      </c>
      <c r="DX6" s="41">
        <f>IF('KN 2020'!DX15=0,"",'KN 2020'!DX15)</f>
        <v>20045.833333333332</v>
      </c>
    </row>
    <row r="7" spans="1:128" x14ac:dyDescent="0.25">
      <c r="A7" s="7">
        <v>20</v>
      </c>
      <c r="B7" s="41">
        <f>IF('KN 2020'!B25=0,"",'KN 2020'!B25)</f>
        <v>10765.120974038693</v>
      </c>
      <c r="C7" s="41">
        <f>IF('KN 2020'!C25=0,"",'KN 2020'!C25)</f>
        <v>3447.8431372549016</v>
      </c>
      <c r="D7" s="41">
        <f>IF('KN 2020'!D25=0,"",'KN 2020'!D25)</f>
        <v>5352.5860465116275</v>
      </c>
      <c r="E7" s="41">
        <f>IF('KN 2020'!E25=0,"",'KN 2020'!E25)</f>
        <v>10730.268</v>
      </c>
      <c r="F7" s="41">
        <f>IF('KN 2020'!F25=0,"",'KN 2020'!F25)</f>
        <v>5170.7625000000007</v>
      </c>
      <c r="G7" s="41">
        <f>IF('KN 2020'!G25=0,"",'KN 2020'!G25)</f>
        <v>2197.0189456683784</v>
      </c>
      <c r="H7" s="41">
        <f>IF('KN 2020'!H25=0,"",'KN 2020'!H25)</f>
        <v>11095.25</v>
      </c>
      <c r="I7" s="41">
        <f>IF('KN 2020'!I25=0,"",'KN 2020'!I25)</f>
        <v>10866.89772281707</v>
      </c>
      <c r="J7" s="41">
        <f>IF('KN 2020'!J25=0,"",'KN 2020'!J25)</f>
        <v>10001.796</v>
      </c>
      <c r="K7" s="41">
        <f>IF('KN 2020'!K25=0,"",'KN 2020'!K25)</f>
        <v>10111.874479889044</v>
      </c>
      <c r="L7" s="41">
        <f>IF('KN 2020'!L25=0,"",'KN 2020'!L25)</f>
        <v>1118.9373814041746</v>
      </c>
      <c r="M7" s="41">
        <f>IF('KN 2020'!M25=0,"",'KN 2020'!M25)</f>
        <v>9670.778238341969</v>
      </c>
      <c r="N7" s="41">
        <f>IF('KN 2020'!N25=0,"",'KN 2020'!N25)</f>
        <v>19977.474799192732</v>
      </c>
      <c r="O7" s="41">
        <f>IF('KN 2020'!O25=0,"",'KN 2020'!O25)</f>
        <v>11112</v>
      </c>
      <c r="P7" s="41">
        <f>IF('KN 2020'!P25=0,"",'KN 2020'!P25)</f>
        <v>8687.0434446513282</v>
      </c>
      <c r="R7" s="5">
        <f>IF('KN 2020'!R25=0,"",'KN 2020'!R25)</f>
        <v>40</v>
      </c>
      <c r="S7" s="5">
        <f>IF('KN 2020'!S25=0,"",'KN 2020'!S25)</f>
        <v>17</v>
      </c>
      <c r="T7" s="5">
        <f>IF('KN 2020'!T25=0,"",'KN 2020'!T25)</f>
        <v>24</v>
      </c>
      <c r="U7" s="5">
        <f>IF('KN 2020'!U25=0,"",'KN 2020'!U25)</f>
        <v>80</v>
      </c>
      <c r="V7" s="5">
        <f>IF('KN 2020'!V25=0,"",'KN 2020'!V25)</f>
        <v>50</v>
      </c>
      <c r="W7" s="5">
        <f>IF('KN 2020'!W25=0,"",'KN 2020'!W25)</f>
        <v>15</v>
      </c>
      <c r="X7" s="5">
        <f>IF('KN 2020'!X25=0,"",'KN 2020'!X25)</f>
        <v>3</v>
      </c>
      <c r="Y7" s="5">
        <f>IF('KN 2020'!Y25=0,"",'KN 2020'!Y25)</f>
        <v>20</v>
      </c>
      <c r="Z7" s="5">
        <f>IF('KN 2020'!Z25=0,"",'KN 2020'!Z25)</f>
        <v>20</v>
      </c>
      <c r="AA7" s="5">
        <f>IF('KN 2020'!AA25=0,"",'KN 2020'!AA25)</f>
        <v>21</v>
      </c>
      <c r="AB7" s="5">
        <f>IF('KN 2020'!AB25=0,"",'KN 2020'!AB25)</f>
        <v>14</v>
      </c>
      <c r="AC7" s="5">
        <f>IF('KN 2020'!AC25=0,"",'KN 2020'!AC25)</f>
        <v>44</v>
      </c>
      <c r="AD7" s="5">
        <f>IF('KN 2020'!AD25=0,"",'KN 2020'!AD25)</f>
        <v>1</v>
      </c>
      <c r="AE7" s="5">
        <f>IF('KN 2020'!AE25=0,"",'KN 2020'!AE25)</f>
        <v>35</v>
      </c>
      <c r="AF7" s="41">
        <f>IF('KN 2020'!AF25=0,"",'KN 2020'!AF25)</f>
        <v>27.428571428571427</v>
      </c>
      <c r="AH7" s="5">
        <f>IF('KN 2020'!AH25=0,"",'KN 2020'!AH25)</f>
        <v>10365</v>
      </c>
      <c r="AI7" s="5">
        <f>IF('KN 2020'!AI25=0,"",'KN 2020'!AI25)</f>
        <v>3447.8431372549016</v>
      </c>
      <c r="AJ7" s="5">
        <f>IF('KN 2020'!AJ25=0,"",'KN 2020'!AJ25)</f>
        <v>4804.1860465116279</v>
      </c>
      <c r="AK7" s="5">
        <f>IF('KN 2020'!AK25=0,"",'KN 2020'!AK25)</f>
        <v>10483.799999999999</v>
      </c>
      <c r="AL7" s="5">
        <f>IF('KN 2020'!AL25=0,"",'KN 2020'!AL25)</f>
        <v>4597.7625000000007</v>
      </c>
      <c r="AM7" s="5">
        <f>IF('KN 2020'!AM25=0,"",'KN 2020'!AM25)</f>
        <v>2063.1439456683784</v>
      </c>
      <c r="AN7" s="5">
        <f>IF('KN 2020'!AN25=0,"",'KN 2020'!AN25)</f>
        <v>10620</v>
      </c>
      <c r="AO7" s="5">
        <f>IF('KN 2020'!AO25=0,"",'KN 2020'!AO25)</f>
        <v>10474.799999999999</v>
      </c>
      <c r="AP7" s="5">
        <f>IF('KN 2020'!AP25=0,"",'KN 2020'!AP25)</f>
        <v>9764.1</v>
      </c>
      <c r="AQ7" s="5">
        <f>IF('KN 2020'!AQ25=0,"",'KN 2020'!AQ25)</f>
        <v>9961.5</v>
      </c>
      <c r="AR7" s="5">
        <f>IF('KN 2020'!AR25=0,"",'KN 2020'!AR25)</f>
        <v>1118.9373814041746</v>
      </c>
      <c r="AS7" s="5">
        <f>IF('KN 2020'!AS25=0,"",'KN 2020'!AS25)</f>
        <v>9445.7999999999993</v>
      </c>
      <c r="AT7" s="5">
        <f>IF('KN 2020'!AT25=0,"",'KN 2020'!AT25)</f>
        <v>19832.088799192734</v>
      </c>
      <c r="AU7" s="5">
        <f>IF('KN 2020'!AU25=0,"",'KN 2020'!AU25)</f>
        <v>10980</v>
      </c>
      <c r="AV7" s="41">
        <f>IF('KN 2020'!AV25=0,"",'KN 2020'!AV25)</f>
        <v>8425.6401292879873</v>
      </c>
      <c r="AX7" s="5">
        <f>IF('KN 2020'!AX25=0,"",'KN 2020'!AX25)</f>
        <v>400.12097403869262</v>
      </c>
      <c r="AY7" s="5" t="str">
        <f>IF('KN 2020'!AY25=0,"",'KN 2020'!AY25)</f>
        <v>x</v>
      </c>
      <c r="AZ7" s="5">
        <f>IF('KN 2020'!AZ25=0,"",'KN 2020'!AZ25)</f>
        <v>548.4</v>
      </c>
      <c r="BA7" s="5">
        <f>IF('KN 2020'!BA25=0,"",'KN 2020'!BA25)</f>
        <v>246.46799999999999</v>
      </c>
      <c r="BB7" s="5">
        <f>IF('KN 2020'!BB25=0,"",'KN 2020'!BB25)</f>
        <v>573</v>
      </c>
      <c r="BC7" s="5">
        <f>IF('KN 2020'!BC25=0,"",'KN 2020'!BC25)</f>
        <v>133.875</v>
      </c>
      <c r="BD7" s="5">
        <f>IF('KN 2020'!BD25=0,"",'KN 2020'!BD25)</f>
        <v>475.25</v>
      </c>
      <c r="BE7" s="5">
        <f>IF('KN 2020'!BE25=0,"",'KN 2020'!BE25)</f>
        <v>392.09772281707137</v>
      </c>
      <c r="BF7" s="5">
        <f>IF('KN 2020'!BF25=0,"",'KN 2020'!BF25)</f>
        <v>237.696</v>
      </c>
      <c r="BG7" s="5">
        <f>IF('KN 2020'!BG25=0,"",'KN 2020'!BG25)</f>
        <v>150.37447988904299</v>
      </c>
      <c r="BH7" s="5" t="str">
        <f>IF('KN 2020'!BH25=0,"",'KN 2020'!BH25)</f>
        <v>x</v>
      </c>
      <c r="BI7" s="5">
        <f>IF('KN 2020'!BI25=0,"",'KN 2020'!BI25)</f>
        <v>224.9782383419689</v>
      </c>
      <c r="BJ7" s="5">
        <f>IF('KN 2020'!BJ25=0,"",'KN 2020'!BJ25)</f>
        <v>145.386</v>
      </c>
      <c r="BK7" s="5">
        <f>IF('KN 2020'!BK25=0,"",'KN 2020'!BK25)</f>
        <v>132</v>
      </c>
      <c r="BL7" s="41">
        <f>IF('KN 2020'!BL25=0,"",'KN 2020'!BL25)</f>
        <v>304.97053459056463</v>
      </c>
      <c r="BN7" s="13">
        <f>IF('KN 2020'!BN25=0,"",'KN 2020'!BN25)</f>
        <v>40</v>
      </c>
      <c r="BO7" s="13">
        <f>IF('KN 2020'!BO25=0,"",'KN 2020'!BO25)</f>
        <v>122.4</v>
      </c>
      <c r="BP7" s="13">
        <f>IF('KN 2020'!BP25=0,"",'KN 2020'!BP25)</f>
        <v>86</v>
      </c>
      <c r="BQ7" s="13">
        <f>IF('KN 2020'!BQ25=0,"",'KN 2020'!BQ25)</f>
        <v>40</v>
      </c>
      <c r="BR7" s="13">
        <f>IF('KN 2020'!BR25=0,"",'KN 2020'!BR25)</f>
        <v>96</v>
      </c>
      <c r="BS7" s="14">
        <f>IF('KN 2020'!BS25=0,"",'KN 2020'!BS25)</f>
        <v>181.11</v>
      </c>
      <c r="BT7" s="13">
        <f>IF('KN 2020'!BT25=0,"",'KN 2020'!BT25)</f>
        <v>40</v>
      </c>
      <c r="BU7" s="14">
        <f>IF('KN 2020'!BU25=0,"",'KN 2020'!BU25)</f>
        <v>40</v>
      </c>
      <c r="BV7" s="13">
        <f>IF('KN 2020'!BV25=0,"",'KN 2020'!BV25)</f>
        <v>40</v>
      </c>
      <c r="BW7" s="14">
        <f>IF('KN 2020'!BW25=0,"",'KN 2020'!BW25)</f>
        <v>40</v>
      </c>
      <c r="BX7" s="14">
        <f>IF('KN 2020'!BX25=0,"",'KN 2020'!BX25)</f>
        <v>368.9</v>
      </c>
      <c r="BY7" s="13">
        <f>IF('KN 2020'!BY25=0,"",'KN 2020'!BY25)</f>
        <v>40</v>
      </c>
      <c r="BZ7" s="13">
        <f>IF('KN 2020'!BZ25=0,"",'KN 2020'!BZ25)</f>
        <v>19.82</v>
      </c>
      <c r="CA7" s="13">
        <f>IF('KN 2020'!CA25=0,"",'KN 2020'!CA25)</f>
        <v>40</v>
      </c>
      <c r="CB7" s="14">
        <f>IF('KN 2020'!CB25=0,"",'KN 2020'!CB25)</f>
        <v>85.30214285714284</v>
      </c>
      <c r="CD7" s="5">
        <f>IF('KN 2020'!CD25=0,"",'KN 2020'!CD25)</f>
        <v>34550</v>
      </c>
      <c r="CE7" s="5">
        <f>IF('KN 2020'!CE25=0,"",'KN 2020'!CE25)</f>
        <v>35168</v>
      </c>
      <c r="CF7" s="5">
        <f>IF('KN 2020'!CF25=0,"",'KN 2020'!CF25)</f>
        <v>34430</v>
      </c>
      <c r="CG7" s="5">
        <f>IF('KN 2020'!CG25=0,"",'KN 2020'!CG25)</f>
        <v>34946</v>
      </c>
      <c r="CH7" s="5">
        <f>IF('KN 2020'!CH25=0,"",'KN 2020'!CH25)</f>
        <v>36782.100000000006</v>
      </c>
      <c r="CI7" s="6">
        <f>IF('KN 2020'!CI25=0,"",'KN 2020'!CI25)</f>
        <v>31138</v>
      </c>
      <c r="CJ7" s="6">
        <f>IF('KN 2020'!CJ25=0,"",'KN 2020'!CJ25)</f>
        <v>35400</v>
      </c>
      <c r="CK7" s="6">
        <f>IF('KN 2020'!CK25=0,"",'KN 2020'!CK25)</f>
        <v>34916</v>
      </c>
      <c r="CL7" s="5">
        <f>IF('KN 2020'!CL25=0,"",'KN 2020'!CL25)</f>
        <v>32547</v>
      </c>
      <c r="CM7" s="6">
        <f>IF('KN 2020'!CM25=0,"",'KN 2020'!CM25)</f>
        <v>33205</v>
      </c>
      <c r="CN7" s="6">
        <f>IF('KN 2020'!CN25=0,"",'KN 2020'!CN25)</f>
        <v>34398</v>
      </c>
      <c r="CO7" s="5">
        <f>IF('KN 2020'!CO25=0,"",'KN 2020'!CO25)</f>
        <v>31486</v>
      </c>
      <c r="CP7" s="5">
        <f>IF('KN 2020'!CP25=0,"",'KN 2020'!CP25)</f>
        <v>32756</v>
      </c>
      <c r="CQ7" s="5">
        <f>IF('KN 2020'!CQ25=0,"",'KN 2020'!CQ25)</f>
        <v>36600</v>
      </c>
      <c r="CR7" s="41">
        <f>IF('KN 2020'!CR25=0,"",'KN 2020'!CR25)</f>
        <v>34165.864285714284</v>
      </c>
      <c r="CT7" s="13">
        <f>IF('KN 2020'!CT25=0,"",'KN 2020'!CT25)</f>
        <v>584.82312896042197</v>
      </c>
      <c r="CU7" s="62" t="str">
        <f>IF('KN 2020'!CU16=0,"",'KN 2020'!CU16)</f>
        <v>x</v>
      </c>
      <c r="CV7" s="13">
        <f>IF('KN 2020'!CV25=0,"",'KN 2020'!CV25)</f>
        <v>500</v>
      </c>
      <c r="CW7" s="13">
        <f>IF('KN 2020'!CW25=0,"",'KN 2020'!CW25)</f>
        <v>1000</v>
      </c>
      <c r="CX7" s="13">
        <f>IF('KN 2020'!CX25=0,"",'KN 2020'!CX25)</f>
        <v>400</v>
      </c>
      <c r="CY7" s="14">
        <f>IF('KN 2020'!CY25=0,"",'KN 2020'!CY25)</f>
        <v>1600</v>
      </c>
      <c r="CZ7" s="13">
        <f>IF('KN 2020'!CZ25=0,"",'KN 2020'!CZ25)</f>
        <v>480</v>
      </c>
      <c r="DA7" s="14">
        <f>IF('KN 2020'!DA25=0,"",'KN 2020'!DA25)</f>
        <v>596.79</v>
      </c>
      <c r="DB7" s="13">
        <f>IF('KN 2020'!DB25=0,"",'KN 2020'!DB25)</f>
        <v>1000</v>
      </c>
      <c r="DC7" s="14">
        <f>IF('KN 2020'!DC25=0,"",'KN 2020'!DC25)</f>
        <v>1442</v>
      </c>
      <c r="DD7" s="63" t="str">
        <f>IF('KN 2020'!DD16=0,"",'KN 2020'!DD16)</f>
        <v>x</v>
      </c>
      <c r="DE7" s="13">
        <f>IF('KN 2020'!DE25=0,"",'KN 2020'!DE25)</f>
        <v>965</v>
      </c>
      <c r="DF7" s="13">
        <f>IF('KN 2020'!DF25=0,"",'KN 2020'!DF25)</f>
        <v>2000</v>
      </c>
      <c r="DG7" s="13">
        <f>IF('KN 2020'!DG25=0,"",'KN 2020'!DG25)</f>
        <v>2000</v>
      </c>
      <c r="DH7" s="14">
        <f>IF('KN 2020'!DH25=0,"",'KN 2020'!DH25)</f>
        <v>1047.3844274133685</v>
      </c>
      <c r="DJ7" s="5">
        <f>IF('KN 2020'!DJ25=0,"",'KN 2020'!DJ25)</f>
        <v>19500</v>
      </c>
      <c r="DK7" s="61" t="str">
        <f>IF('KN 2020'!DK16=0,"",'KN 2020'!DK16)</f>
        <v>x</v>
      </c>
      <c r="DL7" s="5">
        <f>IF('KN 2020'!DL25=0,"",'KN 2020'!DL25)</f>
        <v>22850</v>
      </c>
      <c r="DM7" s="5">
        <f>IF('KN 2020'!DM25=0,"",'KN 2020'!DM25)</f>
        <v>20539</v>
      </c>
      <c r="DN7" s="5">
        <f>IF('KN 2020'!DN25=0,"",'KN 2020'!DN25)</f>
        <v>19100</v>
      </c>
      <c r="DO7" s="6">
        <f>IF('KN 2020'!DO25=0,"",'KN 2020'!DO25)</f>
        <v>17850</v>
      </c>
      <c r="DP7" s="6">
        <f>IF('KN 2020'!DP25=0,"",'KN 2020'!DP25)</f>
        <v>19010</v>
      </c>
      <c r="DQ7" s="6">
        <f>IF('KN 2020'!DQ25=0,"",'KN 2020'!DQ25)</f>
        <v>19500</v>
      </c>
      <c r="DR7" s="5">
        <f>IF('KN 2020'!DR25=0,"",'KN 2020'!DR25)</f>
        <v>19808</v>
      </c>
      <c r="DS7" s="6">
        <f>IF('KN 2020'!DS25=0,"",'KN 2020'!DS25)</f>
        <v>18070</v>
      </c>
      <c r="DT7" s="64" t="str">
        <f>IF('KN 2020'!DT16=0,"",'KN 2020'!DT16)</f>
        <v>x</v>
      </c>
      <c r="DU7" s="5">
        <f>IF('KN 2020'!DU25=0,"",'KN 2020'!DU25)</f>
        <v>18092</v>
      </c>
      <c r="DV7" s="5">
        <f>IF('KN 2020'!DV25=0,"",'KN 2020'!DV25)</f>
        <v>24231</v>
      </c>
      <c r="DW7" s="5">
        <f>IF('KN 2020'!DW25=0,"",'KN 2020'!DW25)</f>
        <v>22000</v>
      </c>
      <c r="DX7" s="41">
        <f>IF('KN 2020'!DX25=0,"",'KN 2020'!DX25)</f>
        <v>20045.833333333332</v>
      </c>
    </row>
    <row r="8" spans="1:128" x14ac:dyDescent="0.25">
      <c r="A8" s="7">
        <v>30</v>
      </c>
      <c r="B8" s="41">
        <f>IF('KN 2020'!B35=0,"",'KN 2020'!B35)</f>
        <v>7309.6748438240475</v>
      </c>
      <c r="C8" s="41">
        <f>IF('KN 2020'!C35=0,"",'KN 2020'!C35)</f>
        <v>3414.3689320388353</v>
      </c>
      <c r="D8" s="41">
        <f>IF('KN 2020'!D35=0,"",'KN 2020'!D35)</f>
        <v>5352.5860465116275</v>
      </c>
      <c r="E8" s="41">
        <f>IF('KN 2020'!E35=0,"",'KN 2020'!E35)</f>
        <v>7235.6679999999997</v>
      </c>
      <c r="F8" s="41">
        <f>IF('KN 2020'!F35=0,"",'KN 2020'!F35)</f>
        <v>5170.7625000000007</v>
      </c>
      <c r="G8" s="41">
        <f>IF('KN 2020'!G35=0,"",'KN 2020'!G35)</f>
        <v>1558.8463980626952</v>
      </c>
      <c r="H8" s="41">
        <f>IF('KN 2020'!H35=0,"",'KN 2020'!H35)</f>
        <v>7555.25</v>
      </c>
      <c r="I8" s="41">
        <f>IF('KN 2020'!I35=0,"",'KN 2020'!I35)</f>
        <v>8270.0193894003005</v>
      </c>
      <c r="J8" s="41">
        <f>IF('KN 2020'!J35=0,"",'KN 2020'!J35)</f>
        <v>6747.0959999999995</v>
      </c>
      <c r="K8" s="41">
        <f>IF('KN 2020'!K35=0,"",'KN 2020'!K35)</f>
        <v>6791.374479889043</v>
      </c>
      <c r="L8" s="41">
        <f>IF('KN 2020'!L35=0,"",'KN 2020'!L35)</f>
        <v>1118.1190237559931</v>
      </c>
      <c r="M8" s="41">
        <f>IF('KN 2020'!M35=0,"",'KN 2020'!M35)</f>
        <v>6522.1782383419686</v>
      </c>
      <c r="N8" s="41">
        <f>IF('KN 2020'!N35=0,"",'KN 2020'!N35)</f>
        <v>19967.473745839634</v>
      </c>
      <c r="O8" s="41">
        <f>IF('KN 2020'!O35=0,"",'KN 2020'!O35)</f>
        <v>7452</v>
      </c>
      <c r="P8" s="41">
        <f>IF('KN 2020'!P35=0,"",'KN 2020'!P35)</f>
        <v>6747.5298284045812</v>
      </c>
      <c r="R8" s="5">
        <f>IF('KN 2020'!R35=0,"",'KN 2020'!R35)</f>
        <v>40</v>
      </c>
      <c r="S8" s="5">
        <f>IF('KN 2020'!S35=0,"",'KN 2020'!S35)</f>
        <v>17</v>
      </c>
      <c r="T8" s="5">
        <f>IF('KN 2020'!T35=0,"",'KN 2020'!T35)</f>
        <v>24</v>
      </c>
      <c r="U8" s="5">
        <f>IF('KN 2020'!U35=0,"",'KN 2020'!U35)</f>
        <v>80</v>
      </c>
      <c r="V8" s="5">
        <f>IF('KN 2020'!V35=0,"",'KN 2020'!V35)</f>
        <v>50</v>
      </c>
      <c r="W8" s="5">
        <f>IF('KN 2020'!W35=0,"",'KN 2020'!W35)</f>
        <v>13</v>
      </c>
      <c r="X8" s="5">
        <f>IF('KN 2020'!X35=0,"",'KN 2020'!X35)</f>
        <v>3</v>
      </c>
      <c r="Y8" s="5">
        <f>IF('KN 2020'!Y35=0,"",'KN 2020'!Y35)</f>
        <v>20</v>
      </c>
      <c r="Z8" s="5">
        <f>IF('KN 2020'!Z35=0,"",'KN 2020'!Z35)</f>
        <v>20</v>
      </c>
      <c r="AA8" s="5">
        <f>IF('KN 2020'!AA35=0,"",'KN 2020'!AA35)</f>
        <v>21</v>
      </c>
      <c r="AB8" s="5">
        <f>IF('KN 2020'!AB35=0,"",'KN 2020'!AB35)</f>
        <v>14</v>
      </c>
      <c r="AC8" s="5">
        <f>IF('KN 2020'!AC35=0,"",'KN 2020'!AC35)</f>
        <v>44</v>
      </c>
      <c r="AD8" s="5">
        <f>IF('KN 2020'!AD35=0,"",'KN 2020'!AD35)</f>
        <v>1</v>
      </c>
      <c r="AE8" s="5">
        <f>IF('KN 2020'!AE35=0,"",'KN 2020'!AE35)</f>
        <v>35</v>
      </c>
      <c r="AF8" s="41">
        <f>IF('KN 2020'!AF35=0,"",'KN 2020'!AF35)</f>
        <v>27.285714285714285</v>
      </c>
      <c r="AH8" s="5">
        <f>IF('KN 2020'!AH35=0,"",'KN 2020'!AH35)</f>
        <v>6910</v>
      </c>
      <c r="AI8" s="5">
        <f>IF('KN 2020'!AI35=0,"",'KN 2020'!AI35)</f>
        <v>3414.3689320388353</v>
      </c>
      <c r="AJ8" s="5">
        <f>IF('KN 2020'!AJ35=0,"",'KN 2020'!AJ35)</f>
        <v>4804.1860465116279</v>
      </c>
      <c r="AK8" s="5">
        <f>IF('KN 2020'!AK35=0,"",'KN 2020'!AK35)</f>
        <v>6989.2</v>
      </c>
      <c r="AL8" s="5">
        <f>IF('KN 2020'!AL35=0,"",'KN 2020'!AL35)</f>
        <v>4597.7625000000007</v>
      </c>
      <c r="AM8" s="5">
        <f>IF('KN 2020'!AM35=0,"",'KN 2020'!AM35)</f>
        <v>1424.9713980626952</v>
      </c>
      <c r="AN8" s="5">
        <f>IF('KN 2020'!AN35=0,"",'KN 2020'!AN35)</f>
        <v>7080</v>
      </c>
      <c r="AO8" s="5">
        <f>IF('KN 2020'!AO35=0,"",'KN 2020'!AO35)</f>
        <v>7884.6819721490401</v>
      </c>
      <c r="AP8" s="5">
        <f>IF('KN 2020'!AP35=0,"",'KN 2020'!AP35)</f>
        <v>6509.4</v>
      </c>
      <c r="AQ8" s="5">
        <f>IF('KN 2020'!AQ35=0,"",'KN 2020'!AQ35)</f>
        <v>6641</v>
      </c>
      <c r="AR8" s="5">
        <f>IF('KN 2020'!AR35=0,"",'KN 2020'!AR35)</f>
        <v>1118.1190237559931</v>
      </c>
      <c r="AS8" s="5">
        <f>IF('KN 2020'!AS35=0,"",'KN 2020'!AS35)</f>
        <v>6297.2</v>
      </c>
      <c r="AT8" s="5">
        <f>IF('KN 2020'!AT35=0,"",'KN 2020'!AT35)</f>
        <v>19822.087745839635</v>
      </c>
      <c r="AU8" s="5">
        <f>IF('KN 2020'!AU35=0,"",'KN 2020'!AU35)</f>
        <v>7320</v>
      </c>
      <c r="AV8" s="41">
        <f>IF('KN 2020'!AV35=0,"",'KN 2020'!AV35)</f>
        <v>6486.6412584541313</v>
      </c>
      <c r="AX8" s="5">
        <f>IF('KN 2020'!AX35=0,"",'KN 2020'!AX35)</f>
        <v>399.67484382404785</v>
      </c>
      <c r="AY8" s="5" t="str">
        <f>IF('KN 2020'!AY35=0,"",'KN 2020'!AY35)</f>
        <v>x</v>
      </c>
      <c r="AZ8" s="5">
        <f>IF('KN 2020'!AZ35=0,"",'KN 2020'!AZ35)</f>
        <v>548.4</v>
      </c>
      <c r="BA8" s="5">
        <f>IF('KN 2020'!BA35=0,"",'KN 2020'!BA35)</f>
        <v>246.46799999999999</v>
      </c>
      <c r="BB8" s="5">
        <f>IF('KN 2020'!BB35=0,"",'KN 2020'!BB35)</f>
        <v>573</v>
      </c>
      <c r="BC8" s="5">
        <f>IF('KN 2020'!BC35=0,"",'KN 2020'!BC35)</f>
        <v>133.875</v>
      </c>
      <c r="BD8" s="5">
        <f>IF('KN 2020'!BD35=0,"",'KN 2020'!BD35)</f>
        <v>475.25</v>
      </c>
      <c r="BE8" s="5">
        <f>IF('KN 2020'!BE35=0,"",'KN 2020'!BE35)</f>
        <v>385.33741725125975</v>
      </c>
      <c r="BF8" s="5">
        <f>IF('KN 2020'!BF35=0,"",'KN 2020'!BF35)</f>
        <v>237.696</v>
      </c>
      <c r="BG8" s="5">
        <f>IF('KN 2020'!BG35=0,"",'KN 2020'!BG35)</f>
        <v>150.37447988904299</v>
      </c>
      <c r="BH8" s="5" t="str">
        <f>IF('KN 2020'!BH35=0,"",'KN 2020'!BH35)</f>
        <v>x</v>
      </c>
      <c r="BI8" s="5">
        <f>IF('KN 2020'!BI35=0,"",'KN 2020'!BI35)</f>
        <v>224.9782383419689</v>
      </c>
      <c r="BJ8" s="5">
        <f>IF('KN 2020'!BJ35=0,"",'KN 2020'!BJ35)</f>
        <v>145.386</v>
      </c>
      <c r="BK8" s="5">
        <f>IF('KN 2020'!BK35=0,"",'KN 2020'!BK35)</f>
        <v>132</v>
      </c>
      <c r="BL8" s="41">
        <f>IF('KN 2020'!BL35=0,"",'KN 2020'!BL35)</f>
        <v>304.3699982755266</v>
      </c>
      <c r="BN8" s="13">
        <f>IF('KN 2020'!BN35=0,"",'KN 2020'!BN35)</f>
        <v>60</v>
      </c>
      <c r="BO8" s="13">
        <f>IF('KN 2020'!BO35=0,"",'KN 2020'!BO35)</f>
        <v>123.6</v>
      </c>
      <c r="BP8" s="13">
        <f>IF('KN 2020'!BP35=0,"",'KN 2020'!BP35)</f>
        <v>86</v>
      </c>
      <c r="BQ8" s="13">
        <f>IF('KN 2020'!BQ35=0,"",'KN 2020'!BQ35)</f>
        <v>60</v>
      </c>
      <c r="BR8" s="13">
        <f>IF('KN 2020'!BR35=0,"",'KN 2020'!BR35)</f>
        <v>96</v>
      </c>
      <c r="BS8" s="14">
        <f>IF('KN 2020'!BS35=0,"",'KN 2020'!BS35)</f>
        <v>262.22000000000003</v>
      </c>
      <c r="BT8" s="13">
        <f>IF('KN 2020'!BT35=0,"",'KN 2020'!BT35)</f>
        <v>60</v>
      </c>
      <c r="BU8" s="14">
        <f>IF('KN 2020'!BU35=0,"",'KN 2020'!BU35)</f>
        <v>53.14</v>
      </c>
      <c r="BV8" s="13">
        <f>IF('KN 2020'!BV35=0,"",'KN 2020'!BV35)</f>
        <v>60</v>
      </c>
      <c r="BW8" s="14">
        <f>IF('KN 2020'!BW35=0,"",'KN 2020'!BW35)</f>
        <v>60</v>
      </c>
      <c r="BX8" s="14">
        <f>IF('KN 2020'!BX35=0,"",'KN 2020'!BX35)</f>
        <v>369.17</v>
      </c>
      <c r="BY8" s="13">
        <f>IF('KN 2020'!BY35=0,"",'KN 2020'!BY35)</f>
        <v>60</v>
      </c>
      <c r="BZ8" s="13">
        <f>IF('KN 2020'!BZ35=0,"",'KN 2020'!BZ35)</f>
        <v>19.830000000000002</v>
      </c>
      <c r="CA8" s="13">
        <f>IF('KN 2020'!CA35=0,"",'KN 2020'!CA35)</f>
        <v>60</v>
      </c>
      <c r="CB8" s="14">
        <f>IF('KN 2020'!CB35=0,"",'KN 2020'!CB35)</f>
        <v>102.14</v>
      </c>
      <c r="CD8" s="5">
        <f>IF('KN 2020'!CD35=0,"",'KN 2020'!CD35)</f>
        <v>34550</v>
      </c>
      <c r="CE8" s="5">
        <f>IF('KN 2020'!CE35=0,"",'KN 2020'!CE35)</f>
        <v>35168</v>
      </c>
      <c r="CF8" s="5">
        <f>IF('KN 2020'!CF35=0,"",'KN 2020'!CF35)</f>
        <v>34430</v>
      </c>
      <c r="CG8" s="5">
        <f>IF('KN 2020'!CG35=0,"",'KN 2020'!CG35)</f>
        <v>34946</v>
      </c>
      <c r="CH8" s="5">
        <f>IF('KN 2020'!CH35=0,"",'KN 2020'!CH35)</f>
        <v>36782.100000000006</v>
      </c>
      <c r="CI8" s="6">
        <f>IF('KN 2020'!CI35=0,"",'KN 2020'!CI35)</f>
        <v>31138</v>
      </c>
      <c r="CJ8" s="6">
        <f>IF('KN 2020'!CJ35=0,"",'KN 2020'!CJ35)</f>
        <v>35400</v>
      </c>
      <c r="CK8" s="6">
        <f>IF('KN 2020'!CK35=0,"",'KN 2020'!CK35)</f>
        <v>34916</v>
      </c>
      <c r="CL8" s="5">
        <f>IF('KN 2020'!CL35=0,"",'KN 2020'!CL35)</f>
        <v>32547</v>
      </c>
      <c r="CM8" s="6">
        <f>IF('KN 2020'!CM35=0,"",'KN 2020'!CM35)</f>
        <v>33205</v>
      </c>
      <c r="CN8" s="6">
        <f>IF('KN 2020'!CN35=0,"",'KN 2020'!CN35)</f>
        <v>34398</v>
      </c>
      <c r="CO8" s="5">
        <f>IF('KN 2020'!CO35=0,"",'KN 2020'!CO35)</f>
        <v>31486</v>
      </c>
      <c r="CP8" s="5">
        <f>IF('KN 2020'!CP35=0,"",'KN 2020'!CP35)</f>
        <v>32756</v>
      </c>
      <c r="CQ8" s="5">
        <f>IF('KN 2020'!CQ35=0,"",'KN 2020'!CQ35)</f>
        <v>36600</v>
      </c>
      <c r="CR8" s="41">
        <f>IF('KN 2020'!CR35=0,"",'KN 2020'!CR35)</f>
        <v>34165.864285714284</v>
      </c>
      <c r="CT8" s="13">
        <f>IF('KN 2020'!CT35=0,"",'KN 2020'!CT35)</f>
        <v>585.47592778447608</v>
      </c>
      <c r="CU8" s="62" t="str">
        <f>IF('KN 2020'!CU17=0,"",'KN 2020'!CU17)</f>
        <v>x</v>
      </c>
      <c r="CV8" s="13">
        <f>IF('KN 2020'!CV35=0,"",'KN 2020'!CV35)</f>
        <v>500</v>
      </c>
      <c r="CW8" s="13">
        <f>IF('KN 2020'!CW35=0,"",'KN 2020'!CW35)</f>
        <v>1000</v>
      </c>
      <c r="CX8" s="13">
        <f>IF('KN 2020'!CX35=0,"",'KN 2020'!CX35)</f>
        <v>400</v>
      </c>
      <c r="CY8" s="14">
        <f>IF('KN 2020'!CY35=0,"",'KN 2020'!CY35)</f>
        <v>1600</v>
      </c>
      <c r="CZ8" s="13">
        <f>IF('KN 2020'!CZ35=0,"",'KN 2020'!CZ35)</f>
        <v>480</v>
      </c>
      <c r="DA8" s="14">
        <f>IF('KN 2020'!DA35=0,"",'KN 2020'!DA35)</f>
        <v>607.26</v>
      </c>
      <c r="DB8" s="13">
        <f>IF('KN 2020'!DB35=0,"",'KN 2020'!DB35)</f>
        <v>1000</v>
      </c>
      <c r="DC8" s="14">
        <f>IF('KN 2020'!DC35=0,"",'KN 2020'!DC35)</f>
        <v>1442</v>
      </c>
      <c r="DD8" s="63" t="str">
        <f>IF('KN 2020'!DD17=0,"",'KN 2020'!DD17)</f>
        <v>x</v>
      </c>
      <c r="DE8" s="13">
        <f>IF('KN 2020'!DE35=0,"",'KN 2020'!DE35)</f>
        <v>965</v>
      </c>
      <c r="DF8" s="13">
        <f>IF('KN 2020'!DF35=0,"",'KN 2020'!DF35)</f>
        <v>2000</v>
      </c>
      <c r="DG8" s="13">
        <f>IF('KN 2020'!DG35=0,"",'KN 2020'!DG35)</f>
        <v>2000</v>
      </c>
      <c r="DH8" s="14">
        <f>IF('KN 2020'!DH35=0,"",'KN 2020'!DH35)</f>
        <v>1048.3113273153731</v>
      </c>
      <c r="DJ8" s="5">
        <f>IF('KN 2020'!DJ35=0,"",'KN 2020'!DJ35)</f>
        <v>19500</v>
      </c>
      <c r="DK8" s="61" t="str">
        <f>IF('KN 2020'!DK17=0,"",'KN 2020'!DK17)</f>
        <v>x</v>
      </c>
      <c r="DL8" s="5">
        <f>IF('KN 2020'!DL35=0,"",'KN 2020'!DL35)</f>
        <v>22850</v>
      </c>
      <c r="DM8" s="5">
        <f>IF('KN 2020'!DM35=0,"",'KN 2020'!DM35)</f>
        <v>20539</v>
      </c>
      <c r="DN8" s="5">
        <f>IF('KN 2020'!DN35=0,"",'KN 2020'!DN35)</f>
        <v>19100</v>
      </c>
      <c r="DO8" s="6">
        <f>IF('KN 2020'!DO35=0,"",'KN 2020'!DO35)</f>
        <v>17850</v>
      </c>
      <c r="DP8" s="6">
        <f>IF('KN 2020'!DP35=0,"",'KN 2020'!DP35)</f>
        <v>19010</v>
      </c>
      <c r="DQ8" s="6">
        <f>IF('KN 2020'!DQ35=0,"",'KN 2020'!DQ35)</f>
        <v>19500</v>
      </c>
      <c r="DR8" s="5">
        <f>IF('KN 2020'!DR35=0,"",'KN 2020'!DR35)</f>
        <v>19808</v>
      </c>
      <c r="DS8" s="6">
        <f>IF('KN 2020'!DS35=0,"",'KN 2020'!DS35)</f>
        <v>18070</v>
      </c>
      <c r="DT8" s="64" t="str">
        <f>IF('KN 2020'!DT17=0,"",'KN 2020'!DT17)</f>
        <v>x</v>
      </c>
      <c r="DU8" s="5">
        <f>IF('KN 2020'!DU35=0,"",'KN 2020'!DU35)</f>
        <v>18092</v>
      </c>
      <c r="DV8" s="5">
        <f>IF('KN 2020'!DV35=0,"",'KN 2020'!DV35)</f>
        <v>24231</v>
      </c>
      <c r="DW8" s="5">
        <f>IF('KN 2020'!DW35=0,"",'KN 2020'!DW35)</f>
        <v>22000</v>
      </c>
      <c r="DX8" s="41">
        <f>IF('KN 2020'!DX35=0,"",'KN 2020'!DX35)</f>
        <v>20045.833333333332</v>
      </c>
    </row>
    <row r="9" spans="1:128" x14ac:dyDescent="0.25">
      <c r="A9" s="7">
        <v>40</v>
      </c>
      <c r="B9" s="41">
        <f>IF('KN 2020'!B45=0,"",'KN 2020'!B45)</f>
        <v>5581.8589122639805</v>
      </c>
      <c r="C9" s="41">
        <f>IF('KN 2020'!C45=0,"",'KN 2020'!C45)</f>
        <v>3381.5384615384614</v>
      </c>
      <c r="D9" s="41">
        <f>IF('KN 2020'!D45=0,"",'KN 2020'!D45)</f>
        <v>5352.5860465116275</v>
      </c>
      <c r="E9" s="41">
        <f>IF('KN 2020'!E45=0,"",'KN 2020'!E45)</f>
        <v>5488.3679999999995</v>
      </c>
      <c r="F9" s="41">
        <f>IF('KN 2020'!F45=0,"",'KN 2020'!F45)</f>
        <v>5170.7625000000007</v>
      </c>
      <c r="G9" s="41">
        <f>IF('KN 2020'!G45=0,"",'KN 2020'!G45)</f>
        <v>1222.2040129030379</v>
      </c>
      <c r="H9" s="41">
        <f>IF('KN 2020'!H45=0,"",'KN 2020'!H45)</f>
        <v>5785.25</v>
      </c>
      <c r="I9" s="41">
        <f>IF('KN 2020'!I45=0,"",'KN 2020'!I45)</f>
        <v>6921.5896584519787</v>
      </c>
      <c r="J9" s="41">
        <f>IF('KN 2020'!J45=0,"",'KN 2020'!J45)</f>
        <v>5119.7460000000001</v>
      </c>
      <c r="K9" s="41">
        <f>IF('KN 2020'!K45=0,"",'KN 2020'!K45)</f>
        <v>5393.2692167311479</v>
      </c>
      <c r="L9" s="41">
        <f>IF('KN 2020'!L45=0,"",'KN 2020'!L45)</f>
        <v>1117.6346356916579</v>
      </c>
      <c r="M9" s="41">
        <f>IF('KN 2020'!M45=0,"",'KN 2020'!M45)</f>
        <v>4947.8782383419684</v>
      </c>
      <c r="N9" s="41">
        <f>IF('KN 2020'!N45=0,"",'KN 2020'!N45)</f>
        <v>19957.482774193548</v>
      </c>
      <c r="O9" s="41">
        <f>IF('KN 2020'!O45=0,"",'KN 2020'!O45)</f>
        <v>5622</v>
      </c>
      <c r="P9" s="41">
        <f>IF('KN 2020'!P45=0,"",'KN 2020'!P45)</f>
        <v>5790.1548897591001</v>
      </c>
      <c r="R9" s="5">
        <f>IF('KN 2020'!R45=0,"",'KN 2020'!R45)</f>
        <v>40</v>
      </c>
      <c r="S9" s="5">
        <f>IF('KN 2020'!S45=0,"",'KN 2020'!S45)</f>
        <v>17</v>
      </c>
      <c r="T9" s="5">
        <f>IF('KN 2020'!T45=0,"",'KN 2020'!T45)</f>
        <v>24</v>
      </c>
      <c r="U9" s="5">
        <f>IF('KN 2020'!U45=0,"",'KN 2020'!U45)</f>
        <v>80</v>
      </c>
      <c r="V9" s="5">
        <f>IF('KN 2020'!V45=0,"",'KN 2020'!V45)</f>
        <v>50</v>
      </c>
      <c r="W9" s="5">
        <f>IF('KN 2020'!W45=0,"",'KN 2020'!W45)</f>
        <v>11</v>
      </c>
      <c r="X9" s="5">
        <f>IF('KN 2020'!X45=0,"",'KN 2020'!X45)</f>
        <v>3</v>
      </c>
      <c r="Y9" s="5">
        <f>IF('KN 2020'!Y45=0,"",'KN 2020'!Y45)</f>
        <v>20</v>
      </c>
      <c r="Z9" s="5">
        <f>IF('KN 2020'!Z45=0,"",'KN 2020'!Z45)</f>
        <v>20</v>
      </c>
      <c r="AA9" s="5">
        <f>IF('KN 2020'!AA45=0,"",'KN 2020'!AA45)</f>
        <v>21</v>
      </c>
      <c r="AB9" s="5">
        <f>IF('KN 2020'!AB45=0,"",'KN 2020'!AB45)</f>
        <v>14</v>
      </c>
      <c r="AC9" s="5">
        <f>IF('KN 2020'!AC45=0,"",'KN 2020'!AC45)</f>
        <v>44</v>
      </c>
      <c r="AD9" s="5">
        <f>IF('KN 2020'!AD45=0,"",'KN 2020'!AD45)</f>
        <v>1</v>
      </c>
      <c r="AE9" s="5">
        <f>IF('KN 2020'!AE45=0,"",'KN 2020'!AE45)</f>
        <v>35</v>
      </c>
      <c r="AF9" s="41">
        <f>IF('KN 2020'!AF45=0,"",'KN 2020'!AF45)</f>
        <v>27.142857142857142</v>
      </c>
      <c r="AH9" s="5">
        <f>IF('KN 2020'!AH45=0,"",'KN 2020'!AH45)</f>
        <v>5182.5</v>
      </c>
      <c r="AI9" s="5">
        <f>IF('KN 2020'!AI45=0,"",'KN 2020'!AI45)</f>
        <v>3381.5384615384614</v>
      </c>
      <c r="AJ9" s="5">
        <f>IF('KN 2020'!AJ45=0,"",'KN 2020'!AJ45)</f>
        <v>4804.1860465116279</v>
      </c>
      <c r="AK9" s="5">
        <f>IF('KN 2020'!AK45=0,"",'KN 2020'!AK45)</f>
        <v>5241.8999999999996</v>
      </c>
      <c r="AL9" s="5">
        <f>IF('KN 2020'!AL45=0,"",'KN 2020'!AL45)</f>
        <v>4597.7625000000007</v>
      </c>
      <c r="AM9" s="5">
        <f>IF('KN 2020'!AM45=0,"",'KN 2020'!AM45)</f>
        <v>1088.3290129030379</v>
      </c>
      <c r="AN9" s="5">
        <f>IF('KN 2020'!AN45=0,"",'KN 2020'!AN45)</f>
        <v>5310</v>
      </c>
      <c r="AO9" s="5">
        <f>IF('KN 2020'!AO45=0,"",'KN 2020'!AO45)</f>
        <v>6541.6393442622957</v>
      </c>
      <c r="AP9" s="5">
        <f>IF('KN 2020'!AP45=0,"",'KN 2020'!AP45)</f>
        <v>4882.05</v>
      </c>
      <c r="AQ9" s="5">
        <f>IF('KN 2020'!AQ45=0,"",'KN 2020'!AQ45)</f>
        <v>5242.894736842105</v>
      </c>
      <c r="AR9" s="5">
        <f>IF('KN 2020'!AR45=0,"",'KN 2020'!AR45)</f>
        <v>1117.6346356916579</v>
      </c>
      <c r="AS9" s="5">
        <f>IF('KN 2020'!AS45=0,"",'KN 2020'!AS45)</f>
        <v>4722.8999999999996</v>
      </c>
      <c r="AT9" s="5">
        <f>IF('KN 2020'!AT45=0,"",'KN 2020'!AT45)</f>
        <v>19812.096774193549</v>
      </c>
      <c r="AU9" s="5">
        <f>IF('KN 2020'!AU45=0,"",'KN 2020'!AU45)</f>
        <v>5490</v>
      </c>
      <c r="AV9" s="41">
        <f>IF('KN 2020'!AV45=0,"",'KN 2020'!AV45)</f>
        <v>5529.6736794244807</v>
      </c>
      <c r="AX9" s="5">
        <f>IF('KN 2020'!AX45=0,"",'KN 2020'!AX45)</f>
        <v>399.35891226398053</v>
      </c>
      <c r="AY9" s="5" t="str">
        <f>IF('KN 2020'!AY45=0,"",'KN 2020'!AY45)</f>
        <v>x</v>
      </c>
      <c r="AZ9" s="5">
        <f>IF('KN 2020'!AZ45=0,"",'KN 2020'!AZ45)</f>
        <v>548.4</v>
      </c>
      <c r="BA9" s="5">
        <f>IF('KN 2020'!BA45=0,"",'KN 2020'!BA45)</f>
        <v>246.46799999999999</v>
      </c>
      <c r="BB9" s="5">
        <f>IF('KN 2020'!BB45=0,"",'KN 2020'!BB45)</f>
        <v>573</v>
      </c>
      <c r="BC9" s="5">
        <f>IF('KN 2020'!BC45=0,"",'KN 2020'!BC45)</f>
        <v>133.875</v>
      </c>
      <c r="BD9" s="5">
        <f>IF('KN 2020'!BD45=0,"",'KN 2020'!BD45)</f>
        <v>475.25</v>
      </c>
      <c r="BE9" s="5">
        <f>IF('KN 2020'!BE45=0,"",'KN 2020'!BE45)</f>
        <v>379.9503141896829</v>
      </c>
      <c r="BF9" s="5">
        <f>IF('KN 2020'!BF45=0,"",'KN 2020'!BF45)</f>
        <v>237.696</v>
      </c>
      <c r="BG9" s="5">
        <f>IF('KN 2020'!BG45=0,"",'KN 2020'!BG45)</f>
        <v>150.37447988904299</v>
      </c>
      <c r="BH9" s="5" t="str">
        <f>IF('KN 2020'!BH45=0,"",'KN 2020'!BH45)</f>
        <v>x</v>
      </c>
      <c r="BI9" s="5">
        <f>IF('KN 2020'!BI45=0,"",'KN 2020'!BI45)</f>
        <v>224.9782383419689</v>
      </c>
      <c r="BJ9" s="5">
        <f>IF('KN 2020'!BJ45=0,"",'KN 2020'!BJ45)</f>
        <v>145.386</v>
      </c>
      <c r="BK9" s="5">
        <f>IF('KN 2020'!BK45=0,"",'KN 2020'!BK45)</f>
        <v>132</v>
      </c>
      <c r="BL9" s="41">
        <f>IF('KN 2020'!BL45=0,"",'KN 2020'!BL45)</f>
        <v>303.89474539038957</v>
      </c>
      <c r="BN9" s="13">
        <f>IF('KN 2020'!BN45=0,"",'KN 2020'!BN45)</f>
        <v>80</v>
      </c>
      <c r="BO9" s="13">
        <f>IF('KN 2020'!BO45=0,"",'KN 2020'!BO45)</f>
        <v>124.8</v>
      </c>
      <c r="BP9" s="13">
        <f>IF('KN 2020'!BP45=0,"",'KN 2020'!BP45)</f>
        <v>86</v>
      </c>
      <c r="BQ9" s="13">
        <f>IF('KN 2020'!BQ45=0,"",'KN 2020'!BQ45)</f>
        <v>80</v>
      </c>
      <c r="BR9" s="13">
        <f>IF('KN 2020'!BR45=0,"",'KN 2020'!BR45)</f>
        <v>96</v>
      </c>
      <c r="BS9" s="14">
        <f>IF('KN 2020'!BS45=0,"",'KN 2020'!BS45)</f>
        <v>343.33</v>
      </c>
      <c r="BT9" s="13">
        <f>IF('KN 2020'!BT45=0,"",'KN 2020'!BT45)</f>
        <v>80</v>
      </c>
      <c r="BU9" s="14">
        <f>IF('KN 2020'!BU45=0,"",'KN 2020'!BU45)</f>
        <v>64.05</v>
      </c>
      <c r="BV9" s="13">
        <f>IF('KN 2020'!BV45=0,"",'KN 2020'!BV45)</f>
        <v>80</v>
      </c>
      <c r="BW9" s="14">
        <f>IF('KN 2020'!BW45=0,"",'KN 2020'!BW45)</f>
        <v>76</v>
      </c>
      <c r="BX9" s="14">
        <f>IF('KN 2020'!BX45=0,"",'KN 2020'!BX45)</f>
        <v>369.33</v>
      </c>
      <c r="BY9" s="13">
        <f>IF('KN 2020'!BY45=0,"",'KN 2020'!BY45)</f>
        <v>80</v>
      </c>
      <c r="BZ9" s="13">
        <f>IF('KN 2020'!BZ45=0,"",'KN 2020'!BZ45)</f>
        <v>19.84</v>
      </c>
      <c r="CA9" s="13">
        <f>IF('KN 2020'!CA45=0,"",'KN 2020'!CA45)</f>
        <v>80</v>
      </c>
      <c r="CB9" s="14">
        <f>IF('KN 2020'!CB45=0,"",'KN 2020'!CB45)</f>
        <v>118.52499999999998</v>
      </c>
      <c r="CD9" s="5">
        <f>IF('KN 2020'!CD45=0,"",'KN 2020'!CD45)</f>
        <v>34550</v>
      </c>
      <c r="CE9" s="5">
        <f>IF('KN 2020'!CE45=0,"",'KN 2020'!CE45)</f>
        <v>35168</v>
      </c>
      <c r="CF9" s="5">
        <f>IF('KN 2020'!CF45=0,"",'KN 2020'!CF45)</f>
        <v>34430</v>
      </c>
      <c r="CG9" s="5">
        <f>IF('KN 2020'!CG45=0,"",'KN 2020'!CG45)</f>
        <v>34946</v>
      </c>
      <c r="CH9" s="5">
        <f>IF('KN 2020'!CH45=0,"",'KN 2020'!CH45)</f>
        <v>36782.100000000006</v>
      </c>
      <c r="CI9" s="6">
        <f>IF('KN 2020'!CI45=0,"",'KN 2020'!CI45)</f>
        <v>31138</v>
      </c>
      <c r="CJ9" s="6">
        <f>IF('KN 2020'!CJ45=0,"",'KN 2020'!CJ45)</f>
        <v>35400</v>
      </c>
      <c r="CK9" s="6">
        <f>IF('KN 2020'!CK45=0,"",'KN 2020'!CK45)</f>
        <v>34916</v>
      </c>
      <c r="CL9" s="5">
        <f>IF('KN 2020'!CL45=0,"",'KN 2020'!CL45)</f>
        <v>32547</v>
      </c>
      <c r="CM9" s="6">
        <f>IF('KN 2020'!CM45=0,"",'KN 2020'!CM45)</f>
        <v>33205</v>
      </c>
      <c r="CN9" s="6">
        <f>IF('KN 2020'!CN45=0,"",'KN 2020'!CN45)</f>
        <v>34398</v>
      </c>
      <c r="CO9" s="5">
        <f>IF('KN 2020'!CO45=0,"",'KN 2020'!CO45)</f>
        <v>31486</v>
      </c>
      <c r="CP9" s="5">
        <f>IF('KN 2020'!CP45=0,"",'KN 2020'!CP45)</f>
        <v>32756</v>
      </c>
      <c r="CQ9" s="5">
        <f>IF('KN 2020'!CQ45=0,"",'KN 2020'!CQ45)</f>
        <v>36600</v>
      </c>
      <c r="CR9" s="41">
        <f>IF('KN 2020'!CR45=0,"",'KN 2020'!CR45)</f>
        <v>34165.864285714284</v>
      </c>
      <c r="CT9" s="13">
        <f>IF('KN 2020'!CT45=0,"",'KN 2020'!CT45)</f>
        <v>585.93909592112345</v>
      </c>
      <c r="CU9" s="62" t="str">
        <f>IF('KN 2020'!CU18=0,"",'KN 2020'!CU18)</f>
        <v>x</v>
      </c>
      <c r="CV9" s="13">
        <f>IF('KN 2020'!CV45=0,"",'KN 2020'!CV45)</f>
        <v>500</v>
      </c>
      <c r="CW9" s="13">
        <f>IF('KN 2020'!CW45=0,"",'KN 2020'!CW45)</f>
        <v>1000</v>
      </c>
      <c r="CX9" s="13">
        <f>IF('KN 2020'!CX45=0,"",'KN 2020'!CX45)</f>
        <v>400</v>
      </c>
      <c r="CY9" s="14">
        <f>IF('KN 2020'!CY45=0,"",'KN 2020'!CY45)</f>
        <v>1600</v>
      </c>
      <c r="CZ9" s="13">
        <f>IF('KN 2020'!CZ45=0,"",'KN 2020'!CZ45)</f>
        <v>480</v>
      </c>
      <c r="DA9" s="14">
        <f>IF('KN 2020'!DA45=0,"",'KN 2020'!DA45)</f>
        <v>615.87</v>
      </c>
      <c r="DB9" s="13">
        <f>IF('KN 2020'!DB45=0,"",'KN 2020'!DB45)</f>
        <v>1000</v>
      </c>
      <c r="DC9" s="14">
        <f>IF('KN 2020'!DC45=0,"",'KN 2020'!DC45)</f>
        <v>1442</v>
      </c>
      <c r="DD9" s="63" t="str">
        <f>IF('KN 2020'!DD18=0,"",'KN 2020'!DD18)</f>
        <v>x</v>
      </c>
      <c r="DE9" s="13">
        <f>IF('KN 2020'!DE45=0,"",'KN 2020'!DE45)</f>
        <v>965</v>
      </c>
      <c r="DF9" s="13">
        <f>IF('KN 2020'!DF45=0,"",'KN 2020'!DF45)</f>
        <v>2000</v>
      </c>
      <c r="DG9" s="13">
        <f>IF('KN 2020'!DG45=0,"",'KN 2020'!DG45)</f>
        <v>2000</v>
      </c>
      <c r="DH9" s="14">
        <f>IF('KN 2020'!DH45=0,"",'KN 2020'!DH45)</f>
        <v>1049.0674246600936</v>
      </c>
      <c r="DJ9" s="5">
        <f>IF('KN 2020'!DJ45=0,"",'KN 2020'!DJ45)</f>
        <v>19500</v>
      </c>
      <c r="DK9" s="61" t="str">
        <f>IF('KN 2020'!DK18=0,"",'KN 2020'!DK18)</f>
        <v>x</v>
      </c>
      <c r="DL9" s="5">
        <f>IF('KN 2020'!DL45=0,"",'KN 2020'!DL45)</f>
        <v>22850</v>
      </c>
      <c r="DM9" s="5">
        <f>IF('KN 2020'!DM45=0,"",'KN 2020'!DM45)</f>
        <v>20539</v>
      </c>
      <c r="DN9" s="5">
        <f>IF('KN 2020'!DN45=0,"",'KN 2020'!DN45)</f>
        <v>19100</v>
      </c>
      <c r="DO9" s="6">
        <f>IF('KN 2020'!DO45=0,"",'KN 2020'!DO45)</f>
        <v>17850</v>
      </c>
      <c r="DP9" s="6">
        <f>IF('KN 2020'!DP45=0,"",'KN 2020'!DP45)</f>
        <v>19010</v>
      </c>
      <c r="DQ9" s="6">
        <f>IF('KN 2020'!DQ45=0,"",'KN 2020'!DQ45)</f>
        <v>19500</v>
      </c>
      <c r="DR9" s="5">
        <f>IF('KN 2020'!DR45=0,"",'KN 2020'!DR45)</f>
        <v>19808</v>
      </c>
      <c r="DS9" s="6">
        <f>IF('KN 2020'!DS45=0,"",'KN 2020'!DS45)</f>
        <v>18070</v>
      </c>
      <c r="DT9" s="64" t="str">
        <f>IF('KN 2020'!DT18=0,"",'KN 2020'!DT18)</f>
        <v>x</v>
      </c>
      <c r="DU9" s="5">
        <f>IF('KN 2020'!DU45=0,"",'KN 2020'!DU45)</f>
        <v>18092</v>
      </c>
      <c r="DV9" s="5">
        <f>IF('KN 2020'!DV45=0,"",'KN 2020'!DV45)</f>
        <v>24231</v>
      </c>
      <c r="DW9" s="5">
        <f>IF('KN 2020'!DW45=0,"",'KN 2020'!DW45)</f>
        <v>22000</v>
      </c>
      <c r="DX9" s="41">
        <f>IF('KN 2020'!DX45=0,"",'KN 2020'!DX45)</f>
        <v>20045.833333333332</v>
      </c>
    </row>
    <row r="10" spans="1:128" x14ac:dyDescent="0.25">
      <c r="A10" s="7">
        <v>50</v>
      </c>
      <c r="B10" s="41">
        <f>IF('KN 2020'!B55=0,"",'KN 2020'!B55)</f>
        <v>4545.1474420077602</v>
      </c>
      <c r="C10" s="41">
        <f>IF('KN 2020'!C55=0,"",'KN 2020'!C55)</f>
        <v>3349.3333333333335</v>
      </c>
      <c r="D10" s="41">
        <f>IF('KN 2020'!D55=0,"",'KN 2020'!D55)</f>
        <v>5352.5860465116275</v>
      </c>
      <c r="E10" s="41">
        <f>IF('KN 2020'!E55=0,"",'KN 2020'!E55)</f>
        <v>4885.8307613674078</v>
      </c>
      <c r="F10" s="41">
        <f>IF('KN 2020'!F55=0,"",'KN 2020'!F55)</f>
        <v>5170.7625000000007</v>
      </c>
      <c r="G10" s="41">
        <f>IF('KN 2020'!G55=0,"",'KN 2020'!G55)</f>
        <v>1014.2255795872209</v>
      </c>
      <c r="H10" s="41">
        <f>IF('KN 2020'!H55=0,"",'KN 2020'!H55)</f>
        <v>4815.4681645248602</v>
      </c>
      <c r="I10" s="41">
        <f>IF('KN 2020'!I55=0,"",'KN 2020'!I55)</f>
        <v>6082.4511489770666</v>
      </c>
      <c r="J10" s="41">
        <f>IF('KN 2020'!J55=0,"",'KN 2020'!J55)</f>
        <v>4467.7117869657395</v>
      </c>
      <c r="K10" s="41">
        <f>IF('KN 2020'!K55=0,"",'KN 2020'!K55)</f>
        <v>5393.2692167311479</v>
      </c>
      <c r="L10" s="41">
        <f>IF('KN 2020'!L55=0,"",'KN 2020'!L55)</f>
        <v>1117.1809028905489</v>
      </c>
      <c r="M10" s="41">
        <f>IF('KN 2020'!M55=0,"",'KN 2020'!M55)</f>
        <v>4406.8487419390913</v>
      </c>
      <c r="N10" s="41">
        <f>IF('KN 2020'!N55=0,"",'KN 2020'!N55)</f>
        <v>19947.501869017629</v>
      </c>
      <c r="O10" s="41">
        <f>IF('KN 2020'!O55=0,"",'KN 2020'!O55)</f>
        <v>4524</v>
      </c>
      <c r="P10" s="41">
        <f>IF('KN 2020'!P55=0,"",'KN 2020'!P55)</f>
        <v>5362.3083924181019</v>
      </c>
      <c r="R10" s="5">
        <f>IF('KN 2020'!R55=0,"",'KN 2020'!R55)</f>
        <v>40</v>
      </c>
      <c r="S10" s="5">
        <f>IF('KN 2020'!S55=0,"",'KN 2020'!S55)</f>
        <v>17</v>
      </c>
      <c r="T10" s="5">
        <f>IF('KN 2020'!T55=0,"",'KN 2020'!T55)</f>
        <v>24</v>
      </c>
      <c r="U10" s="5">
        <f>IF('KN 2020'!U55=0,"",'KN 2020'!U55)</f>
        <v>80</v>
      </c>
      <c r="V10" s="5">
        <f>IF('KN 2020'!V55=0,"",'KN 2020'!V55)</f>
        <v>50</v>
      </c>
      <c r="W10" s="5">
        <f>IF('KN 2020'!W55=0,"",'KN 2020'!W55)</f>
        <v>10</v>
      </c>
      <c r="X10" s="5">
        <f>IF('KN 2020'!X55=0,"",'KN 2020'!X55)</f>
        <v>3</v>
      </c>
      <c r="Y10" s="5">
        <f>IF('KN 2020'!Y55=0,"",'KN 2020'!Y55)</f>
        <v>20</v>
      </c>
      <c r="Z10" s="5">
        <f>IF('KN 2020'!Z55=0,"",'KN 2020'!Z55)</f>
        <v>20</v>
      </c>
      <c r="AA10" s="5">
        <f>IF('KN 2020'!AA55=0,"",'KN 2020'!AA55)</f>
        <v>21</v>
      </c>
      <c r="AB10" s="5">
        <f>IF('KN 2020'!AB55=0,"",'KN 2020'!AB55)</f>
        <v>14</v>
      </c>
      <c r="AC10" s="5">
        <f>IF('KN 2020'!AC55=0,"",'KN 2020'!AC55)</f>
        <v>44</v>
      </c>
      <c r="AD10" s="5">
        <f>IF('KN 2020'!AD55=0,"",'KN 2020'!AD55)</f>
        <v>1</v>
      </c>
      <c r="AE10" s="5">
        <f>IF('KN 2020'!AE55=0,"",'KN 2020'!AE55)</f>
        <v>35</v>
      </c>
      <c r="AF10" s="41">
        <f>IF('KN 2020'!AF55=0,"",'KN 2020'!AF55)</f>
        <v>27.071428571428573</v>
      </c>
      <c r="AH10" s="5">
        <f>IF('KN 2020'!AH55=0,"",'KN 2020'!AH55)</f>
        <v>4146.0338049283955</v>
      </c>
      <c r="AI10" s="5">
        <f>IF('KN 2020'!AI55=0,"",'KN 2020'!AI55)</f>
        <v>3349.3333333333335</v>
      </c>
      <c r="AJ10" s="5">
        <f>IF('KN 2020'!AJ55=0,"",'KN 2020'!AJ55)</f>
        <v>4804.1860465116279</v>
      </c>
      <c r="AK10" s="5">
        <f>IF('KN 2020'!AK55=0,"",'KN 2020'!AK55)</f>
        <v>4639.362761367408</v>
      </c>
      <c r="AL10" s="5">
        <f>IF('KN 2020'!AL55=0,"",'KN 2020'!AL55)</f>
        <v>4597.7625000000007</v>
      </c>
      <c r="AM10" s="5">
        <f>IF('KN 2020'!AM55=0,"",'KN 2020'!AM55)</f>
        <v>880.35057958722086</v>
      </c>
      <c r="AN10" s="5">
        <f>IF('KN 2020'!AN55=0,"",'KN 2020'!AN55)</f>
        <v>4340.2181645248602</v>
      </c>
      <c r="AO10" s="5">
        <f>IF('KN 2020'!AO55=0,"",'KN 2020'!AO55)</f>
        <v>5706.7828929447014</v>
      </c>
      <c r="AP10" s="5">
        <f>IF('KN 2020'!AP55=0,"",'KN 2020'!AP55)</f>
        <v>4230.0157869657396</v>
      </c>
      <c r="AQ10" s="5">
        <f>IF('KN 2020'!AQ55=0,"",'KN 2020'!AQ55)</f>
        <v>5242.894736842105</v>
      </c>
      <c r="AR10" s="5">
        <f>IF('KN 2020'!AR55=0,"",'KN 2020'!AR55)</f>
        <v>1117.1809028905489</v>
      </c>
      <c r="AS10" s="5">
        <f>IF('KN 2020'!AS55=0,"",'KN 2020'!AS55)</f>
        <v>4181.8705035971225</v>
      </c>
      <c r="AT10" s="5">
        <f>IF('KN 2020'!AT55=0,"",'KN 2020'!AT55)</f>
        <v>19802.115869017631</v>
      </c>
      <c r="AU10" s="5">
        <f>IF('KN 2020'!AU55=0,"",'KN 2020'!AU55)</f>
        <v>4392</v>
      </c>
      <c r="AV10" s="41">
        <f>IF('KN 2020'!AV55=0,"",'KN 2020'!AV55)</f>
        <v>5102.1505630364782</v>
      </c>
      <c r="AX10" s="5">
        <f>IF('KN 2020'!AX55=0,"",'KN 2020'!AX55)</f>
        <v>399.11363707936442</v>
      </c>
      <c r="AY10" s="5" t="str">
        <f>IF('KN 2020'!AY55=0,"",'KN 2020'!AY55)</f>
        <v>x</v>
      </c>
      <c r="AZ10" s="5">
        <f>IF('KN 2020'!AZ55=0,"",'KN 2020'!AZ55)</f>
        <v>548.4</v>
      </c>
      <c r="BA10" s="5">
        <f>IF('KN 2020'!BA55=0,"",'KN 2020'!BA55)</f>
        <v>246.46799999999999</v>
      </c>
      <c r="BB10" s="5">
        <f>IF('KN 2020'!BB55=0,"",'KN 2020'!BB55)</f>
        <v>573</v>
      </c>
      <c r="BC10" s="5">
        <f>IF('KN 2020'!BC55=0,"",'KN 2020'!BC55)</f>
        <v>133.875</v>
      </c>
      <c r="BD10" s="5">
        <f>IF('KN 2020'!BD55=0,"",'KN 2020'!BD55)</f>
        <v>475.25</v>
      </c>
      <c r="BE10" s="5">
        <f>IF('KN 2020'!BE55=0,"",'KN 2020'!BE55)</f>
        <v>375.66825603236526</v>
      </c>
      <c r="BF10" s="5">
        <f>IF('KN 2020'!BF55=0,"",'KN 2020'!BF55)</f>
        <v>237.696</v>
      </c>
      <c r="BG10" s="5">
        <f>IF('KN 2020'!BG55=0,"",'KN 2020'!BG55)</f>
        <v>150.37447988904299</v>
      </c>
      <c r="BH10" s="5" t="str">
        <f>IF('KN 2020'!BH55=0,"",'KN 2020'!BH55)</f>
        <v>x</v>
      </c>
      <c r="BI10" s="5">
        <f>IF('KN 2020'!BI55=0,"",'KN 2020'!BI55)</f>
        <v>224.9782383419689</v>
      </c>
      <c r="BJ10" s="5">
        <f>IF('KN 2020'!BJ55=0,"",'KN 2020'!BJ55)</f>
        <v>145.386</v>
      </c>
      <c r="BK10" s="5">
        <f>IF('KN 2020'!BK55=0,"",'KN 2020'!BK55)</f>
        <v>132</v>
      </c>
      <c r="BL10" s="41">
        <f>IF('KN 2020'!BL55=0,"",'KN 2020'!BL55)</f>
        <v>303.51746761189509</v>
      </c>
      <c r="BN10" s="13">
        <f>IF('KN 2020'!BN55=0,"",'KN 2020'!BN55)</f>
        <v>99.999184644168707</v>
      </c>
      <c r="BO10" s="13">
        <f>IF('KN 2020'!BO55=0,"",'KN 2020'!BO55)</f>
        <v>126</v>
      </c>
      <c r="BP10" s="13">
        <f>IF('KN 2020'!BP55=0,"",'KN 2020'!BP55)</f>
        <v>86</v>
      </c>
      <c r="BQ10" s="13">
        <f>IF('KN 2020'!BQ55=0,"",'KN 2020'!BQ55)</f>
        <v>90.39</v>
      </c>
      <c r="BR10" s="13">
        <f>IF('KN 2020'!BR55=0,"",'KN 2020'!BR55)</f>
        <v>96</v>
      </c>
      <c r="BS10" s="14">
        <f>IF('KN 2020'!BS55=0,"",'KN 2020'!BS55)</f>
        <v>424.44</v>
      </c>
      <c r="BT10" s="13">
        <f>IF('KN 2020'!BT55=0,"",'KN 2020'!BT55)</f>
        <v>97.875264306328802</v>
      </c>
      <c r="BU10" s="14">
        <f>IF('KN 2020'!BU55=0,"",'KN 2020'!BU55)</f>
        <v>73.42</v>
      </c>
      <c r="BV10" s="13">
        <f>IF('KN 2020'!BV55=0,"",'KN 2020'!BV55)</f>
        <v>92.331570298974697</v>
      </c>
      <c r="BW10" s="14">
        <f>IF('KN 2020'!BW55=0,"",'KN 2020'!BW55)</f>
        <v>76</v>
      </c>
      <c r="BX10" s="14">
        <f>IF('KN 2020'!BX55=0,"",'KN 2020'!BX55)</f>
        <v>369.48</v>
      </c>
      <c r="BY10" s="13">
        <f>IF('KN 2020'!BY55=0,"",'KN 2020'!BY55)</f>
        <v>90.35</v>
      </c>
      <c r="BZ10" s="13">
        <f>IF('KN 2020'!BZ55=0,"",'KN 2020'!BZ55)</f>
        <v>19.850000000000001</v>
      </c>
      <c r="CA10" s="13">
        <f>IF('KN 2020'!CA55=0,"",'KN 2020'!CA55)</f>
        <v>100</v>
      </c>
      <c r="CB10" s="14">
        <f>IF('KN 2020'!CB55=0,"",'KN 2020'!CB55)</f>
        <v>131.58114423210515</v>
      </c>
      <c r="CD10" s="5">
        <f>IF('KN 2020'!CD55=0,"",'KN 2020'!CD55)</f>
        <v>34550</v>
      </c>
      <c r="CE10" s="5">
        <f>IF('KN 2020'!CE55=0,"",'KN 2020'!CE55)</f>
        <v>35168</v>
      </c>
      <c r="CF10" s="5">
        <f>IF('KN 2020'!CF55=0,"",'KN 2020'!CF55)</f>
        <v>34430</v>
      </c>
      <c r="CG10" s="5">
        <f>IF('KN 2020'!CG55=0,"",'KN 2020'!CG55)</f>
        <v>34946</v>
      </c>
      <c r="CH10" s="5">
        <f>IF('KN 2020'!CH55=0,"",'KN 2020'!CH55)</f>
        <v>36782.100000000006</v>
      </c>
      <c r="CI10" s="6">
        <f>IF('KN 2020'!CI55=0,"",'KN 2020'!CI55)</f>
        <v>31138</v>
      </c>
      <c r="CJ10" s="6">
        <f>IF('KN 2020'!CJ55=0,"",'KN 2020'!CJ55)</f>
        <v>35400</v>
      </c>
      <c r="CK10" s="6">
        <f>IF('KN 2020'!CK55=0,"",'KN 2020'!CK55)</f>
        <v>34916</v>
      </c>
      <c r="CL10" s="5">
        <f>IF('KN 2020'!CL55=0,"",'KN 2020'!CL55)</f>
        <v>32547</v>
      </c>
      <c r="CM10" s="6">
        <f>IF('KN 2020'!CM55=0,"",'KN 2020'!CM55)</f>
        <v>33205</v>
      </c>
      <c r="CN10" s="6">
        <f>IF('KN 2020'!CN55=0,"",'KN 2020'!CN55)</f>
        <v>34398</v>
      </c>
      <c r="CO10" s="5">
        <f>IF('KN 2020'!CO55=0,"",'KN 2020'!CO55)</f>
        <v>31486</v>
      </c>
      <c r="CP10" s="5">
        <f>IF('KN 2020'!CP55=0,"",'KN 2020'!CP55)</f>
        <v>32756</v>
      </c>
      <c r="CQ10" s="5">
        <f>IF('KN 2020'!CQ55=0,"",'KN 2020'!CQ55)</f>
        <v>36600</v>
      </c>
      <c r="CR10" s="41">
        <f>IF('KN 2020'!CR55=0,"",'KN 2020'!CR55)</f>
        <v>34165.864285714284</v>
      </c>
      <c r="CT10" s="13">
        <f>IF('KN 2020'!CT55=0,"",'KN 2020'!CT55)</f>
        <v>586.29918464416869</v>
      </c>
      <c r="CU10" s="62" t="str">
        <f>IF('KN 2020'!CU19=0,"",'KN 2020'!CU19)</f>
        <v>x</v>
      </c>
      <c r="CV10" s="13">
        <f>IF('KN 2020'!CV55=0,"",'KN 2020'!CV55)</f>
        <v>500</v>
      </c>
      <c r="CW10" s="13">
        <f>IF('KN 2020'!CW55=0,"",'KN 2020'!CW55)</f>
        <v>1000</v>
      </c>
      <c r="CX10" s="13">
        <f>IF('KN 2020'!CX55=0,"",'KN 2020'!CX55)</f>
        <v>400</v>
      </c>
      <c r="CY10" s="14">
        <f>IF('KN 2020'!CY55=0,"",'KN 2020'!CY55)</f>
        <v>1600</v>
      </c>
      <c r="CZ10" s="13">
        <f>IF('KN 2020'!CZ55=0,"",'KN 2020'!CZ55)</f>
        <v>480</v>
      </c>
      <c r="DA10" s="14">
        <f>IF('KN 2020'!DA55=0,"",'KN 2020'!DA55)</f>
        <v>622.89</v>
      </c>
      <c r="DB10" s="13">
        <f>IF('KN 2020'!DB55=0,"",'KN 2020'!DB55)</f>
        <v>1000</v>
      </c>
      <c r="DC10" s="14">
        <f>IF('KN 2020'!DC55=0,"",'KN 2020'!DC55)</f>
        <v>1442</v>
      </c>
      <c r="DD10" s="63" t="str">
        <f>IF('KN 2020'!DD19=0,"",'KN 2020'!DD19)</f>
        <v>x</v>
      </c>
      <c r="DE10" s="13">
        <f>IF('KN 2020'!DE55=0,"",'KN 2020'!DE55)</f>
        <v>965</v>
      </c>
      <c r="DF10" s="13">
        <f>IF('KN 2020'!DF55=0,"",'KN 2020'!DF55)</f>
        <v>2000</v>
      </c>
      <c r="DG10" s="13">
        <f>IF('KN 2020'!DG55=0,"",'KN 2020'!DG55)</f>
        <v>2000</v>
      </c>
      <c r="DH10" s="14">
        <f>IF('KN 2020'!DH55=0,"",'KN 2020'!DH55)</f>
        <v>1049.6824320536807</v>
      </c>
      <c r="DJ10" s="5">
        <f>IF('KN 2020'!DJ55=0,"",'KN 2020'!DJ55)</f>
        <v>19500</v>
      </c>
      <c r="DK10" s="61" t="str">
        <f>IF('KN 2020'!DK19=0,"",'KN 2020'!DK19)</f>
        <v>x</v>
      </c>
      <c r="DL10" s="5">
        <f>IF('KN 2020'!DL55=0,"",'KN 2020'!DL55)</f>
        <v>22850</v>
      </c>
      <c r="DM10" s="5">
        <f>IF('KN 2020'!DM55=0,"",'KN 2020'!DM55)</f>
        <v>20539</v>
      </c>
      <c r="DN10" s="5">
        <f>IF('KN 2020'!DN55=0,"",'KN 2020'!DN55)</f>
        <v>19100</v>
      </c>
      <c r="DO10" s="6">
        <f>IF('KN 2020'!DO55=0,"",'KN 2020'!DO55)</f>
        <v>17850</v>
      </c>
      <c r="DP10" s="6">
        <f>IF('KN 2020'!DP55=0,"",'KN 2020'!DP55)</f>
        <v>19010</v>
      </c>
      <c r="DQ10" s="6">
        <f>IF('KN 2020'!DQ55=0,"",'KN 2020'!DQ55)</f>
        <v>19500</v>
      </c>
      <c r="DR10" s="5">
        <f>IF('KN 2020'!DR55=0,"",'KN 2020'!DR55)</f>
        <v>19808</v>
      </c>
      <c r="DS10" s="6">
        <f>IF('KN 2020'!DS55=0,"",'KN 2020'!DS55)</f>
        <v>18070</v>
      </c>
      <c r="DT10" s="64" t="str">
        <f>IF('KN 2020'!DT19=0,"",'KN 2020'!DT19)</f>
        <v>x</v>
      </c>
      <c r="DU10" s="5">
        <f>IF('KN 2020'!DU55=0,"",'KN 2020'!DU55)</f>
        <v>18092</v>
      </c>
      <c r="DV10" s="5">
        <f>IF('KN 2020'!DV55=0,"",'KN 2020'!DV55)</f>
        <v>24231</v>
      </c>
      <c r="DW10" s="5">
        <f>IF('KN 2020'!DW55=0,"",'KN 2020'!DW55)</f>
        <v>22000</v>
      </c>
      <c r="DX10" s="41">
        <f>IF('KN 2020'!DX55=0,"",'KN 2020'!DX55)</f>
        <v>20045.833333333332</v>
      </c>
    </row>
    <row r="11" spans="1:128" x14ac:dyDescent="0.25">
      <c r="A11" s="7">
        <v>60</v>
      </c>
      <c r="B11" s="41">
        <f>IF('KN 2020'!B65=0,"",'KN 2020'!B65)</f>
        <v>4533.4754717970663</v>
      </c>
      <c r="C11" s="41">
        <f>IF('KN 2020'!C65=0,"",'KN 2020'!C65)</f>
        <v>3317.7358490566039</v>
      </c>
      <c r="D11" s="41">
        <f>IF('KN 2020'!D65=0,"",'KN 2020'!D65)</f>
        <v>5352.5860465116275</v>
      </c>
      <c r="E11" s="41">
        <f>IF('KN 2020'!E65=0,"",'KN 2020'!E65)</f>
        <v>4842.6100429636126</v>
      </c>
      <c r="F11" s="41">
        <f>IF('KN 2020'!F65=0,"",'KN 2020'!F65)</f>
        <v>5170.7625000000007</v>
      </c>
      <c r="G11" s="41">
        <f>IF('KN 2020'!G65=0,"",'KN 2020'!G65)</f>
        <v>872.96828269641583</v>
      </c>
      <c r="H11" s="41">
        <f>IF('KN 2020'!H65=0,"",'KN 2020'!H65)</f>
        <v>4268.4292606974832</v>
      </c>
      <c r="I11" s="41">
        <f>IF('KN 2020'!I65=0,"",'KN 2020'!I65)</f>
        <v>5522.7591295875063</v>
      </c>
      <c r="J11" s="41">
        <f>IF('KN 2020'!J65=0,"",'KN 2020'!J65)</f>
        <v>4439.4729666672592</v>
      </c>
      <c r="K11" s="41">
        <f>IF('KN 2020'!K65=0,"",'KN 2020'!K65)</f>
        <v>5393.2692167311479</v>
      </c>
      <c r="L11" s="41">
        <f>IF('KN 2020'!L65=0,"",'KN 2020'!L65)</f>
        <v>1116.8181818181818</v>
      </c>
      <c r="M11" s="41">
        <f>IF('KN 2020'!M65=0,"",'KN 2020'!M65)</f>
        <v>4378.8040958617576</v>
      </c>
      <c r="N11" s="41">
        <f>IF('KN 2020'!N65=0,"",'KN 2020'!N65)</f>
        <v>19937.531015105738</v>
      </c>
      <c r="O11" s="41">
        <f>IF('KN 2020'!O65=0,"",'KN 2020'!O65)</f>
        <v>3947.1494093120223</v>
      </c>
      <c r="P11" s="41">
        <f>IF('KN 2020'!P65=0,"",'KN 2020'!P65)</f>
        <v>5221.0265334861742</v>
      </c>
      <c r="R11" s="5">
        <f>IF('KN 2020'!R65=0,"",'KN 2020'!R65)</f>
        <v>40</v>
      </c>
      <c r="S11" s="5">
        <f>IF('KN 2020'!S65=0,"",'KN 2020'!S65)</f>
        <v>17</v>
      </c>
      <c r="T11" s="5">
        <f>IF('KN 2020'!T65=0,"",'KN 2020'!T65)</f>
        <v>24</v>
      </c>
      <c r="U11" s="5">
        <f>IF('KN 2020'!U65=0,"",'KN 2020'!U65)</f>
        <v>80</v>
      </c>
      <c r="V11" s="5">
        <f>IF('KN 2020'!V65=0,"",'KN 2020'!V65)</f>
        <v>50</v>
      </c>
      <c r="W11" s="5">
        <f>IF('KN 2020'!W65=0,"",'KN 2020'!W65)</f>
        <v>10</v>
      </c>
      <c r="X11" s="5">
        <f>IF('KN 2020'!X65=0,"",'KN 2020'!X65)</f>
        <v>3</v>
      </c>
      <c r="Y11" s="5">
        <f>IF('KN 2020'!Y65=0,"",'KN 2020'!Y65)</f>
        <v>20</v>
      </c>
      <c r="Z11" s="5">
        <f>IF('KN 2020'!Z65=0,"",'KN 2020'!Z65)</f>
        <v>20</v>
      </c>
      <c r="AA11" s="5">
        <f>IF('KN 2020'!AA65=0,"",'KN 2020'!AA65)</f>
        <v>21</v>
      </c>
      <c r="AB11" s="5">
        <f>IF('KN 2020'!AB65=0,"",'KN 2020'!AB65)</f>
        <v>14</v>
      </c>
      <c r="AC11" s="5">
        <f>IF('KN 2020'!AC65=0,"",'KN 2020'!AC65)</f>
        <v>44</v>
      </c>
      <c r="AD11" s="5">
        <f>IF('KN 2020'!AD65=0,"",'KN 2020'!AD65)</f>
        <v>1</v>
      </c>
      <c r="AE11" s="5">
        <f>IF('KN 2020'!AE65=0,"",'KN 2020'!AE65)</f>
        <v>35</v>
      </c>
      <c r="AF11" s="41">
        <f>IF('KN 2020'!AF65=0,"",'KN 2020'!AF65)</f>
        <v>27.071428571428573</v>
      </c>
      <c r="AH11" s="5">
        <f>IF('KN 2020'!AH65=0,"",'KN 2020'!AH65)</f>
        <v>4134.5508056747658</v>
      </c>
      <c r="AI11" s="5">
        <f>IF('KN 2020'!AI65=0,"",'KN 2020'!AI65)</f>
        <v>3317.7358490566039</v>
      </c>
      <c r="AJ11" s="5">
        <f>IF('KN 2020'!AJ65=0,"",'KN 2020'!AJ65)</f>
        <v>4804.1860465116279</v>
      </c>
      <c r="AK11" s="5">
        <f>IF('KN 2020'!AK65=0,"",'KN 2020'!AK65)</f>
        <v>4596.1420429636128</v>
      </c>
      <c r="AL11" s="5">
        <f>IF('KN 2020'!AL65=0,"",'KN 2020'!AL65)</f>
        <v>4597.7625000000007</v>
      </c>
      <c r="AM11" s="5">
        <f>IF('KN 2020'!AM65=0,"",'KN 2020'!AM65)</f>
        <v>739.09328269641583</v>
      </c>
      <c r="AN11" s="5">
        <f>IF('KN 2020'!AN65=0,"",'KN 2020'!AN65)</f>
        <v>3793.1792606974832</v>
      </c>
      <c r="AO11" s="5">
        <f>IF('KN 2020'!AO65=0,"",'KN 2020'!AO65)</f>
        <v>5150.4855562384764</v>
      </c>
      <c r="AP11" s="5">
        <f>IF('KN 2020'!AP65=0,"",'KN 2020'!AP65)</f>
        <v>4201.7769666672593</v>
      </c>
      <c r="AQ11" s="5">
        <f>IF('KN 2020'!AQ65=0,"",'KN 2020'!AQ65)</f>
        <v>5242.894736842105</v>
      </c>
      <c r="AR11" s="5">
        <f>IF('KN 2020'!AR65=0,"",'KN 2020'!AR65)</f>
        <v>1116.8181818181818</v>
      </c>
      <c r="AS11" s="5">
        <f>IF('KN 2020'!AS65=0,"",'KN 2020'!AS65)</f>
        <v>4153.8258575197888</v>
      </c>
      <c r="AT11" s="5">
        <f>IF('KN 2020'!AT65=0,"",'KN 2020'!AT65)</f>
        <v>19792.14501510574</v>
      </c>
      <c r="AU11" s="5">
        <f>IF('KN 2020'!AU65=0,"",'KN 2020'!AU65)</f>
        <v>3815.1494093120223</v>
      </c>
      <c r="AV11" s="41">
        <f>IF('KN 2020'!AV65=0,"",'KN 2020'!AV65)</f>
        <v>4961.1246793645778</v>
      </c>
      <c r="AX11" s="5">
        <f>IF('KN 2020'!AX65=0,"",'KN 2020'!AX65)</f>
        <v>398.92466612230021</v>
      </c>
      <c r="AY11" s="5" t="str">
        <f>IF('KN 2020'!AY65=0,"",'KN 2020'!AY65)</f>
        <v>x</v>
      </c>
      <c r="AZ11" s="5">
        <f>IF('KN 2020'!AZ65=0,"",'KN 2020'!AZ65)</f>
        <v>548.4</v>
      </c>
      <c r="BA11" s="5">
        <f>IF('KN 2020'!BA65=0,"",'KN 2020'!BA65)</f>
        <v>246.46799999999999</v>
      </c>
      <c r="BB11" s="5">
        <f>IF('KN 2020'!BB65=0,"",'KN 2020'!BB65)</f>
        <v>573</v>
      </c>
      <c r="BC11" s="5">
        <f>IF('KN 2020'!BC65=0,"",'KN 2020'!BC65)</f>
        <v>133.875</v>
      </c>
      <c r="BD11" s="5">
        <f>IF('KN 2020'!BD65=0,"",'KN 2020'!BD65)</f>
        <v>475.25</v>
      </c>
      <c r="BE11" s="5">
        <f>IF('KN 2020'!BE65=0,"",'KN 2020'!BE65)</f>
        <v>372.2735733490303</v>
      </c>
      <c r="BF11" s="5">
        <f>IF('KN 2020'!BF65=0,"",'KN 2020'!BF65)</f>
        <v>237.696</v>
      </c>
      <c r="BG11" s="5">
        <f>IF('KN 2020'!BG65=0,"",'KN 2020'!BG65)</f>
        <v>150.37447988904299</v>
      </c>
      <c r="BH11" s="5" t="str">
        <f>IF('KN 2020'!BH65=0,"",'KN 2020'!BH65)</f>
        <v>x</v>
      </c>
      <c r="BI11" s="5">
        <f>IF('KN 2020'!BI65=0,"",'KN 2020'!BI65)</f>
        <v>224.9782383419689</v>
      </c>
      <c r="BJ11" s="5">
        <f>IF('KN 2020'!BJ65=0,"",'KN 2020'!BJ65)</f>
        <v>145.386</v>
      </c>
      <c r="BK11" s="5">
        <f>IF('KN 2020'!BK65=0,"",'KN 2020'!BK65)</f>
        <v>132</v>
      </c>
      <c r="BL11" s="41">
        <f>IF('KN 2020'!BL65=0,"",'KN 2020'!BL65)</f>
        <v>303.21882980852848</v>
      </c>
      <c r="BN11" s="13">
        <f>IF('KN 2020'!BN65=0,"",'KN 2020'!BN65)</f>
        <v>100.27691507163293</v>
      </c>
      <c r="BO11" s="13">
        <f>IF('KN 2020'!BO65=0,"",'KN 2020'!BO65)</f>
        <v>127.2</v>
      </c>
      <c r="BP11" s="13">
        <f>IF('KN 2020'!BP65=0,"",'KN 2020'!BP65)</f>
        <v>86</v>
      </c>
      <c r="BQ11" s="13">
        <f>IF('KN 2020'!BQ65=0,"",'KN 2020'!BQ65)</f>
        <v>91.24</v>
      </c>
      <c r="BR11" s="13">
        <f>IF('KN 2020'!BR65=0,"",'KN 2020'!BR65)</f>
        <v>96</v>
      </c>
      <c r="BS11" s="14">
        <f>IF('KN 2020'!BS65=0,"",'KN 2020'!BS65)</f>
        <v>505.56</v>
      </c>
      <c r="BT11" s="13">
        <f>IF('KN 2020'!BT65=0,"",'KN 2020'!BT65)</f>
        <v>111.99048892877488</v>
      </c>
      <c r="BU11" s="14">
        <f>IF('KN 2020'!BU65=0,"",'KN 2020'!BU65)</f>
        <v>81.349999999999994</v>
      </c>
      <c r="BV11" s="13">
        <f>IF('KN 2020'!BV65=0,"",'KN 2020'!BV65)</f>
        <v>92.952101717522922</v>
      </c>
      <c r="BW11" s="14">
        <f>IF('KN 2020'!BW65=0,"",'KN 2020'!BW65)</f>
        <v>76</v>
      </c>
      <c r="BX11" s="14">
        <f>IF('KN 2020'!BX65=0,"",'KN 2020'!BX65)</f>
        <v>369.6</v>
      </c>
      <c r="BY11" s="13">
        <f>IF('KN 2020'!BY65=0,"",'KN 2020'!BY65)</f>
        <v>90.96</v>
      </c>
      <c r="BZ11" s="13">
        <f>IF('KN 2020'!BZ65=0,"",'KN 2020'!BZ65)</f>
        <v>19.86</v>
      </c>
      <c r="CA11" s="13">
        <f>IF('KN 2020'!CA65=0,"",'KN 2020'!CA65)</f>
        <v>115.12</v>
      </c>
      <c r="CB11" s="14">
        <f>IF('KN 2020'!CB65=0,"",'KN 2020'!CB65)</f>
        <v>140.29353612270933</v>
      </c>
      <c r="CD11" s="5">
        <f>IF('KN 2020'!CD65=0,"",'KN 2020'!CD65)</f>
        <v>34550</v>
      </c>
      <c r="CE11" s="5">
        <f>IF('KN 2020'!CE65=0,"",'KN 2020'!CE65)</f>
        <v>35168</v>
      </c>
      <c r="CF11" s="5">
        <f>IF('KN 2020'!CF65=0,"",'KN 2020'!CF65)</f>
        <v>34430</v>
      </c>
      <c r="CG11" s="5">
        <f>IF('KN 2020'!CG65=0,"",'KN 2020'!CG65)</f>
        <v>34946</v>
      </c>
      <c r="CH11" s="5">
        <f>IF('KN 2020'!CH65=0,"",'KN 2020'!CH65)</f>
        <v>36782.100000000006</v>
      </c>
      <c r="CI11" s="6">
        <f>IF('KN 2020'!CI65=0,"",'KN 2020'!CI65)</f>
        <v>31138</v>
      </c>
      <c r="CJ11" s="6">
        <f>IF('KN 2020'!CJ65=0,"",'KN 2020'!CJ65)</f>
        <v>35400</v>
      </c>
      <c r="CK11" s="6">
        <f>IF('KN 2020'!CK65=0,"",'KN 2020'!CK65)</f>
        <v>34916</v>
      </c>
      <c r="CL11" s="5">
        <f>IF('KN 2020'!CL65=0,"",'KN 2020'!CL65)</f>
        <v>32547</v>
      </c>
      <c r="CM11" s="6">
        <f>IF('KN 2020'!CM65=0,"",'KN 2020'!CM65)</f>
        <v>33205</v>
      </c>
      <c r="CN11" s="6">
        <f>IF('KN 2020'!CN65=0,"",'KN 2020'!CN65)</f>
        <v>34398</v>
      </c>
      <c r="CO11" s="5">
        <f>IF('KN 2020'!CO65=0,"",'KN 2020'!CO65)</f>
        <v>31486</v>
      </c>
      <c r="CP11" s="5">
        <f>IF('KN 2020'!CP65=0,"",'KN 2020'!CP65)</f>
        <v>32756</v>
      </c>
      <c r="CQ11" s="5">
        <f>IF('KN 2020'!CQ65=0,"",'KN 2020'!CQ65)</f>
        <v>36600</v>
      </c>
      <c r="CR11" s="41">
        <f>IF('KN 2020'!CR65=0,"",'KN 2020'!CR65)</f>
        <v>34165.864285714284</v>
      </c>
      <c r="CT11" s="13">
        <f>IF('KN 2020'!CT65=0,"",'KN 2020'!CT65)</f>
        <v>586.57691507163292</v>
      </c>
      <c r="CU11" s="62" t="str">
        <f>IF('KN 2020'!CU20=0,"",'KN 2020'!CU20)</f>
        <v>x</v>
      </c>
      <c r="CV11" s="13">
        <f>IF('KN 2020'!CV65=0,"",'KN 2020'!CV65)</f>
        <v>500</v>
      </c>
      <c r="CW11" s="13">
        <f>IF('KN 2020'!CW65=0,"",'KN 2020'!CW65)</f>
        <v>1000</v>
      </c>
      <c r="CX11" s="13">
        <f>IF('KN 2020'!CX65=0,"",'KN 2020'!CX65)</f>
        <v>400</v>
      </c>
      <c r="CY11" s="14">
        <f>IF('KN 2020'!CY65=0,"",'KN 2020'!CY65)</f>
        <v>1600</v>
      </c>
      <c r="CZ11" s="13">
        <f>IF('KN 2020'!CZ65=0,"",'KN 2020'!CZ65)</f>
        <v>480</v>
      </c>
      <c r="DA11" s="14">
        <f>IF('KN 2020'!DA65=0,"",'KN 2020'!DA65)</f>
        <v>628.57000000000005</v>
      </c>
      <c r="DB11" s="13">
        <f>IF('KN 2020'!DB65=0,"",'KN 2020'!DB65)</f>
        <v>1000</v>
      </c>
      <c r="DC11" s="14">
        <f>IF('KN 2020'!DC65=0,"",'KN 2020'!DC65)</f>
        <v>1442</v>
      </c>
      <c r="DD11" s="63" t="str">
        <f>IF('KN 2020'!DD20=0,"",'KN 2020'!DD20)</f>
        <v>x</v>
      </c>
      <c r="DE11" s="13">
        <f>IF('KN 2020'!DE65=0,"",'KN 2020'!DE65)</f>
        <v>965</v>
      </c>
      <c r="DF11" s="13">
        <f>IF('KN 2020'!DF65=0,"",'KN 2020'!DF65)</f>
        <v>2000</v>
      </c>
      <c r="DG11" s="13">
        <f>IF('KN 2020'!DG65=0,"",'KN 2020'!DG65)</f>
        <v>2000</v>
      </c>
      <c r="DH11" s="14">
        <f>IF('KN 2020'!DH65=0,"",'KN 2020'!DH65)</f>
        <v>1050.1789095893027</v>
      </c>
      <c r="DJ11" s="5">
        <f>IF('KN 2020'!DJ65=0,"",'KN 2020'!DJ65)</f>
        <v>19500</v>
      </c>
      <c r="DK11" s="61" t="str">
        <f>IF('KN 2020'!DK20=0,"",'KN 2020'!DK20)</f>
        <v>x</v>
      </c>
      <c r="DL11" s="5">
        <f>IF('KN 2020'!DL65=0,"",'KN 2020'!DL65)</f>
        <v>22850</v>
      </c>
      <c r="DM11" s="5">
        <f>IF('KN 2020'!DM65=0,"",'KN 2020'!DM65)</f>
        <v>20539</v>
      </c>
      <c r="DN11" s="5">
        <f>IF('KN 2020'!DN65=0,"",'KN 2020'!DN65)</f>
        <v>19100</v>
      </c>
      <c r="DO11" s="6">
        <f>IF('KN 2020'!DO65=0,"",'KN 2020'!DO65)</f>
        <v>17850</v>
      </c>
      <c r="DP11" s="6">
        <f>IF('KN 2020'!DP65=0,"",'KN 2020'!DP65)</f>
        <v>19010</v>
      </c>
      <c r="DQ11" s="6">
        <f>IF('KN 2020'!DQ65=0,"",'KN 2020'!DQ65)</f>
        <v>19500</v>
      </c>
      <c r="DR11" s="5">
        <f>IF('KN 2020'!DR65=0,"",'KN 2020'!DR65)</f>
        <v>19808</v>
      </c>
      <c r="DS11" s="6">
        <f>IF('KN 2020'!DS65=0,"",'KN 2020'!DS65)</f>
        <v>18070</v>
      </c>
      <c r="DT11" s="64" t="str">
        <f>IF('KN 2020'!DT20=0,"",'KN 2020'!DT20)</f>
        <v>x</v>
      </c>
      <c r="DU11" s="5">
        <f>IF('KN 2020'!DU65=0,"",'KN 2020'!DU65)</f>
        <v>18092</v>
      </c>
      <c r="DV11" s="5">
        <f>IF('KN 2020'!DV65=0,"",'KN 2020'!DV65)</f>
        <v>24231</v>
      </c>
      <c r="DW11" s="5">
        <f>IF('KN 2020'!DW65=0,"",'KN 2020'!DW65)</f>
        <v>22000</v>
      </c>
      <c r="DX11" s="41">
        <f>IF('KN 2020'!DX65=0,"",'KN 2020'!DX65)</f>
        <v>20045.833333333332</v>
      </c>
    </row>
    <row r="12" spans="1:128" x14ac:dyDescent="0.25">
      <c r="A12" s="7">
        <v>70</v>
      </c>
      <c r="B12" s="41">
        <f>IF('KN 2020'!B75=0,"",'KN 2020'!B75)</f>
        <v>4523.6566097534296</v>
      </c>
      <c r="C12" s="41">
        <f>IF('KN 2020'!C75=0,"",'KN 2020'!C75)</f>
        <v>3286.7289719626165</v>
      </c>
      <c r="D12" s="41">
        <f>IF('KN 2020'!D75=0,"",'KN 2020'!D75)</f>
        <v>5352.5860465116275</v>
      </c>
      <c r="E12" s="41">
        <f>IF('KN 2020'!E75=0,"",'KN 2020'!E75)</f>
        <v>4806.1287589431331</v>
      </c>
      <c r="F12" s="41">
        <f>IF('KN 2020'!F75=0,"",'KN 2020'!F75)</f>
        <v>5170.7625000000007</v>
      </c>
      <c r="G12" s="41">
        <f>IF('KN 2020'!G75=0,"",'KN 2020'!G75)</f>
        <v>770.78501755671846</v>
      </c>
      <c r="H12" s="41">
        <f>IF('KN 2020'!H75=0,"",'KN 2020'!H75)</f>
        <v>3903.1369218873942</v>
      </c>
      <c r="I12" s="41">
        <f>IF('KN 2020'!I75=0,"",'KN 2020'!I75)</f>
        <v>5135.7395388007008</v>
      </c>
      <c r="J12" s="41">
        <f>IF('KN 2020'!J75=0,"",'KN 2020'!J75)</f>
        <v>4415.8898839446856</v>
      </c>
      <c r="K12" s="41">
        <f>IF('KN 2020'!K75=0,"",'KN 2020'!K75)</f>
        <v>5393.2692167311479</v>
      </c>
      <c r="L12" s="41">
        <f>IF('KN 2020'!L75=0,"",'KN 2020'!L75)</f>
        <v>1116.4858943496254</v>
      </c>
      <c r="M12" s="41">
        <f>IF('KN 2020'!M75=0,"",'KN 2020'!M75)</f>
        <v>4355.6440304049402</v>
      </c>
      <c r="N12" s="41">
        <f>IF('KN 2020'!N75=0,"",'KN 2020'!N75)</f>
        <v>19927.570197282334</v>
      </c>
      <c r="O12" s="41">
        <f>IF('KN 2020'!O75=0,"",'KN 2020'!O75)</f>
        <v>3947.1494093120223</v>
      </c>
      <c r="P12" s="41">
        <f>IF('KN 2020'!P75=0,"",'KN 2020'!P75)</f>
        <v>5150.395214102884</v>
      </c>
      <c r="R12" s="5">
        <f>IF('KN 2020'!R75=0,"",'KN 2020'!R75)</f>
        <v>40</v>
      </c>
      <c r="S12" s="5">
        <f>IF('KN 2020'!S75=0,"",'KN 2020'!S75)</f>
        <v>17</v>
      </c>
      <c r="T12" s="5">
        <f>IF('KN 2020'!T75=0,"",'KN 2020'!T75)</f>
        <v>24</v>
      </c>
      <c r="U12" s="5">
        <f>IF('KN 2020'!U75=0,"",'KN 2020'!U75)</f>
        <v>80</v>
      </c>
      <c r="V12" s="5">
        <f>IF('KN 2020'!V75=0,"",'KN 2020'!V75)</f>
        <v>50</v>
      </c>
      <c r="W12" s="5">
        <f>IF('KN 2020'!W75=0,"",'KN 2020'!W75)</f>
        <v>9</v>
      </c>
      <c r="X12" s="5">
        <f>IF('KN 2020'!X75=0,"",'KN 2020'!X75)</f>
        <v>3</v>
      </c>
      <c r="Y12" s="5">
        <f>IF('KN 2020'!Y75=0,"",'KN 2020'!Y75)</f>
        <v>20</v>
      </c>
      <c r="Z12" s="5">
        <f>IF('KN 2020'!Z75=0,"",'KN 2020'!Z75)</f>
        <v>20</v>
      </c>
      <c r="AA12" s="5">
        <f>IF('KN 2020'!AA75=0,"",'KN 2020'!AA75)</f>
        <v>21</v>
      </c>
      <c r="AB12" s="5">
        <f>IF('KN 2020'!AB75=0,"",'KN 2020'!AB75)</f>
        <v>14</v>
      </c>
      <c r="AC12" s="5">
        <f>IF('KN 2020'!AC75=0,"",'KN 2020'!AC75)</f>
        <v>44</v>
      </c>
      <c r="AD12" s="5">
        <f>IF('KN 2020'!AD75=0,"",'KN 2020'!AD75)</f>
        <v>1</v>
      </c>
      <c r="AE12" s="5">
        <f>IF('KN 2020'!AE75=0,"",'KN 2020'!AE75)</f>
        <v>35</v>
      </c>
      <c r="AF12" s="41">
        <f>IF('KN 2020'!AF75=0,"",'KN 2020'!AF75)</f>
        <v>27</v>
      </c>
      <c r="AH12" s="5">
        <f>IF('KN 2020'!AH75=0,"",'KN 2020'!AH75)</f>
        <v>4124.8915767460367</v>
      </c>
      <c r="AI12" s="5">
        <f>IF('KN 2020'!AI75=0,"",'KN 2020'!AI75)</f>
        <v>3286.7289719626165</v>
      </c>
      <c r="AJ12" s="5">
        <f>IF('KN 2020'!AJ75=0,"",'KN 2020'!AJ75)</f>
        <v>4804.1860465116279</v>
      </c>
      <c r="AK12" s="5">
        <f>IF('KN 2020'!AK75=0,"",'KN 2020'!AK75)</f>
        <v>4559.6607589431333</v>
      </c>
      <c r="AL12" s="5">
        <f>IF('KN 2020'!AL75=0,"",'KN 2020'!AL75)</f>
        <v>4597.7625000000007</v>
      </c>
      <c r="AM12" s="5">
        <f>IF('KN 2020'!AM75=0,"",'KN 2020'!AM75)</f>
        <v>636.91001755671846</v>
      </c>
      <c r="AN12" s="5">
        <f>IF('KN 2020'!AN75=0,"",'KN 2020'!AN75)</f>
        <v>3427.8869218873942</v>
      </c>
      <c r="AO12" s="5">
        <f>IF('KN 2020'!AO75=0,"",'KN 2020'!AO75)</f>
        <v>4766.1471959959053</v>
      </c>
      <c r="AP12" s="5">
        <f>IF('KN 2020'!AP75=0,"",'KN 2020'!AP75)</f>
        <v>4178.1938839446857</v>
      </c>
      <c r="AQ12" s="5">
        <f>IF('KN 2020'!AQ75=0,"",'KN 2020'!AQ75)</f>
        <v>5242.894736842105</v>
      </c>
      <c r="AR12" s="5">
        <f>IF('KN 2020'!AR75=0,"",'KN 2020'!AR75)</f>
        <v>1116.4858943496254</v>
      </c>
      <c r="AS12" s="5">
        <f>IF('KN 2020'!AS75=0,"",'KN 2020'!AS75)</f>
        <v>4130.6657920629714</v>
      </c>
      <c r="AT12" s="5">
        <f>IF('KN 2020'!AT75=0,"",'KN 2020'!AT75)</f>
        <v>19782.184197282335</v>
      </c>
      <c r="AU12" s="5">
        <f>IF('KN 2020'!AU75=0,"",'KN 2020'!AU75)</f>
        <v>3815.1494093120223</v>
      </c>
      <c r="AV12" s="41">
        <f>IF('KN 2020'!AV75=0,"",'KN 2020'!AV75)</f>
        <v>4890.6962788140854</v>
      </c>
      <c r="AX12" s="5">
        <f>IF('KN 2020'!AX75=0,"",'KN 2020'!AX75)</f>
        <v>398.76503300739256</v>
      </c>
      <c r="AY12" s="5" t="str">
        <f>IF('KN 2020'!AY75=0,"",'KN 2020'!AY75)</f>
        <v>x</v>
      </c>
      <c r="AZ12" s="5">
        <f>IF('KN 2020'!AZ75=0,"",'KN 2020'!AZ75)</f>
        <v>548.4</v>
      </c>
      <c r="BA12" s="5">
        <f>IF('KN 2020'!BA75=0,"",'KN 2020'!BA75)</f>
        <v>246.46799999999999</v>
      </c>
      <c r="BB12" s="5">
        <f>IF('KN 2020'!BB75=0,"",'KN 2020'!BB75)</f>
        <v>573</v>
      </c>
      <c r="BC12" s="5">
        <f>IF('KN 2020'!BC75=0,"",'KN 2020'!BC75)</f>
        <v>133.875</v>
      </c>
      <c r="BD12" s="5">
        <f>IF('KN 2020'!BD75=0,"",'KN 2020'!BD75)</f>
        <v>475.25</v>
      </c>
      <c r="BE12" s="5">
        <f>IF('KN 2020'!BE75=0,"",'KN 2020'!BE75)</f>
        <v>369.59234280479524</v>
      </c>
      <c r="BF12" s="5">
        <f>IF('KN 2020'!BF75=0,"",'KN 2020'!BF75)</f>
        <v>237.696</v>
      </c>
      <c r="BG12" s="5">
        <f>IF('KN 2020'!BG75=0,"",'KN 2020'!BG75)</f>
        <v>150.37447988904299</v>
      </c>
      <c r="BH12" s="5" t="str">
        <f>IF('KN 2020'!BH75=0,"",'KN 2020'!BH75)</f>
        <v>x</v>
      </c>
      <c r="BI12" s="5">
        <f>IF('KN 2020'!BI75=0,"",'KN 2020'!BI75)</f>
        <v>224.9782383419689</v>
      </c>
      <c r="BJ12" s="5">
        <f>IF('KN 2020'!BJ75=0,"",'KN 2020'!BJ75)</f>
        <v>145.386</v>
      </c>
      <c r="BK12" s="5">
        <f>IF('KN 2020'!BK75=0,"",'KN 2020'!BK75)</f>
        <v>132</v>
      </c>
      <c r="BL12" s="41">
        <f>IF('KN 2020'!BL75=0,"",'KN 2020'!BL75)</f>
        <v>302.98209117026664</v>
      </c>
      <c r="BN12" s="13">
        <f>IF('KN 2020'!BN75=0,"",'KN 2020'!BN75)</f>
        <v>100.5117328022138</v>
      </c>
      <c r="BO12" s="13">
        <f>IF('KN 2020'!BO75=0,"",'KN 2020'!BO75)</f>
        <v>128.4</v>
      </c>
      <c r="BP12" s="13">
        <f>IF('KN 2020'!BP75=0,"",'KN 2020'!BP75)</f>
        <v>86</v>
      </c>
      <c r="BQ12" s="13">
        <f>IF('KN 2020'!BQ75=0,"",'KN 2020'!BQ75)</f>
        <v>91.97</v>
      </c>
      <c r="BR12" s="13">
        <f>IF('KN 2020'!BR75=0,"",'KN 2020'!BR75)</f>
        <v>96</v>
      </c>
      <c r="BS12" s="14">
        <f>IF('KN 2020'!BS75=0,"",'KN 2020'!BS75)</f>
        <v>586.66999999999996</v>
      </c>
      <c r="BT12" s="13">
        <f>IF('KN 2020'!BT75=0,"",'KN 2020'!BT75)</f>
        <v>123.92474129983995</v>
      </c>
      <c r="BU12" s="14">
        <f>IF('KN 2020'!BU75=0,"",'KN 2020'!BU75)</f>
        <v>87.91</v>
      </c>
      <c r="BV12" s="13">
        <f>IF('KN 2020'!BV75=0,"",'KN 2020'!BV75)</f>
        <v>93.476753556315003</v>
      </c>
      <c r="BW12" s="14">
        <f>IF('KN 2020'!BW75=0,"",'KN 2020'!BW75)</f>
        <v>76</v>
      </c>
      <c r="BX12" s="14">
        <f>IF('KN 2020'!BX75=0,"",'KN 2020'!BX75)</f>
        <v>369.71</v>
      </c>
      <c r="BY12" s="13">
        <f>IF('KN 2020'!BY75=0,"",'KN 2020'!BY75)</f>
        <v>91.47</v>
      </c>
      <c r="BZ12" s="13">
        <f>IF('KN 2020'!BZ75=0,"",'KN 2020'!BZ75)</f>
        <v>19.87</v>
      </c>
      <c r="CA12" s="13">
        <f>IF('KN 2020'!CA75=0,"",'KN 2020'!CA75)</f>
        <v>115.12</v>
      </c>
      <c r="CB12" s="14">
        <f>IF('KN 2020'!CB75=0,"",'KN 2020'!CB75)</f>
        <v>147.64523054702636</v>
      </c>
      <c r="CD12" s="5">
        <f>IF('KN 2020'!CD75=0,"",'KN 2020'!CD75)</f>
        <v>34550</v>
      </c>
      <c r="CE12" s="5">
        <f>IF('KN 2020'!CE75=0,"",'KN 2020'!CE75)</f>
        <v>35168</v>
      </c>
      <c r="CF12" s="5">
        <f>IF('KN 2020'!CF75=0,"",'KN 2020'!CF75)</f>
        <v>34430</v>
      </c>
      <c r="CG12" s="5">
        <f>IF('KN 2020'!CG75=0,"",'KN 2020'!CG75)</f>
        <v>34946</v>
      </c>
      <c r="CH12" s="5">
        <f>IF('KN 2020'!CH75=0,"",'KN 2020'!CH75)</f>
        <v>36782.100000000006</v>
      </c>
      <c r="CI12" s="6">
        <f>IF('KN 2020'!CI75=0,"",'KN 2020'!CI75)</f>
        <v>31138</v>
      </c>
      <c r="CJ12" s="6">
        <f>IF('KN 2020'!CJ75=0,"",'KN 2020'!CJ75)</f>
        <v>35400</v>
      </c>
      <c r="CK12" s="6">
        <f>IF('KN 2020'!CK75=0,"",'KN 2020'!CK75)</f>
        <v>34916</v>
      </c>
      <c r="CL12" s="5">
        <f>IF('KN 2020'!CL75=0,"",'KN 2020'!CL75)</f>
        <v>32547</v>
      </c>
      <c r="CM12" s="6">
        <f>IF('KN 2020'!CM75=0,"",'KN 2020'!CM75)</f>
        <v>33205</v>
      </c>
      <c r="CN12" s="6">
        <f>IF('KN 2020'!CN75=0,"",'KN 2020'!CN75)</f>
        <v>34398</v>
      </c>
      <c r="CO12" s="5">
        <f>IF('KN 2020'!CO75=0,"",'KN 2020'!CO75)</f>
        <v>31486</v>
      </c>
      <c r="CP12" s="5">
        <f>IF('KN 2020'!CP75=0,"",'KN 2020'!CP75)</f>
        <v>32756</v>
      </c>
      <c r="CQ12" s="5">
        <f>IF('KN 2020'!CQ75=0,"",'KN 2020'!CQ75)</f>
        <v>36600</v>
      </c>
      <c r="CR12" s="41">
        <f>IF('KN 2020'!CR75=0,"",'KN 2020'!CR75)</f>
        <v>34165.864285714284</v>
      </c>
      <c r="CT12" s="13">
        <f>IF('KN 2020'!CT75=0,"",'KN 2020'!CT75)</f>
        <v>586.81173280221378</v>
      </c>
      <c r="CU12" s="62" t="str">
        <f>IF('KN 2020'!CU21=0,"",'KN 2020'!CU21)</f>
        <v>x</v>
      </c>
      <c r="CV12" s="13">
        <f>IF('KN 2020'!CV75=0,"",'KN 2020'!CV75)</f>
        <v>500</v>
      </c>
      <c r="CW12" s="13">
        <f>IF('KN 2020'!CW75=0,"",'KN 2020'!CW75)</f>
        <v>1000</v>
      </c>
      <c r="CX12" s="13">
        <f>IF('KN 2020'!CX75=0,"",'KN 2020'!CX75)</f>
        <v>400</v>
      </c>
      <c r="CY12" s="14">
        <f>IF('KN 2020'!CY75=0,"",'KN 2020'!CY75)</f>
        <v>1600</v>
      </c>
      <c r="CZ12" s="13">
        <f>IF('KN 2020'!CZ75=0,"",'KN 2020'!CZ75)</f>
        <v>480</v>
      </c>
      <c r="DA12" s="14">
        <f>IF('KN 2020'!DA75=0,"",'KN 2020'!DA75)</f>
        <v>633.13</v>
      </c>
      <c r="DB12" s="13">
        <f>IF('KN 2020'!DB75=0,"",'KN 2020'!DB75)</f>
        <v>1000</v>
      </c>
      <c r="DC12" s="14">
        <f>IF('KN 2020'!DC75=0,"",'KN 2020'!DC75)</f>
        <v>1442</v>
      </c>
      <c r="DD12" s="63" t="str">
        <f>IF('KN 2020'!DD21=0,"",'KN 2020'!DD21)</f>
        <v>x</v>
      </c>
      <c r="DE12" s="13">
        <f>IF('KN 2020'!DE75=0,"",'KN 2020'!DE75)</f>
        <v>965</v>
      </c>
      <c r="DF12" s="13">
        <f>IF('KN 2020'!DF75=0,"",'KN 2020'!DF75)</f>
        <v>2000</v>
      </c>
      <c r="DG12" s="13">
        <f>IF('KN 2020'!DG75=0,"",'KN 2020'!DG75)</f>
        <v>2000</v>
      </c>
      <c r="DH12" s="14">
        <f>IF('KN 2020'!DH75=0,"",'KN 2020'!DH75)</f>
        <v>1050.5784777335177</v>
      </c>
      <c r="DJ12" s="5">
        <f>IF('KN 2020'!DJ75=0,"",'KN 2020'!DJ75)</f>
        <v>19500</v>
      </c>
      <c r="DK12" s="61" t="str">
        <f>IF('KN 2020'!DK21=0,"",'KN 2020'!DK21)</f>
        <v>x</v>
      </c>
      <c r="DL12" s="5">
        <f>IF('KN 2020'!DL75=0,"",'KN 2020'!DL75)</f>
        <v>22850</v>
      </c>
      <c r="DM12" s="5">
        <f>IF('KN 2020'!DM75=0,"",'KN 2020'!DM75)</f>
        <v>20539</v>
      </c>
      <c r="DN12" s="5">
        <f>IF('KN 2020'!DN75=0,"",'KN 2020'!DN75)</f>
        <v>19100</v>
      </c>
      <c r="DO12" s="6">
        <f>IF('KN 2020'!DO75=0,"",'KN 2020'!DO75)</f>
        <v>17850</v>
      </c>
      <c r="DP12" s="6">
        <f>IF('KN 2020'!DP75=0,"",'KN 2020'!DP75)</f>
        <v>19010</v>
      </c>
      <c r="DQ12" s="6">
        <f>IF('KN 2020'!DQ75=0,"",'KN 2020'!DQ75)</f>
        <v>19500</v>
      </c>
      <c r="DR12" s="5">
        <f>IF('KN 2020'!DR75=0,"",'KN 2020'!DR75)</f>
        <v>19808</v>
      </c>
      <c r="DS12" s="6">
        <f>IF('KN 2020'!DS75=0,"",'KN 2020'!DS75)</f>
        <v>18070</v>
      </c>
      <c r="DT12" s="64" t="str">
        <f>IF('KN 2020'!DT21=0,"",'KN 2020'!DT21)</f>
        <v>x</v>
      </c>
      <c r="DU12" s="5">
        <f>IF('KN 2020'!DU75=0,"",'KN 2020'!DU75)</f>
        <v>18092</v>
      </c>
      <c r="DV12" s="5">
        <f>IF('KN 2020'!DV75=0,"",'KN 2020'!DV75)</f>
        <v>24231</v>
      </c>
      <c r="DW12" s="5">
        <f>IF('KN 2020'!DW75=0,"",'KN 2020'!DW75)</f>
        <v>22000</v>
      </c>
      <c r="DX12" s="41">
        <f>IF('KN 2020'!DX75=0,"",'KN 2020'!DX75)</f>
        <v>20045.833333333332</v>
      </c>
    </row>
    <row r="13" spans="1:128" x14ac:dyDescent="0.25">
      <c r="A13" s="7">
        <v>80</v>
      </c>
      <c r="B13" s="41">
        <f>IF('KN 2020'!B85=0,"",'KN 2020'!B85)</f>
        <v>4515.1876347189218</v>
      </c>
      <c r="C13" s="41">
        <f>IF('KN 2020'!C85=0,"",'KN 2020'!C85)</f>
        <v>3256.2962962962965</v>
      </c>
      <c r="D13" s="41">
        <f>IF('KN 2020'!D85=0,"",'KN 2020'!D85)</f>
        <v>5352.5860465116275</v>
      </c>
      <c r="E13" s="41">
        <f>IF('KN 2020'!E85=0,"",'KN 2020'!E85)</f>
        <v>4804.6419130434779</v>
      </c>
      <c r="F13" s="41">
        <f>IF('KN 2020'!F85=0,"",'KN 2020'!F85)</f>
        <v>5170.7625000000007</v>
      </c>
      <c r="G13" s="41">
        <f>IF('KN 2020'!G85=0,"",'KN 2020'!G85)</f>
        <v>693.42455224774631</v>
      </c>
      <c r="H13" s="41">
        <f>IF('KN 2020'!H85=0,"",'KN 2020'!H85)</f>
        <v>3639.1974225853996</v>
      </c>
      <c r="I13" s="41">
        <f>IF('KN 2020'!I85=0,"",'KN 2020'!I85)</f>
        <v>4862.6196301630707</v>
      </c>
      <c r="J13" s="41">
        <f>IF('KN 2020'!J85=0,"",'KN 2020'!J85)</f>
        <v>4395.6742332949634</v>
      </c>
      <c r="K13" s="41">
        <f>IF('KN 2020'!K85=0,"",'KN 2020'!K85)</f>
        <v>5393.2692167311479</v>
      </c>
      <c r="L13" s="41">
        <f>IF('KN 2020'!L85=0,"",'KN 2020'!L85)</f>
        <v>1116.1839863713799</v>
      </c>
      <c r="M13" s="41">
        <f>IF('KN 2020'!M85=0,"",'KN 2020'!M85)</f>
        <v>4335.4221025717334</v>
      </c>
      <c r="N13" s="41">
        <f>IF('KN 2020'!N85=0,"",'KN 2020'!N85)</f>
        <v>19917.619400402415</v>
      </c>
      <c r="O13" s="41">
        <f>IF('KN 2020'!O85=0,"",'KN 2020'!O85)</f>
        <v>3947.1494093120223</v>
      </c>
      <c r="P13" s="41">
        <f>IF('KN 2020'!P85=0,"",'KN 2020'!P85)</f>
        <v>5100.0024531607296</v>
      </c>
      <c r="R13" s="5">
        <f>IF('KN 2020'!R85=0,"",'KN 2020'!R85)</f>
        <v>40</v>
      </c>
      <c r="S13" s="5">
        <f>IF('KN 2020'!S85=0,"",'KN 2020'!S85)</f>
        <v>17</v>
      </c>
      <c r="T13" s="5">
        <f>IF('KN 2020'!T85=0,"",'KN 2020'!T85)</f>
        <v>24</v>
      </c>
      <c r="U13" s="5">
        <f>IF('KN 2020'!U85=0,"",'KN 2020'!U85)</f>
        <v>80</v>
      </c>
      <c r="V13" s="5">
        <f>IF('KN 2020'!V85=0,"",'KN 2020'!V85)</f>
        <v>50</v>
      </c>
      <c r="W13" s="5">
        <f>IF('KN 2020'!W85=0,"",'KN 2020'!W85)</f>
        <v>9</v>
      </c>
      <c r="X13" s="5">
        <f>IF('KN 2020'!X85=0,"",'KN 2020'!X85)</f>
        <v>3</v>
      </c>
      <c r="Y13" s="5">
        <f>IF('KN 2020'!Y85=0,"",'KN 2020'!Y85)</f>
        <v>20</v>
      </c>
      <c r="Z13" s="5">
        <f>IF('KN 2020'!Z85=0,"",'KN 2020'!Z85)</f>
        <v>20</v>
      </c>
      <c r="AA13" s="5">
        <f>IF('KN 2020'!AA85=0,"",'KN 2020'!AA85)</f>
        <v>21</v>
      </c>
      <c r="AB13" s="5">
        <f>IF('KN 2020'!AB85=0,"",'KN 2020'!AB85)</f>
        <v>14</v>
      </c>
      <c r="AC13" s="5">
        <f>IF('KN 2020'!AC85=0,"",'KN 2020'!AC85)</f>
        <v>44</v>
      </c>
      <c r="AD13" s="5">
        <f>IF('KN 2020'!AD85=0,"",'KN 2020'!AD85)</f>
        <v>1</v>
      </c>
      <c r="AE13" s="5">
        <f>IF('KN 2020'!AE85=0,"",'KN 2020'!AE85)</f>
        <v>35</v>
      </c>
      <c r="AF13" s="41">
        <f>IF('KN 2020'!AF85=0,"",'KN 2020'!AF85)</f>
        <v>27</v>
      </c>
      <c r="AH13" s="5">
        <f>IF('KN 2020'!AH85=0,"",'KN 2020'!AH85)</f>
        <v>4116.5607789745018</v>
      </c>
      <c r="AI13" s="5">
        <f>IF('KN 2020'!AI85=0,"",'KN 2020'!AI85)</f>
        <v>3256.2962962962965</v>
      </c>
      <c r="AJ13" s="5">
        <f>IF('KN 2020'!AJ85=0,"",'KN 2020'!AJ85)</f>
        <v>4804.1860465116279</v>
      </c>
      <c r="AK13" s="5">
        <f>IF('KN 2020'!AK85=0,"",'KN 2020'!AK85)</f>
        <v>4558.173913043478</v>
      </c>
      <c r="AL13" s="5">
        <f>IF('KN 2020'!AL85=0,"",'KN 2020'!AL85)</f>
        <v>4597.7625000000007</v>
      </c>
      <c r="AM13" s="5">
        <f>IF('KN 2020'!AM85=0,"",'KN 2020'!AM85)</f>
        <v>559.54955224774631</v>
      </c>
      <c r="AN13" s="5">
        <f>IF('KN 2020'!AN85=0,"",'KN 2020'!AN85)</f>
        <v>3163.9474225853996</v>
      </c>
      <c r="AO13" s="5">
        <f>IF('KN 2020'!AO85=0,"",'KN 2020'!AO85)</f>
        <v>4495.1400064370782</v>
      </c>
      <c r="AP13" s="5">
        <f>IF('KN 2020'!AP85=0,"",'KN 2020'!AP85)</f>
        <v>4157.9782332949635</v>
      </c>
      <c r="AQ13" s="5">
        <f>IF('KN 2020'!AQ85=0,"",'KN 2020'!AQ85)</f>
        <v>5242.894736842105</v>
      </c>
      <c r="AR13" s="5">
        <f>IF('KN 2020'!AR85=0,"",'KN 2020'!AR85)</f>
        <v>1116.1839863713799</v>
      </c>
      <c r="AS13" s="5">
        <f>IF('KN 2020'!AS85=0,"",'KN 2020'!AS85)</f>
        <v>4110.4438642297646</v>
      </c>
      <c r="AT13" s="5">
        <f>IF('KN 2020'!AT85=0,"",'KN 2020'!AT85)</f>
        <v>19772.233400402416</v>
      </c>
      <c r="AU13" s="5">
        <f>IF('KN 2020'!AU85=0,"",'KN 2020'!AU85)</f>
        <v>3815.1494093120223</v>
      </c>
      <c r="AV13" s="41">
        <f>IF('KN 2020'!AV85=0,"",'KN 2020'!AV85)</f>
        <v>4840.4642961820564</v>
      </c>
      <c r="AX13" s="5">
        <f>IF('KN 2020'!AX85=0,"",'KN 2020'!AX85)</f>
        <v>398.62685574442025</v>
      </c>
      <c r="AY13" s="5" t="str">
        <f>IF('KN 2020'!AY85=0,"",'KN 2020'!AY85)</f>
        <v>x</v>
      </c>
      <c r="AZ13" s="5">
        <f>IF('KN 2020'!AZ85=0,"",'KN 2020'!AZ85)</f>
        <v>548.4</v>
      </c>
      <c r="BA13" s="5">
        <f>IF('KN 2020'!BA85=0,"",'KN 2020'!BA85)</f>
        <v>246.46799999999999</v>
      </c>
      <c r="BB13" s="5">
        <f>IF('KN 2020'!BB85=0,"",'KN 2020'!BB85)</f>
        <v>573</v>
      </c>
      <c r="BC13" s="5">
        <f>IF('KN 2020'!BC85=0,"",'KN 2020'!BC85)</f>
        <v>133.875</v>
      </c>
      <c r="BD13" s="5">
        <f>IF('KN 2020'!BD85=0,"",'KN 2020'!BD85)</f>
        <v>475.25</v>
      </c>
      <c r="BE13" s="5">
        <f>IF('KN 2020'!BE85=0,"",'KN 2020'!BE85)</f>
        <v>367.4796237259921</v>
      </c>
      <c r="BF13" s="5">
        <f>IF('KN 2020'!BF85=0,"",'KN 2020'!BF85)</f>
        <v>237.696</v>
      </c>
      <c r="BG13" s="5">
        <f>IF('KN 2020'!BG85=0,"",'KN 2020'!BG85)</f>
        <v>150.37447988904299</v>
      </c>
      <c r="BH13" s="5" t="str">
        <f>IF('KN 2020'!BH85=0,"",'KN 2020'!BH85)</f>
        <v>x</v>
      </c>
      <c r="BI13" s="5">
        <f>IF('KN 2020'!BI85=0,"",'KN 2020'!BI85)</f>
        <v>224.9782383419689</v>
      </c>
      <c r="BJ13" s="5">
        <f>IF('KN 2020'!BJ85=0,"",'KN 2020'!BJ85)</f>
        <v>145.386</v>
      </c>
      <c r="BK13" s="5">
        <f>IF('KN 2020'!BK85=0,"",'KN 2020'!BK85)</f>
        <v>132</v>
      </c>
      <c r="BL13" s="41">
        <f>IF('KN 2020'!BL85=0,"",'KN 2020'!BL85)</f>
        <v>302.79451647511866</v>
      </c>
      <c r="BN13" s="13">
        <f>IF('KN 2020'!BN85=0,"",'KN 2020'!BN85)</f>
        <v>100.71514117259873</v>
      </c>
      <c r="BO13" s="13">
        <f>IF('KN 2020'!BO85=0,"",'KN 2020'!BO85)</f>
        <v>129.6</v>
      </c>
      <c r="BP13" s="13">
        <f>IF('KN 2020'!BP85=0,"",'KN 2020'!BP85)</f>
        <v>86</v>
      </c>
      <c r="BQ13" s="13">
        <f>IF('KN 2020'!BQ85=0,"",'KN 2020'!BQ85)</f>
        <v>92</v>
      </c>
      <c r="BR13" s="13">
        <f>IF('KN 2020'!BR85=0,"",'KN 2020'!BR85)</f>
        <v>96</v>
      </c>
      <c r="BS13" s="14">
        <f>IF('KN 2020'!BS85=0,"",'KN 2020'!BS85)</f>
        <v>667.78</v>
      </c>
      <c r="BT13" s="13">
        <f>IF('KN 2020'!BT85=0,"",'KN 2020'!BT85)</f>
        <v>134.26266093033789</v>
      </c>
      <c r="BU13" s="14">
        <f>IF('KN 2020'!BU85=0,"",'KN 2020'!BU85)</f>
        <v>93.21</v>
      </c>
      <c r="BV13" s="13">
        <f>IF('KN 2020'!BV85=0,"",'KN 2020'!BV85)</f>
        <v>93.93122765111255</v>
      </c>
      <c r="BW13" s="14">
        <f>IF('KN 2020'!BW85=0,"",'KN 2020'!BW85)</f>
        <v>76</v>
      </c>
      <c r="BX13" s="14">
        <f>IF('KN 2020'!BX85=0,"",'KN 2020'!BX85)</f>
        <v>369.81</v>
      </c>
      <c r="BY13" s="13">
        <f>IF('KN 2020'!BY85=0,"",'KN 2020'!BY85)</f>
        <v>91.92</v>
      </c>
      <c r="BZ13" s="13">
        <f>IF('KN 2020'!BZ85=0,"",'KN 2020'!BZ85)</f>
        <v>19.88</v>
      </c>
      <c r="CA13" s="13">
        <f>IF('KN 2020'!CA85=0,"",'KN 2020'!CA85)</f>
        <v>115.12</v>
      </c>
      <c r="CB13" s="14">
        <f>IF('KN 2020'!CB85=0,"",'KN 2020'!CB85)</f>
        <v>154.73064498243207</v>
      </c>
      <c r="CD13" s="5">
        <f>IF('KN 2020'!CD85=0,"",'KN 2020'!CD85)</f>
        <v>34550</v>
      </c>
      <c r="CE13" s="5">
        <f>IF('KN 2020'!CE85=0,"",'KN 2020'!CE85)</f>
        <v>35168</v>
      </c>
      <c r="CF13" s="5">
        <f>IF('KN 2020'!CF85=0,"",'KN 2020'!CF85)</f>
        <v>34430</v>
      </c>
      <c r="CG13" s="5">
        <f>IF('KN 2020'!CG85=0,"",'KN 2020'!CG85)</f>
        <v>34946</v>
      </c>
      <c r="CH13" s="5">
        <f>IF('KN 2020'!CH85=0,"",'KN 2020'!CH85)</f>
        <v>36782.100000000006</v>
      </c>
      <c r="CI13" s="6">
        <f>IF('KN 2020'!CI85=0,"",'KN 2020'!CI85)</f>
        <v>31138</v>
      </c>
      <c r="CJ13" s="6">
        <f>IF('KN 2020'!CJ85=0,"",'KN 2020'!CJ85)</f>
        <v>35400</v>
      </c>
      <c r="CK13" s="6">
        <f>IF('KN 2020'!CK85=0,"",'KN 2020'!CK85)</f>
        <v>34916</v>
      </c>
      <c r="CL13" s="5">
        <f>IF('KN 2020'!CL85=0,"",'KN 2020'!CL85)</f>
        <v>32547</v>
      </c>
      <c r="CM13" s="6">
        <f>IF('KN 2020'!CM85=0,"",'KN 2020'!CM85)</f>
        <v>33205</v>
      </c>
      <c r="CN13" s="6">
        <f>IF('KN 2020'!CN85=0,"",'KN 2020'!CN85)</f>
        <v>34398</v>
      </c>
      <c r="CO13" s="5">
        <f>IF('KN 2020'!CO85=0,"",'KN 2020'!CO85)</f>
        <v>31486</v>
      </c>
      <c r="CP13" s="5">
        <f>IF('KN 2020'!CP85=0,"",'KN 2020'!CP85)</f>
        <v>32756</v>
      </c>
      <c r="CQ13" s="5">
        <f>IF('KN 2020'!CQ85=0,"",'KN 2020'!CQ85)</f>
        <v>36600</v>
      </c>
      <c r="CR13" s="41">
        <f>IF('KN 2020'!CR85=0,"",'KN 2020'!CR85)</f>
        <v>34165.864285714284</v>
      </c>
      <c r="CT13" s="13">
        <f>IF('KN 2020'!CT85=0,"",'KN 2020'!CT85)</f>
        <v>587.01514117259876</v>
      </c>
      <c r="CU13" s="62" t="str">
        <f>IF('KN 2020'!CU22=0,"",'KN 2020'!CU22)</f>
        <v>x</v>
      </c>
      <c r="CV13" s="13">
        <f>IF('KN 2020'!CV85=0,"",'KN 2020'!CV85)</f>
        <v>500</v>
      </c>
      <c r="CW13" s="13">
        <f>IF('KN 2020'!CW85=0,"",'KN 2020'!CW85)</f>
        <v>1000</v>
      </c>
      <c r="CX13" s="13">
        <f>IF('KN 2020'!CX85=0,"",'KN 2020'!CX85)</f>
        <v>400</v>
      </c>
      <c r="CY13" s="14">
        <f>IF('KN 2020'!CY85=0,"",'KN 2020'!CY85)</f>
        <v>1600</v>
      </c>
      <c r="CZ13" s="13">
        <f>IF('KN 2020'!CZ85=0,"",'KN 2020'!CZ85)</f>
        <v>480</v>
      </c>
      <c r="DA13" s="14">
        <f>IF('KN 2020'!DA85=0,"",'KN 2020'!DA85)</f>
        <v>636.77</v>
      </c>
      <c r="DB13" s="13">
        <f>IF('KN 2020'!DB85=0,"",'KN 2020'!DB85)</f>
        <v>1000</v>
      </c>
      <c r="DC13" s="14">
        <f>IF('KN 2020'!DC85=0,"",'KN 2020'!DC85)</f>
        <v>1442</v>
      </c>
      <c r="DD13" s="63" t="str">
        <f>IF('KN 2020'!DD22=0,"",'KN 2020'!DD22)</f>
        <v>x</v>
      </c>
      <c r="DE13" s="13">
        <f>IF('KN 2020'!DE85=0,"",'KN 2020'!DE85)</f>
        <v>965</v>
      </c>
      <c r="DF13" s="13">
        <f>IF('KN 2020'!DF85=0,"",'KN 2020'!DF85)</f>
        <v>2000</v>
      </c>
      <c r="DG13" s="13">
        <f>IF('KN 2020'!DG85=0,"",'KN 2020'!DG85)</f>
        <v>2000</v>
      </c>
      <c r="DH13" s="14">
        <f>IF('KN 2020'!DH85=0,"",'KN 2020'!DH85)</f>
        <v>1050.8987617643832</v>
      </c>
      <c r="DJ13" s="5">
        <f>IF('KN 2020'!DJ85=0,"",'KN 2020'!DJ85)</f>
        <v>19500</v>
      </c>
      <c r="DK13" s="61" t="str">
        <f>IF('KN 2020'!DK22=0,"",'KN 2020'!DK22)</f>
        <v>x</v>
      </c>
      <c r="DL13" s="5">
        <f>IF('KN 2020'!DL85=0,"",'KN 2020'!DL85)</f>
        <v>22850</v>
      </c>
      <c r="DM13" s="5">
        <f>IF('KN 2020'!DM85=0,"",'KN 2020'!DM85)</f>
        <v>20539</v>
      </c>
      <c r="DN13" s="5">
        <f>IF('KN 2020'!DN85=0,"",'KN 2020'!DN85)</f>
        <v>19100</v>
      </c>
      <c r="DO13" s="6">
        <f>IF('KN 2020'!DO85=0,"",'KN 2020'!DO85)</f>
        <v>17850</v>
      </c>
      <c r="DP13" s="6">
        <f>IF('KN 2020'!DP85=0,"",'KN 2020'!DP85)</f>
        <v>19010</v>
      </c>
      <c r="DQ13" s="6">
        <f>IF('KN 2020'!DQ85=0,"",'KN 2020'!DQ85)</f>
        <v>19500</v>
      </c>
      <c r="DR13" s="5">
        <f>IF('KN 2020'!DR85=0,"",'KN 2020'!DR85)</f>
        <v>19808</v>
      </c>
      <c r="DS13" s="6">
        <f>IF('KN 2020'!DS85=0,"",'KN 2020'!DS85)</f>
        <v>18070</v>
      </c>
      <c r="DT13" s="64" t="str">
        <f>IF('KN 2020'!DT22=0,"",'KN 2020'!DT22)</f>
        <v>x</v>
      </c>
      <c r="DU13" s="5">
        <f>IF('KN 2020'!DU85=0,"",'KN 2020'!DU85)</f>
        <v>18092</v>
      </c>
      <c r="DV13" s="5">
        <f>IF('KN 2020'!DV85=0,"",'KN 2020'!DV85)</f>
        <v>24231</v>
      </c>
      <c r="DW13" s="5">
        <f>IF('KN 2020'!DW85=0,"",'KN 2020'!DW85)</f>
        <v>22000</v>
      </c>
      <c r="DX13" s="41">
        <f>IF('KN 2020'!DX85=0,"",'KN 2020'!DX85)</f>
        <v>20045.833333333332</v>
      </c>
    </row>
    <row r="14" spans="1:128" x14ac:dyDescent="0.25">
      <c r="A14" s="7">
        <v>90</v>
      </c>
      <c r="B14" s="41">
        <f>IF('KN 2020'!B95=0,"",'KN 2020'!B95)</f>
        <v>4507.7454306013406</v>
      </c>
      <c r="C14" s="41">
        <f>IF('KN 2020'!C95=0,"",'KN 2020'!C95)</f>
        <v>3226.4220183486236</v>
      </c>
      <c r="D14" s="41">
        <f>IF('KN 2020'!D95=0,"",'KN 2020'!D95)</f>
        <v>5352.5860465116275</v>
      </c>
      <c r="E14" s="41">
        <f>IF('KN 2020'!E95=0,"",'KN 2020'!E95)</f>
        <v>4804.6419130434779</v>
      </c>
      <c r="F14" s="41">
        <f>IF('KN 2020'!F95=0,"",'KN 2020'!F95)</f>
        <v>5170.7625000000007</v>
      </c>
      <c r="G14" s="41">
        <f>IF('KN 2020'!G95=0,"",'KN 2020'!G95)</f>
        <v>632.8214407322838</v>
      </c>
      <c r="H14" s="41">
        <f>IF('KN 2020'!H95=0,"",'KN 2020'!H95)</f>
        <v>3437.9783688504485</v>
      </c>
      <c r="I14" s="41">
        <f>IF('KN 2020'!I95=0,"",'KN 2020'!I95)</f>
        <v>4670.2254096022743</v>
      </c>
      <c r="J14" s="41">
        <f>IF('KN 2020'!J95=0,"",'KN 2020'!J95)</f>
        <v>4378.0044510747193</v>
      </c>
      <c r="K14" s="41">
        <f>IF('KN 2020'!K95=0,"",'KN 2020'!K95)</f>
        <v>5393.2692167311479</v>
      </c>
      <c r="L14" s="41">
        <f>IF('KN 2020'!L95=0,"",'KN 2020'!L95)</f>
        <v>1115.9425775230475</v>
      </c>
      <c r="M14" s="41">
        <f>IF('KN 2020'!M95=0,"",'KN 2020'!M95)</f>
        <v>4318.0559114001426</v>
      </c>
      <c r="N14" s="41">
        <f>IF('KN 2020'!N95=0,"",'KN 2020'!N95)</f>
        <v>19907.678609351431</v>
      </c>
      <c r="O14" s="41">
        <f>IF('KN 2020'!O95=0,"",'KN 2020'!O95)</f>
        <v>3947.1494093120223</v>
      </c>
      <c r="P14" s="41">
        <f>IF('KN 2020'!P95=0,"",'KN 2020'!P95)</f>
        <v>5061.663093077329</v>
      </c>
      <c r="R14" s="5">
        <f>IF('KN 2020'!R95=0,"",'KN 2020'!R95)</f>
        <v>40</v>
      </c>
      <c r="S14" s="5">
        <f>IF('KN 2020'!S95=0,"",'KN 2020'!S95)</f>
        <v>17</v>
      </c>
      <c r="T14" s="5">
        <f>IF('KN 2020'!T95=0,"",'KN 2020'!T95)</f>
        <v>24</v>
      </c>
      <c r="U14" s="5">
        <f>IF('KN 2020'!U95=0,"",'KN 2020'!U95)</f>
        <v>80</v>
      </c>
      <c r="V14" s="5">
        <f>IF('KN 2020'!V95=0,"",'KN 2020'!V95)</f>
        <v>50</v>
      </c>
      <c r="W14" s="5">
        <f>IF('KN 2020'!W95=0,"",'KN 2020'!W95)</f>
        <v>9</v>
      </c>
      <c r="X14" s="5">
        <f>IF('KN 2020'!X95=0,"",'KN 2020'!X95)</f>
        <v>3</v>
      </c>
      <c r="Y14" s="5">
        <f>IF('KN 2020'!Y95=0,"",'KN 2020'!Y95)</f>
        <v>20</v>
      </c>
      <c r="Z14" s="5">
        <f>IF('KN 2020'!Z95=0,"",'KN 2020'!Z95)</f>
        <v>20</v>
      </c>
      <c r="AA14" s="5">
        <f>IF('KN 2020'!AA95=0,"",'KN 2020'!AA95)</f>
        <v>21</v>
      </c>
      <c r="AB14" s="5">
        <f>IF('KN 2020'!AB95=0,"",'KN 2020'!AB95)</f>
        <v>14</v>
      </c>
      <c r="AC14" s="5">
        <f>IF('KN 2020'!AC95=0,"",'KN 2020'!AC95)</f>
        <v>44</v>
      </c>
      <c r="AD14" s="5">
        <f>IF('KN 2020'!AD95=0,"",'KN 2020'!AD95)</f>
        <v>1</v>
      </c>
      <c r="AE14" s="5">
        <f>IF('KN 2020'!AE95=0,"",'KN 2020'!AE95)</f>
        <v>35</v>
      </c>
      <c r="AF14" s="41">
        <f>IF('KN 2020'!AF95=0,"",'KN 2020'!AF95)</f>
        <v>27</v>
      </c>
      <c r="AH14" s="5">
        <f>IF('KN 2020'!AH95=0,"",'KN 2020'!AH95)</f>
        <v>4109.2403763791417</v>
      </c>
      <c r="AI14" s="5">
        <f>IF('KN 2020'!AI95=0,"",'KN 2020'!AI95)</f>
        <v>3226.4220183486236</v>
      </c>
      <c r="AJ14" s="5">
        <f>IF('KN 2020'!AJ95=0,"",'KN 2020'!AJ95)</f>
        <v>4804.1860465116279</v>
      </c>
      <c r="AK14" s="5">
        <f>IF('KN 2020'!AK95=0,"",'KN 2020'!AK95)</f>
        <v>4558.173913043478</v>
      </c>
      <c r="AL14" s="5">
        <f>IF('KN 2020'!AL95=0,"",'KN 2020'!AL95)</f>
        <v>4597.7625000000007</v>
      </c>
      <c r="AM14" s="5">
        <f>IF('KN 2020'!AM95=0,"",'KN 2020'!AM95)</f>
        <v>498.9464407322838</v>
      </c>
      <c r="AN14" s="5">
        <f>IF('KN 2020'!AN95=0,"",'KN 2020'!AN95)</f>
        <v>2962.7283688504485</v>
      </c>
      <c r="AO14" s="5">
        <f>IF('KN 2020'!AO95=0,"",'KN 2020'!AO95)</f>
        <v>4304.4175056502982</v>
      </c>
      <c r="AP14" s="5">
        <f>IF('KN 2020'!AP95=0,"",'KN 2020'!AP95)</f>
        <v>4140.3084510747194</v>
      </c>
      <c r="AQ14" s="5">
        <f>IF('KN 2020'!AQ95=0,"",'KN 2020'!AQ95)</f>
        <v>5242.894736842105</v>
      </c>
      <c r="AR14" s="5">
        <f>IF('KN 2020'!AR95=0,"",'KN 2020'!AR95)</f>
        <v>1115.9425775230475</v>
      </c>
      <c r="AS14" s="5">
        <f>IF('KN 2020'!AS95=0,"",'KN 2020'!AS95)</f>
        <v>4093.0776730581733</v>
      </c>
      <c r="AT14" s="5">
        <f>IF('KN 2020'!AT95=0,"",'KN 2020'!AT95)</f>
        <v>19762.292609351432</v>
      </c>
      <c r="AU14" s="5">
        <f>IF('KN 2020'!AU95=0,"",'KN 2020'!AU95)</f>
        <v>3815.1494093120223</v>
      </c>
      <c r="AV14" s="41">
        <f>IF('KN 2020'!AV95=0,"",'KN 2020'!AV95)</f>
        <v>4802.2530447626714</v>
      </c>
      <c r="AX14" s="5">
        <f>IF('KN 2020'!AX95=0,"",'KN 2020'!AX95)</f>
        <v>398.50505422219891</v>
      </c>
      <c r="AY14" s="5" t="str">
        <f>IF('KN 2020'!AY95=0,"",'KN 2020'!AY95)</f>
        <v>x</v>
      </c>
      <c r="AZ14" s="5">
        <f>IF('KN 2020'!AZ95=0,"",'KN 2020'!AZ95)</f>
        <v>548.4</v>
      </c>
      <c r="BA14" s="5">
        <f>IF('KN 2020'!BA95=0,"",'KN 2020'!BA95)</f>
        <v>246.46799999999999</v>
      </c>
      <c r="BB14" s="5">
        <f>IF('KN 2020'!BB95=0,"",'KN 2020'!BB95)</f>
        <v>573</v>
      </c>
      <c r="BC14" s="5">
        <f>IF('KN 2020'!BC95=0,"",'KN 2020'!BC95)</f>
        <v>133.875</v>
      </c>
      <c r="BD14" s="5">
        <f>IF('KN 2020'!BD95=0,"",'KN 2020'!BD95)</f>
        <v>475.25</v>
      </c>
      <c r="BE14" s="5">
        <f>IF('KN 2020'!BE95=0,"",'KN 2020'!BE95)</f>
        <v>365.80790395197602</v>
      </c>
      <c r="BF14" s="5">
        <f>IF('KN 2020'!BF95=0,"",'KN 2020'!BF95)</f>
        <v>237.696</v>
      </c>
      <c r="BG14" s="5">
        <f>IF('KN 2020'!BG95=0,"",'KN 2020'!BG95)</f>
        <v>150.37447988904299</v>
      </c>
      <c r="BH14" s="5" t="str">
        <f>IF('KN 2020'!BH95=0,"",'KN 2020'!BH95)</f>
        <v>x</v>
      </c>
      <c r="BI14" s="5">
        <f>IF('KN 2020'!BI95=0,"",'KN 2020'!BI95)</f>
        <v>224.9782383419689</v>
      </c>
      <c r="BJ14" s="5">
        <f>IF('KN 2020'!BJ95=0,"",'KN 2020'!BJ95)</f>
        <v>145.386</v>
      </c>
      <c r="BK14" s="5">
        <f>IF('KN 2020'!BK95=0,"",'KN 2020'!BK95)</f>
        <v>132</v>
      </c>
      <c r="BL14" s="41">
        <f>IF('KN 2020'!BL95=0,"",'KN 2020'!BL95)</f>
        <v>302.6450563670989</v>
      </c>
      <c r="BN14" s="13">
        <f>IF('KN 2020'!BN95=0,"",'KN 2020'!BN95)</f>
        <v>100.89456007081409</v>
      </c>
      <c r="BO14" s="13">
        <f>IF('KN 2020'!BO95=0,"",'KN 2020'!BO95)</f>
        <v>130.80000000000001</v>
      </c>
      <c r="BP14" s="13">
        <f>IF('KN 2020'!BP95=0,"",'KN 2020'!BP95)</f>
        <v>86</v>
      </c>
      <c r="BQ14" s="13">
        <f>IF('KN 2020'!BQ95=0,"",'KN 2020'!BQ95)</f>
        <v>92</v>
      </c>
      <c r="BR14" s="13">
        <f>IF('KN 2020'!BR95=0,"",'KN 2020'!BR95)</f>
        <v>96</v>
      </c>
      <c r="BS14" s="14">
        <f>IF('KN 2020'!BS95=0,"",'KN 2020'!BS95)</f>
        <v>748.89</v>
      </c>
      <c r="BT14" s="13">
        <f>IF('KN 2020'!BT95=0,"",'KN 2020'!BT95)</f>
        <v>143.38135229211858</v>
      </c>
      <c r="BU14" s="14">
        <f>IF('KN 2020'!BU95=0,"",'KN 2020'!BU95)</f>
        <v>97.34</v>
      </c>
      <c r="BV14" s="13">
        <f>IF('KN 2020'!BV95=0,"",'KN 2020'!BV95)</f>
        <v>94.332102212969048</v>
      </c>
      <c r="BW14" s="14">
        <f>IF('KN 2020'!BW95=0,"",'KN 2020'!BW95)</f>
        <v>76</v>
      </c>
      <c r="BX14" s="14">
        <f>IF('KN 2020'!BX95=0,"",'KN 2020'!BX95)</f>
        <v>369.89</v>
      </c>
      <c r="BY14" s="13">
        <f>IF('KN 2020'!BY95=0,"",'KN 2020'!BY95)</f>
        <v>92.31</v>
      </c>
      <c r="BZ14" s="13">
        <f>IF('KN 2020'!BZ95=0,"",'KN 2020'!BZ95)</f>
        <v>19.89</v>
      </c>
      <c r="CA14" s="13">
        <f>IF('KN 2020'!CA95=0,"",'KN 2020'!CA95)</f>
        <v>115.12</v>
      </c>
      <c r="CB14" s="14">
        <f>IF('KN 2020'!CB95=0,"",'KN 2020'!CB95)</f>
        <v>161.63200104113579</v>
      </c>
      <c r="CD14" s="5">
        <f>IF('KN 2020'!CD95=0,"",'KN 2020'!CD95)</f>
        <v>34550</v>
      </c>
      <c r="CE14" s="5">
        <f>IF('KN 2020'!CE95=0,"",'KN 2020'!CE95)</f>
        <v>35168</v>
      </c>
      <c r="CF14" s="5">
        <f>IF('KN 2020'!CF95=0,"",'KN 2020'!CF95)</f>
        <v>34430</v>
      </c>
      <c r="CG14" s="5">
        <f>IF('KN 2020'!CG95=0,"",'KN 2020'!CG95)</f>
        <v>34946</v>
      </c>
      <c r="CH14" s="5">
        <f>IF('KN 2020'!CH95=0,"",'KN 2020'!CH95)</f>
        <v>36782.100000000006</v>
      </c>
      <c r="CI14" s="6">
        <f>IF('KN 2020'!CI95=0,"",'KN 2020'!CI95)</f>
        <v>31138</v>
      </c>
      <c r="CJ14" s="6">
        <f>IF('KN 2020'!CJ95=0,"",'KN 2020'!CJ95)</f>
        <v>35400</v>
      </c>
      <c r="CK14" s="6">
        <f>IF('KN 2020'!CK95=0,"",'KN 2020'!CK95)</f>
        <v>34916</v>
      </c>
      <c r="CL14" s="5">
        <f>IF('KN 2020'!CL95=0,"",'KN 2020'!CL95)</f>
        <v>32547</v>
      </c>
      <c r="CM14" s="6">
        <f>IF('KN 2020'!CM95=0,"",'KN 2020'!CM95)</f>
        <v>33205</v>
      </c>
      <c r="CN14" s="6">
        <f>IF('KN 2020'!CN95=0,"",'KN 2020'!CN95)</f>
        <v>34398</v>
      </c>
      <c r="CO14" s="5">
        <f>IF('KN 2020'!CO95=0,"",'KN 2020'!CO95)</f>
        <v>31486</v>
      </c>
      <c r="CP14" s="5">
        <f>IF('KN 2020'!CP95=0,"",'KN 2020'!CP95)</f>
        <v>32756</v>
      </c>
      <c r="CQ14" s="5">
        <f>IF('KN 2020'!CQ95=0,"",'KN 2020'!CQ95)</f>
        <v>36600</v>
      </c>
      <c r="CR14" s="41">
        <f>IF('KN 2020'!CR95=0,"",'KN 2020'!CR95)</f>
        <v>34165.864285714284</v>
      </c>
      <c r="CT14" s="13">
        <f>IF('KN 2020'!CT95=0,"",'KN 2020'!CT95)</f>
        <v>587.19456007081408</v>
      </c>
      <c r="CU14" s="62" t="str">
        <f>IF('KN 2020'!CU23=0,"",'KN 2020'!CU23)</f>
        <v>x</v>
      </c>
      <c r="CV14" s="13">
        <f>IF('KN 2020'!CV95=0,"",'KN 2020'!CV95)</f>
        <v>500</v>
      </c>
      <c r="CW14" s="13">
        <f>IF('KN 2020'!CW95=0,"",'KN 2020'!CW95)</f>
        <v>1000</v>
      </c>
      <c r="CX14" s="13">
        <f>IF('KN 2020'!CX95=0,"",'KN 2020'!CX95)</f>
        <v>400</v>
      </c>
      <c r="CY14" s="14">
        <f>IF('KN 2020'!CY95=0,"",'KN 2020'!CY95)</f>
        <v>1600</v>
      </c>
      <c r="CZ14" s="13">
        <f>IF('KN 2020'!CZ95=0,"",'KN 2020'!CZ95)</f>
        <v>480</v>
      </c>
      <c r="DA14" s="14">
        <f>IF('KN 2020'!DA95=0,"",'KN 2020'!DA95)</f>
        <v>639.67999999999995</v>
      </c>
      <c r="DB14" s="13">
        <f>IF('KN 2020'!DB95=0,"",'KN 2020'!DB95)</f>
        <v>1000</v>
      </c>
      <c r="DC14" s="14">
        <f>IF('KN 2020'!DC95=0,"",'KN 2020'!DC95)</f>
        <v>1442</v>
      </c>
      <c r="DD14" s="63" t="str">
        <f>IF('KN 2020'!DD23=0,"",'KN 2020'!DD23)</f>
        <v>x</v>
      </c>
      <c r="DE14" s="13">
        <f>IF('KN 2020'!DE95=0,"",'KN 2020'!DE95)</f>
        <v>965</v>
      </c>
      <c r="DF14" s="13">
        <f>IF('KN 2020'!DF95=0,"",'KN 2020'!DF95)</f>
        <v>2000</v>
      </c>
      <c r="DG14" s="13">
        <f>IF('KN 2020'!DG95=0,"",'KN 2020'!DG95)</f>
        <v>2000</v>
      </c>
      <c r="DH14" s="14">
        <f>IF('KN 2020'!DH95=0,"",'KN 2020'!DH95)</f>
        <v>1051.1562133392345</v>
      </c>
      <c r="DJ14" s="5">
        <f>IF('KN 2020'!DJ95=0,"",'KN 2020'!DJ95)</f>
        <v>19500</v>
      </c>
      <c r="DK14" s="61" t="str">
        <f>IF('KN 2020'!DK23=0,"",'KN 2020'!DK23)</f>
        <v>x</v>
      </c>
      <c r="DL14" s="5">
        <f>IF('KN 2020'!DL95=0,"",'KN 2020'!DL95)</f>
        <v>22850</v>
      </c>
      <c r="DM14" s="5">
        <f>IF('KN 2020'!DM95=0,"",'KN 2020'!DM95)</f>
        <v>20539</v>
      </c>
      <c r="DN14" s="5">
        <f>IF('KN 2020'!DN95=0,"",'KN 2020'!DN95)</f>
        <v>19100</v>
      </c>
      <c r="DO14" s="6">
        <f>IF('KN 2020'!DO95=0,"",'KN 2020'!DO95)</f>
        <v>17850</v>
      </c>
      <c r="DP14" s="6">
        <f>IF('KN 2020'!DP95=0,"",'KN 2020'!DP95)</f>
        <v>19010</v>
      </c>
      <c r="DQ14" s="6">
        <f>IF('KN 2020'!DQ95=0,"",'KN 2020'!DQ95)</f>
        <v>19500</v>
      </c>
      <c r="DR14" s="5">
        <f>IF('KN 2020'!DR95=0,"",'KN 2020'!DR95)</f>
        <v>19808</v>
      </c>
      <c r="DS14" s="6">
        <f>IF('KN 2020'!DS95=0,"",'KN 2020'!DS95)</f>
        <v>18070</v>
      </c>
      <c r="DT14" s="64" t="str">
        <f>IF('KN 2020'!DT23=0,"",'KN 2020'!DT23)</f>
        <v>x</v>
      </c>
      <c r="DU14" s="5">
        <f>IF('KN 2020'!DU95=0,"",'KN 2020'!DU95)</f>
        <v>18092</v>
      </c>
      <c r="DV14" s="5">
        <f>IF('KN 2020'!DV95=0,"",'KN 2020'!DV95)</f>
        <v>24231</v>
      </c>
      <c r="DW14" s="5">
        <f>IF('KN 2020'!DW95=0,"",'KN 2020'!DW95)</f>
        <v>22000</v>
      </c>
      <c r="DX14" s="41">
        <f>IF('KN 2020'!DX95=0,"",'KN 2020'!DX95)</f>
        <v>20045.833333333332</v>
      </c>
    </row>
    <row r="15" spans="1:128" x14ac:dyDescent="0.25">
      <c r="A15" s="7">
        <v>100</v>
      </c>
      <c r="B15" s="41">
        <f>IF('KN 2020'!B105=0,"",'KN 2020'!B105)</f>
        <v>4500.9212108879028</v>
      </c>
      <c r="C15" s="41">
        <f>IF('KN 2020'!C105=0,"",'KN 2020'!C105)</f>
        <v>3197.090909090909</v>
      </c>
      <c r="D15" s="41">
        <f>IF('KN 2020'!D105=0,"",'KN 2020'!D105)</f>
        <v>5352.5860465116275</v>
      </c>
      <c r="E15" s="41">
        <f>IF('KN 2020'!E105=0,"",'KN 2020'!E105)</f>
        <v>4804.6419130434779</v>
      </c>
      <c r="F15" s="41">
        <f>IF('KN 2020'!F105=0,"",'KN 2020'!F105)</f>
        <v>5170.7625000000007</v>
      </c>
      <c r="G15" s="41">
        <f>IF('KN 2020'!G105=0,"",'KN 2020'!G105)</f>
        <v>584.06295180722896</v>
      </c>
      <c r="H15" s="41">
        <f>IF('KN 2020'!H105=0,"",'KN 2020'!H105)</f>
        <v>3278.5017252840348</v>
      </c>
      <c r="I15" s="41">
        <f>IF('KN 2020'!I105=0,"",'KN 2020'!I105)</f>
        <v>4538.9433946042091</v>
      </c>
      <c r="J15" s="41">
        <f>IF('KN 2020'!J105=0,"",'KN 2020'!J105)</f>
        <v>4362.3250659562464</v>
      </c>
      <c r="K15" s="41">
        <f>IF('KN 2020'!K105=0,"",'KN 2020'!K105)</f>
        <v>5393.2692167311479</v>
      </c>
      <c r="L15" s="41">
        <f>IF('KN 2020'!L105=0,"",'KN 2020'!L105)</f>
        <v>1115.731430424911</v>
      </c>
      <c r="M15" s="41">
        <f>IF('KN 2020'!M105=0,"",'KN 2020'!M105)</f>
        <v>4302.5953330969878</v>
      </c>
      <c r="N15" s="41">
        <f>IF('KN 2020'!N105=0,"",'KN 2020'!N105)</f>
        <v>19897.747809045224</v>
      </c>
      <c r="O15" s="41">
        <f>IF('KN 2020'!O105=0,"",'KN 2020'!O105)</f>
        <v>3947.1494093120223</v>
      </c>
      <c r="P15" s="41">
        <f>IF('KN 2020'!P105=0,"",'KN 2020'!P105)</f>
        <v>5031.8806368425658</v>
      </c>
      <c r="R15" s="5">
        <f>IF('KN 2020'!R105=0,"",'KN 2020'!R105)</f>
        <v>40</v>
      </c>
      <c r="S15" s="5">
        <f>IF('KN 2020'!S105=0,"",'KN 2020'!S105)</f>
        <v>17</v>
      </c>
      <c r="T15" s="5">
        <f>IF('KN 2020'!T105=0,"",'KN 2020'!T105)</f>
        <v>24</v>
      </c>
      <c r="U15" s="5">
        <f>IF('KN 2020'!U105=0,"",'KN 2020'!U105)</f>
        <v>80</v>
      </c>
      <c r="V15" s="5">
        <f>IF('KN 2020'!V105=0,"",'KN 2020'!V105)</f>
        <v>50</v>
      </c>
      <c r="W15" s="5">
        <f>IF('KN 2020'!W105=0,"",'KN 2020'!W105)</f>
        <v>8</v>
      </c>
      <c r="X15" s="5">
        <f>IF('KN 2020'!X105=0,"",'KN 2020'!X105)</f>
        <v>3</v>
      </c>
      <c r="Y15" s="5">
        <f>IF('KN 2020'!Y105=0,"",'KN 2020'!Y105)</f>
        <v>20</v>
      </c>
      <c r="Z15" s="5">
        <f>IF('KN 2020'!Z105=0,"",'KN 2020'!Z105)</f>
        <v>20</v>
      </c>
      <c r="AA15" s="5">
        <f>IF('KN 2020'!AA105=0,"",'KN 2020'!AA105)</f>
        <v>21</v>
      </c>
      <c r="AB15" s="5">
        <f>IF('KN 2020'!AB105=0,"",'KN 2020'!AB105)</f>
        <v>14</v>
      </c>
      <c r="AC15" s="5">
        <f>IF('KN 2020'!AC105=0,"",'KN 2020'!AC105)</f>
        <v>44</v>
      </c>
      <c r="AD15" s="5">
        <f>IF('KN 2020'!AD105=0,"",'KN 2020'!AD105)</f>
        <v>1</v>
      </c>
      <c r="AE15" s="5">
        <f>IF('KN 2020'!AE105=0,"",'KN 2020'!AE105)</f>
        <v>35</v>
      </c>
      <c r="AF15" s="41">
        <f>IF('KN 2020'!AF105=0,"",'KN 2020'!AF105)</f>
        <v>26.928571428571427</v>
      </c>
      <c r="AH15" s="5">
        <f>IF('KN 2020'!AH105=0,"",'KN 2020'!AH105)</f>
        <v>4102.5281551585676</v>
      </c>
      <c r="AI15" s="5">
        <f>IF('KN 2020'!AI105=0,"",'KN 2020'!AI105)</f>
        <v>3197.090909090909</v>
      </c>
      <c r="AJ15" s="5">
        <f>IF('KN 2020'!AJ105=0,"",'KN 2020'!AJ105)</f>
        <v>4804.1860465116279</v>
      </c>
      <c r="AK15" s="5">
        <f>IF('KN 2020'!AK105=0,"",'KN 2020'!AK105)</f>
        <v>4558.173913043478</v>
      </c>
      <c r="AL15" s="5">
        <f>IF('KN 2020'!AL105=0,"",'KN 2020'!AL105)</f>
        <v>4597.7625000000007</v>
      </c>
      <c r="AM15" s="5">
        <f>IF('KN 2020'!AM105=0,"",'KN 2020'!AM105)</f>
        <v>450.1879518072289</v>
      </c>
      <c r="AN15" s="5">
        <f>IF('KN 2020'!AN105=0,"",'KN 2020'!AN105)</f>
        <v>2803.2517252840348</v>
      </c>
      <c r="AO15" s="5">
        <f>IF('KN 2020'!AO105=0,"",'KN 2020'!AO105)</f>
        <v>4174.474444555146</v>
      </c>
      <c r="AP15" s="5">
        <f>IF('KN 2020'!AP105=0,"",'KN 2020'!AP105)</f>
        <v>4124.6290659562464</v>
      </c>
      <c r="AQ15" s="5">
        <f>IF('KN 2020'!AQ105=0,"",'KN 2020'!AQ105)</f>
        <v>5242.894736842105</v>
      </c>
      <c r="AR15" s="5">
        <f>IF('KN 2020'!AR105=0,"",'KN 2020'!AR105)</f>
        <v>1115.731430424911</v>
      </c>
      <c r="AS15" s="5">
        <f>IF('KN 2020'!AS105=0,"",'KN 2020'!AS105)</f>
        <v>4077.6170947550186</v>
      </c>
      <c r="AT15" s="5">
        <f>IF('KN 2020'!AT105=0,"",'KN 2020'!AT105)</f>
        <v>19752.361809045226</v>
      </c>
      <c r="AU15" s="5">
        <f>IF('KN 2020'!AU105=0,"",'KN 2020'!AU105)</f>
        <v>3815.1494093120223</v>
      </c>
      <c r="AV15" s="41">
        <f>IF('KN 2020'!AV105=0,"",'KN 2020'!AV105)</f>
        <v>4772.5742279847518</v>
      </c>
      <c r="AX15" s="5">
        <f>IF('KN 2020'!AX105=0,"",'KN 2020'!AX105)</f>
        <v>398.39305572933529</v>
      </c>
      <c r="AY15" s="5" t="str">
        <f>IF('KN 2020'!AY105=0,"",'KN 2020'!AY105)</f>
        <v>x</v>
      </c>
      <c r="AZ15" s="5">
        <f>IF('KN 2020'!AZ105=0,"",'KN 2020'!AZ105)</f>
        <v>548.4</v>
      </c>
      <c r="BA15" s="5">
        <f>IF('KN 2020'!BA105=0,"",'KN 2020'!BA105)</f>
        <v>246.46799999999999</v>
      </c>
      <c r="BB15" s="5">
        <f>IF('KN 2020'!BB105=0,"",'KN 2020'!BB105)</f>
        <v>573</v>
      </c>
      <c r="BC15" s="5">
        <f>IF('KN 2020'!BC105=0,"",'KN 2020'!BC105)</f>
        <v>133.875</v>
      </c>
      <c r="BD15" s="5">
        <f>IF('KN 2020'!BD105=0,"",'KN 2020'!BD105)</f>
        <v>475.25</v>
      </c>
      <c r="BE15" s="5">
        <f>IF('KN 2020'!BE105=0,"",'KN 2020'!BE105)</f>
        <v>364.46895004906315</v>
      </c>
      <c r="BF15" s="5">
        <f>IF('KN 2020'!BF105=0,"",'KN 2020'!BF105)</f>
        <v>237.696</v>
      </c>
      <c r="BG15" s="5">
        <f>IF('KN 2020'!BG105=0,"",'KN 2020'!BG105)</f>
        <v>150.37447988904299</v>
      </c>
      <c r="BH15" s="5" t="str">
        <f>IF('KN 2020'!BH105=0,"",'KN 2020'!BH105)</f>
        <v>x</v>
      </c>
      <c r="BI15" s="5">
        <f>IF('KN 2020'!BI105=0,"",'KN 2020'!BI105)</f>
        <v>224.9782383419689</v>
      </c>
      <c r="BJ15" s="5">
        <f>IF('KN 2020'!BJ105=0,"",'KN 2020'!BJ105)</f>
        <v>145.386</v>
      </c>
      <c r="BK15" s="5">
        <f>IF('KN 2020'!BK105=0,"",'KN 2020'!BK105)</f>
        <v>132</v>
      </c>
      <c r="BL15" s="41">
        <f>IF('KN 2020'!BL105=0,"",'KN 2020'!BL105)</f>
        <v>302.52414366745086</v>
      </c>
      <c r="BN15" s="13">
        <f>IF('KN 2020'!BN105=0,"",'KN 2020'!BN105)</f>
        <v>101.05963550272702</v>
      </c>
      <c r="BO15" s="13">
        <f>IF('KN 2020'!BO105=0,"",'KN 2020'!BO105)</f>
        <v>132</v>
      </c>
      <c r="BP15" s="13">
        <f>IF('KN 2020'!BP105=0,"",'KN 2020'!BP105)</f>
        <v>86</v>
      </c>
      <c r="BQ15" s="13">
        <f>IF('KN 2020'!BQ105=0,"",'KN 2020'!BQ105)</f>
        <v>92</v>
      </c>
      <c r="BR15" s="13">
        <f>IF('KN 2020'!BR105=0,"",'KN 2020'!BR105)</f>
        <v>96</v>
      </c>
      <c r="BS15" s="14">
        <f>IF('KN 2020'!BS105=0,"",'KN 2020'!BS105)</f>
        <v>830</v>
      </c>
      <c r="BT15" s="13">
        <f>IF('KN 2020'!BT105=0,"",'KN 2020'!BT105)</f>
        <v>151.53829967123551</v>
      </c>
      <c r="BU15" s="14">
        <f>IF('KN 2020'!BU105=0,"",'KN 2020'!BU105)</f>
        <v>100.37</v>
      </c>
      <c r="BV15" s="13">
        <f>IF('KN 2020'!BV105=0,"",'KN 2020'!BV105)</f>
        <v>94.690696728010465</v>
      </c>
      <c r="BW15" s="14">
        <f>IF('KN 2020'!BW105=0,"",'KN 2020'!BW105)</f>
        <v>76</v>
      </c>
      <c r="BX15" s="14">
        <f>IF('KN 2020'!BX105=0,"",'KN 2020'!BX105)</f>
        <v>369.96</v>
      </c>
      <c r="BY15" s="13">
        <f>IF('KN 2020'!BY105=0,"",'KN 2020'!BY105)</f>
        <v>92.66</v>
      </c>
      <c r="BZ15" s="13">
        <f>IF('KN 2020'!BZ105=0,"",'KN 2020'!BZ105)</f>
        <v>19.900000000000002</v>
      </c>
      <c r="CA15" s="13">
        <f>IF('KN 2020'!CA105=0,"",'KN 2020'!CA105)</f>
        <v>115.12</v>
      </c>
      <c r="CB15" s="14">
        <f>IF('KN 2020'!CB105=0,"",'KN 2020'!CB105)</f>
        <v>168.37847370728375</v>
      </c>
      <c r="CD15" s="5">
        <f>IF('KN 2020'!CD105=0,"",'KN 2020'!CD105)</f>
        <v>34550</v>
      </c>
      <c r="CE15" s="5">
        <f>IF('KN 2020'!CE105=0,"",'KN 2020'!CE105)</f>
        <v>35168</v>
      </c>
      <c r="CF15" s="5">
        <f>IF('KN 2020'!CF105=0,"",'KN 2020'!CF105)</f>
        <v>34430</v>
      </c>
      <c r="CG15" s="5">
        <f>IF('KN 2020'!CG105=0,"",'KN 2020'!CG105)</f>
        <v>34946</v>
      </c>
      <c r="CH15" s="5">
        <f>IF('KN 2020'!CH105=0,"",'KN 2020'!CH105)</f>
        <v>36782.100000000006</v>
      </c>
      <c r="CI15" s="6">
        <f>IF('KN 2020'!CI105=0,"",'KN 2020'!CI105)</f>
        <v>31138</v>
      </c>
      <c r="CJ15" s="6">
        <f>IF('KN 2020'!CJ105=0,"",'KN 2020'!CJ105)</f>
        <v>35400</v>
      </c>
      <c r="CK15" s="6">
        <f>IF('KN 2020'!CK105=0,"",'KN 2020'!CK105)</f>
        <v>34916</v>
      </c>
      <c r="CL15" s="5">
        <f>IF('KN 2020'!CL105=0,"",'KN 2020'!CL105)</f>
        <v>32547</v>
      </c>
      <c r="CM15" s="6">
        <f>IF('KN 2020'!CM105=0,"",'KN 2020'!CM105)</f>
        <v>33205</v>
      </c>
      <c r="CN15" s="6">
        <f>IF('KN 2020'!CN105=0,"",'KN 2020'!CN105)</f>
        <v>34398</v>
      </c>
      <c r="CO15" s="5">
        <f>IF('KN 2020'!CO105=0,"",'KN 2020'!CO105)</f>
        <v>31486</v>
      </c>
      <c r="CP15" s="5">
        <f>IF('KN 2020'!CP105=0,"",'KN 2020'!CP105)</f>
        <v>32756</v>
      </c>
      <c r="CQ15" s="5">
        <f>IF('KN 2020'!CQ105=0,"",'KN 2020'!CQ105)</f>
        <v>36600</v>
      </c>
      <c r="CR15" s="41">
        <f>IF('KN 2020'!CR105=0,"",'KN 2020'!CR105)</f>
        <v>34165.864285714284</v>
      </c>
      <c r="CT15" s="13">
        <f>IF('KN 2020'!CT105=0,"",'KN 2020'!CT105)</f>
        <v>587.35963550272709</v>
      </c>
      <c r="CU15" s="62" t="str">
        <f>IF('KN 2020'!CU24=0,"",'KN 2020'!CU24)</f>
        <v>x</v>
      </c>
      <c r="CV15" s="13">
        <f>IF('KN 2020'!CV105=0,"",'KN 2020'!CV105)</f>
        <v>500</v>
      </c>
      <c r="CW15" s="13">
        <f>IF('KN 2020'!CW105=0,"",'KN 2020'!CW105)</f>
        <v>1000</v>
      </c>
      <c r="CX15" s="13">
        <f>IF('KN 2020'!CX105=0,"",'KN 2020'!CX105)</f>
        <v>400</v>
      </c>
      <c r="CY15" s="14">
        <f>IF('KN 2020'!CY105=0,"",'KN 2020'!CY105)</f>
        <v>1600</v>
      </c>
      <c r="CZ15" s="13">
        <f>IF('KN 2020'!CZ105=0,"",'KN 2020'!CZ105)</f>
        <v>480</v>
      </c>
      <c r="DA15" s="14">
        <f>IF('KN 2020'!DA105=0,"",'KN 2020'!DA105)</f>
        <v>642.03</v>
      </c>
      <c r="DB15" s="13">
        <f>IF('KN 2020'!DB105=0,"",'KN 2020'!DB105)</f>
        <v>1000</v>
      </c>
      <c r="DC15" s="14">
        <f>IF('KN 2020'!DC105=0,"",'KN 2020'!DC105)</f>
        <v>1442</v>
      </c>
      <c r="DD15" s="63" t="str">
        <f>IF('KN 2020'!DD24=0,"",'KN 2020'!DD24)</f>
        <v>x</v>
      </c>
      <c r="DE15" s="13">
        <f>IF('KN 2020'!DE105=0,"",'KN 2020'!DE105)</f>
        <v>965</v>
      </c>
      <c r="DF15" s="13">
        <f>IF('KN 2020'!DF105=0,"",'KN 2020'!DF105)</f>
        <v>2000</v>
      </c>
      <c r="DG15" s="13">
        <f>IF('KN 2020'!DG105=0,"",'KN 2020'!DG105)</f>
        <v>2000</v>
      </c>
      <c r="DH15" s="14">
        <f>IF('KN 2020'!DH105=0,"",'KN 2020'!DH105)</f>
        <v>1051.3658029585606</v>
      </c>
      <c r="DJ15" s="5">
        <f>IF('KN 2020'!DJ105=0,"",'KN 2020'!DJ105)</f>
        <v>19500</v>
      </c>
      <c r="DK15" s="61" t="str">
        <f>IF('KN 2020'!DK24=0,"",'KN 2020'!DK24)</f>
        <v>x</v>
      </c>
      <c r="DL15" s="5">
        <f>IF('KN 2020'!DL105=0,"",'KN 2020'!DL105)</f>
        <v>22850</v>
      </c>
      <c r="DM15" s="5">
        <f>IF('KN 2020'!DM105=0,"",'KN 2020'!DM105)</f>
        <v>20539</v>
      </c>
      <c r="DN15" s="5">
        <f>IF('KN 2020'!DN105=0,"",'KN 2020'!DN105)</f>
        <v>19100</v>
      </c>
      <c r="DO15" s="6">
        <f>IF('KN 2020'!DO105=0,"",'KN 2020'!DO105)</f>
        <v>17850</v>
      </c>
      <c r="DP15" s="6">
        <f>IF('KN 2020'!DP105=0,"",'KN 2020'!DP105)</f>
        <v>19010</v>
      </c>
      <c r="DQ15" s="6">
        <f>IF('KN 2020'!DQ105=0,"",'KN 2020'!DQ105)</f>
        <v>19500</v>
      </c>
      <c r="DR15" s="5">
        <f>IF('KN 2020'!DR105=0,"",'KN 2020'!DR105)</f>
        <v>19808</v>
      </c>
      <c r="DS15" s="6">
        <f>IF('KN 2020'!DS105=0,"",'KN 2020'!DS105)</f>
        <v>18070</v>
      </c>
      <c r="DT15" s="64" t="str">
        <f>IF('KN 2020'!DT24=0,"",'KN 2020'!DT24)</f>
        <v>x</v>
      </c>
      <c r="DU15" s="5">
        <f>IF('KN 2020'!DU105=0,"",'KN 2020'!DU105)</f>
        <v>18092</v>
      </c>
      <c r="DV15" s="5">
        <f>IF('KN 2020'!DV105=0,"",'KN 2020'!DV105)</f>
        <v>24231</v>
      </c>
      <c r="DW15" s="5">
        <f>IF('KN 2020'!DW105=0,"",'KN 2020'!DW105)</f>
        <v>22000</v>
      </c>
      <c r="DX15" s="41">
        <f>IF('KN 2020'!DX105=0,"",'KN 2020'!DX105)</f>
        <v>20045.833333333332</v>
      </c>
    </row>
    <row r="16" spans="1:128" x14ac:dyDescent="0.25">
      <c r="A16" s="7">
        <v>110</v>
      </c>
      <c r="B16" s="41">
        <f>IF('KN 2020'!B115=0,"",'KN 2020'!B115)</f>
        <v>4496.6377394318743</v>
      </c>
      <c r="C16" s="41">
        <f>IF('KN 2020'!C115=0,"",'KN 2020'!C115)</f>
        <v>3168.2882882882886</v>
      </c>
      <c r="D16" s="41">
        <f>IF('KN 2020'!D115=0,"",'KN 2020'!D115)</f>
        <v>5352.5860465116275</v>
      </c>
      <c r="E16" s="41">
        <f>IF('KN 2020'!E115=0,"",'KN 2020'!E115)</f>
        <v>4804.6419130434779</v>
      </c>
      <c r="F16" s="41">
        <f>IF('KN 2020'!F115=0,"",'KN 2020'!F115)</f>
        <v>5170.7625000000007</v>
      </c>
      <c r="G16" s="41">
        <f>IF('KN 2020'!G115=0,"",'KN 2020'!G115)</f>
        <v>573.83779245016422</v>
      </c>
      <c r="H16" s="41">
        <f>IF('KN 2020'!H115=0,"",'KN 2020'!H115)</f>
        <v>3148.3408754439174</v>
      </c>
      <c r="I16" s="41">
        <f>IF('KN 2020'!I115=0,"",'KN 2020'!I115)</f>
        <v>4454.3019924125474</v>
      </c>
      <c r="J16" s="41">
        <f>IF('KN 2020'!J115=0,"",'KN 2020'!J115)</f>
        <v>4362.3250659562464</v>
      </c>
      <c r="K16" s="41">
        <f>IF('KN 2020'!K115=0,"",'KN 2020'!K115)</f>
        <v>5393.2692167311479</v>
      </c>
      <c r="L16" s="41">
        <f>IF('KN 2020'!L115=0,"",'KN 2020'!L115)</f>
        <v>1115.5505107832009</v>
      </c>
      <c r="M16" s="41">
        <f>IF('KN 2020'!M115=0,"",'KN 2020'!M115)</f>
        <v>4288.5618047003254</v>
      </c>
      <c r="N16" s="41">
        <f>IF('KN 2020'!N115=0,"",'KN 2020'!N115)</f>
        <v>19887.826984429932</v>
      </c>
      <c r="O16" s="41">
        <f>IF('KN 2020'!O115=0,"",'KN 2020'!O115)</f>
        <v>3947.1494093120223</v>
      </c>
      <c r="P16" s="41">
        <f>IF('KN 2020'!P115=0,"",'KN 2020'!P115)</f>
        <v>5011.7200099639131</v>
      </c>
      <c r="R16" s="5">
        <f>IF('KN 2020'!R115=0,"",'KN 2020'!R115)</f>
        <v>40</v>
      </c>
      <c r="S16" s="5">
        <f>IF('KN 2020'!S115=0,"",'KN 2020'!S115)</f>
        <v>17</v>
      </c>
      <c r="T16" s="5">
        <f>IF('KN 2020'!T115=0,"",'KN 2020'!T115)</f>
        <v>24</v>
      </c>
      <c r="U16" s="5">
        <f>IF('KN 2020'!U115=0,"",'KN 2020'!U115)</f>
        <v>80</v>
      </c>
      <c r="V16" s="5">
        <f>IF('KN 2020'!V115=0,"",'KN 2020'!V115)</f>
        <v>50</v>
      </c>
      <c r="W16" s="5">
        <f>IF('KN 2020'!W115=0,"",'KN 2020'!W115)</f>
        <v>8</v>
      </c>
      <c r="X16" s="5">
        <f>IF('KN 2020'!X115=0,"",'KN 2020'!X115)</f>
        <v>3</v>
      </c>
      <c r="Y16" s="5">
        <f>IF('KN 2020'!Y115=0,"",'KN 2020'!Y115)</f>
        <v>20</v>
      </c>
      <c r="Z16" s="5">
        <f>IF('KN 2020'!Z115=0,"",'KN 2020'!Z115)</f>
        <v>20</v>
      </c>
      <c r="AA16" s="5">
        <f>IF('KN 2020'!AA115=0,"",'KN 2020'!AA115)</f>
        <v>21</v>
      </c>
      <c r="AB16" s="5">
        <f>IF('KN 2020'!AB115=0,"",'KN 2020'!AB115)</f>
        <v>14</v>
      </c>
      <c r="AC16" s="5">
        <f>IF('KN 2020'!AC115=0,"",'KN 2020'!AC115)</f>
        <v>44</v>
      </c>
      <c r="AD16" s="5">
        <f>IF('KN 2020'!AD115=0,"",'KN 2020'!AD115)</f>
        <v>1</v>
      </c>
      <c r="AE16" s="5">
        <f>IF('KN 2020'!AE115=0,"",'KN 2020'!AE115)</f>
        <v>35</v>
      </c>
      <c r="AF16" s="41">
        <f>IF('KN 2020'!AF115=0,"",'KN 2020'!AF115)</f>
        <v>26.928571428571427</v>
      </c>
      <c r="AH16" s="5">
        <f>IF('KN 2020'!AH115=0,"",'KN 2020'!AH115)</f>
        <v>4098.3151362401886</v>
      </c>
      <c r="AI16" s="5">
        <f>IF('KN 2020'!AI115=0,"",'KN 2020'!AI115)</f>
        <v>3168.2882882882886</v>
      </c>
      <c r="AJ16" s="5">
        <f>IF('KN 2020'!AJ115=0,"",'KN 2020'!AJ115)</f>
        <v>4804.1860465116279</v>
      </c>
      <c r="AK16" s="5">
        <f>IF('KN 2020'!AK115=0,"",'KN 2020'!AK115)</f>
        <v>4558.173913043478</v>
      </c>
      <c r="AL16" s="5">
        <f>IF('KN 2020'!AL115=0,"",'KN 2020'!AL115)</f>
        <v>4597.7625000000007</v>
      </c>
      <c r="AM16" s="5">
        <f>IF('KN 2020'!AM115=0,"",'KN 2020'!AM115)</f>
        <v>439.96279245016427</v>
      </c>
      <c r="AN16" s="5">
        <f>IF('KN 2020'!AN115=0,"",'KN 2020'!AN115)</f>
        <v>2673.0908754439174</v>
      </c>
      <c r="AO16" s="5">
        <f>IF('KN 2020'!AO115=0,"",'KN 2020'!AO115)</f>
        <v>4090.9197422378443</v>
      </c>
      <c r="AP16" s="5">
        <f>IF('KN 2020'!AP115=0,"",'KN 2020'!AP115)</f>
        <v>4124.6290659562464</v>
      </c>
      <c r="AQ16" s="5">
        <f>IF('KN 2020'!AQ115=0,"",'KN 2020'!AQ115)</f>
        <v>5242.894736842105</v>
      </c>
      <c r="AR16" s="5">
        <f>IF('KN 2020'!AR115=0,"",'KN 2020'!AR115)</f>
        <v>1115.5505107832009</v>
      </c>
      <c r="AS16" s="5">
        <f>IF('KN 2020'!AS115=0,"",'KN 2020'!AS115)</f>
        <v>4063.5835663583566</v>
      </c>
      <c r="AT16" s="5">
        <f>IF('KN 2020'!AT115=0,"",'KN 2020'!AT115)</f>
        <v>19742.440984429933</v>
      </c>
      <c r="AU16" s="5">
        <f>IF('KN 2020'!AU115=0,"",'KN 2020'!AU115)</f>
        <v>3815.1494093120223</v>
      </c>
      <c r="AV16" s="41">
        <f>IF('KN 2020'!AV115=0,"",'KN 2020'!AV115)</f>
        <v>4752.4962548498133</v>
      </c>
      <c r="AX16" s="5">
        <f>IF('KN 2020'!AX115=0,"",'KN 2020'!AX115)</f>
        <v>398.3226031916858</v>
      </c>
      <c r="AY16" s="5" t="str">
        <f>IF('KN 2020'!AY115=0,"",'KN 2020'!AY115)</f>
        <v>x</v>
      </c>
      <c r="AZ16" s="5">
        <f>IF('KN 2020'!AZ115=0,"",'KN 2020'!AZ115)</f>
        <v>548.4</v>
      </c>
      <c r="BA16" s="5">
        <f>IF('KN 2020'!BA115=0,"",'KN 2020'!BA115)</f>
        <v>246.46799999999999</v>
      </c>
      <c r="BB16" s="5">
        <f>IF('KN 2020'!BB115=0,"",'KN 2020'!BB115)</f>
        <v>573</v>
      </c>
      <c r="BC16" s="5">
        <f>IF('KN 2020'!BC115=0,"",'KN 2020'!BC115)</f>
        <v>133.875</v>
      </c>
      <c r="BD16" s="5">
        <f>IF('KN 2020'!BD115=0,"",'KN 2020'!BD115)</f>
        <v>475.25</v>
      </c>
      <c r="BE16" s="5">
        <f>IF('KN 2020'!BE115=0,"",'KN 2020'!BE115)</f>
        <v>363.38225017470296</v>
      </c>
      <c r="BF16" s="5">
        <f>IF('KN 2020'!BF115=0,"",'KN 2020'!BF115)</f>
        <v>237.696</v>
      </c>
      <c r="BG16" s="5">
        <f>IF('KN 2020'!BG115=0,"",'KN 2020'!BG115)</f>
        <v>150.37447988904299</v>
      </c>
      <c r="BH16" s="5" t="str">
        <f>IF('KN 2020'!BH115=0,"",'KN 2020'!BH115)</f>
        <v>x</v>
      </c>
      <c r="BI16" s="5">
        <f>IF('KN 2020'!BI115=0,"",'KN 2020'!BI115)</f>
        <v>224.9782383419689</v>
      </c>
      <c r="BJ16" s="5">
        <f>IF('KN 2020'!BJ115=0,"",'KN 2020'!BJ115)</f>
        <v>145.386</v>
      </c>
      <c r="BK16" s="5">
        <f>IF('KN 2020'!BK115=0,"",'KN 2020'!BK115)</f>
        <v>132</v>
      </c>
      <c r="BL16" s="41">
        <f>IF('KN 2020'!BL115=0,"",'KN 2020'!BL115)</f>
        <v>302.42771429978342</v>
      </c>
      <c r="BN16" s="13">
        <f>IF('KN 2020'!BN115=0,"",'KN 2020'!BN115)</f>
        <v>101.16352359871374</v>
      </c>
      <c r="BO16" s="13">
        <f>IF('KN 2020'!BO115=0,"",'KN 2020'!BO115)</f>
        <v>133.19999999999999</v>
      </c>
      <c r="BP16" s="13">
        <f>IF('KN 2020'!BP115=0,"",'KN 2020'!BP115)</f>
        <v>86</v>
      </c>
      <c r="BQ16" s="13">
        <f>IF('KN 2020'!BQ115=0,"",'KN 2020'!BQ115)</f>
        <v>92</v>
      </c>
      <c r="BR16" s="13">
        <f>IF('KN 2020'!BR115=0,"",'KN 2020'!BR115)</f>
        <v>96</v>
      </c>
      <c r="BS16" s="14">
        <f>IF('KN 2020'!BS115=0,"",'KN 2020'!BS115)</f>
        <v>849.29</v>
      </c>
      <c r="BT16" s="13">
        <f>IF('KN 2020'!BT115=0,"",'KN 2020'!BT115)</f>
        <v>158.91715612902757</v>
      </c>
      <c r="BU16" s="14">
        <f>IF('KN 2020'!BU115=0,"",'KN 2020'!BU115)</f>
        <v>102.42</v>
      </c>
      <c r="BV16" s="13">
        <f>IF('KN 2020'!BV115=0,"",'KN 2020'!BV115)</f>
        <v>94.690696728010465</v>
      </c>
      <c r="BW16" s="14">
        <f>IF('KN 2020'!BW115=0,"",'KN 2020'!BW115)</f>
        <v>76</v>
      </c>
      <c r="BX16" s="14">
        <f>IF('KN 2020'!BX115=0,"",'KN 2020'!BX115)</f>
        <v>370.02</v>
      </c>
      <c r="BY16" s="13">
        <f>IF('KN 2020'!BY115=0,"",'KN 2020'!BY115)</f>
        <v>92.98</v>
      </c>
      <c r="BZ16" s="13">
        <f>IF('KN 2020'!BZ115=0,"",'KN 2020'!BZ115)</f>
        <v>19.91</v>
      </c>
      <c r="CA16" s="13">
        <f>IF('KN 2020'!CA115=0,"",'KN 2020'!CA115)</f>
        <v>115.12</v>
      </c>
      <c r="CB16" s="14">
        <f>IF('KN 2020'!CB115=0,"",'KN 2020'!CB115)</f>
        <v>170.55081260398222</v>
      </c>
      <c r="CD16" s="5">
        <f>IF('KN 2020'!CD115=0,"",'KN 2020'!CD115)</f>
        <v>34550</v>
      </c>
      <c r="CE16" s="5">
        <f>IF('KN 2020'!CE115=0,"",'KN 2020'!CE115)</f>
        <v>35168</v>
      </c>
      <c r="CF16" s="5">
        <f>IF('KN 2020'!CF115=0,"",'KN 2020'!CF115)</f>
        <v>34430</v>
      </c>
      <c r="CG16" s="5">
        <f>IF('KN 2020'!CG115=0,"",'KN 2020'!CG115)</f>
        <v>34946</v>
      </c>
      <c r="CH16" s="5">
        <f>IF('KN 2020'!CH115=0,"",'KN 2020'!CH115)</f>
        <v>36782.100000000006</v>
      </c>
      <c r="CI16" s="6">
        <f>IF('KN 2020'!CI115=0,"",'KN 2020'!CI115)</f>
        <v>31138</v>
      </c>
      <c r="CJ16" s="6">
        <f>IF('KN 2020'!CJ115=0,"",'KN 2020'!CJ115)</f>
        <v>35400</v>
      </c>
      <c r="CK16" s="6">
        <f>IF('KN 2020'!CK115=0,"",'KN 2020'!CK115)</f>
        <v>34916</v>
      </c>
      <c r="CL16" s="5">
        <f>IF('KN 2020'!CL115=0,"",'KN 2020'!CL115)</f>
        <v>32547</v>
      </c>
      <c r="CM16" s="6">
        <f>IF('KN 2020'!CM115=0,"",'KN 2020'!CM115)</f>
        <v>33205</v>
      </c>
      <c r="CN16" s="6">
        <f>IF('KN 2020'!CN115=0,"",'KN 2020'!CN115)</f>
        <v>34398</v>
      </c>
      <c r="CO16" s="5">
        <f>IF('KN 2020'!CO115=0,"",'KN 2020'!CO115)</f>
        <v>31486</v>
      </c>
      <c r="CP16" s="5">
        <f>IF('KN 2020'!CP115=0,"",'KN 2020'!CP115)</f>
        <v>32756</v>
      </c>
      <c r="CQ16" s="5">
        <f>IF('KN 2020'!CQ115=0,"",'KN 2020'!CQ115)</f>
        <v>36600</v>
      </c>
      <c r="CR16" s="41">
        <f>IF('KN 2020'!CR115=0,"",'KN 2020'!CR115)</f>
        <v>34165.864285714284</v>
      </c>
      <c r="CT16" s="13">
        <f>IF('KN 2020'!CT115=0,"",'KN 2020'!CT115)</f>
        <v>587.46352359871378</v>
      </c>
      <c r="CU16" s="62" t="str">
        <f>IF('KN 2020'!CU25=0,"",'KN 2020'!CU25)</f>
        <v>x</v>
      </c>
      <c r="CV16" s="13">
        <f>IF('KN 2020'!CV115=0,"",'KN 2020'!CV115)</f>
        <v>500</v>
      </c>
      <c r="CW16" s="13">
        <f>IF('KN 2020'!CW115=0,"",'KN 2020'!CW115)</f>
        <v>1000</v>
      </c>
      <c r="CX16" s="13">
        <f>IF('KN 2020'!CX115=0,"",'KN 2020'!CX115)</f>
        <v>400</v>
      </c>
      <c r="CY16" s="14">
        <f>IF('KN 2020'!CY115=0,"",'KN 2020'!CY115)</f>
        <v>1600</v>
      </c>
      <c r="CZ16" s="13">
        <f>IF('KN 2020'!CZ115=0,"",'KN 2020'!CZ115)</f>
        <v>480</v>
      </c>
      <c r="DA16" s="14">
        <f>IF('KN 2020'!DA115=0,"",'KN 2020'!DA115)</f>
        <v>643.95000000000005</v>
      </c>
      <c r="DB16" s="13">
        <f>IF('KN 2020'!DB115=0,"",'KN 2020'!DB115)</f>
        <v>1000</v>
      </c>
      <c r="DC16" s="14">
        <f>IF('KN 2020'!DC115=0,"",'KN 2020'!DC115)</f>
        <v>1442</v>
      </c>
      <c r="DD16" s="63" t="str">
        <f>IF('KN 2020'!DD25=0,"",'KN 2020'!DD25)</f>
        <v>x</v>
      </c>
      <c r="DE16" s="13">
        <f>IF('KN 2020'!DE115=0,"",'KN 2020'!DE115)</f>
        <v>965</v>
      </c>
      <c r="DF16" s="13">
        <f>IF('KN 2020'!DF115=0,"",'KN 2020'!DF115)</f>
        <v>2000</v>
      </c>
      <c r="DG16" s="13">
        <f>IF('KN 2020'!DG115=0,"",'KN 2020'!DG115)</f>
        <v>2000</v>
      </c>
      <c r="DH16" s="14">
        <f>IF('KN 2020'!DH115=0,"",'KN 2020'!DH115)</f>
        <v>1051.5344602998928</v>
      </c>
      <c r="DJ16" s="5">
        <f>IF('KN 2020'!DJ115=0,"",'KN 2020'!DJ115)</f>
        <v>19500</v>
      </c>
      <c r="DK16" s="61" t="str">
        <f>IF('KN 2020'!DK25=0,"",'KN 2020'!DK25)</f>
        <v>x</v>
      </c>
      <c r="DL16" s="5">
        <f>IF('KN 2020'!DL115=0,"",'KN 2020'!DL115)</f>
        <v>22850</v>
      </c>
      <c r="DM16" s="5">
        <f>IF('KN 2020'!DM115=0,"",'KN 2020'!DM115)</f>
        <v>20539</v>
      </c>
      <c r="DN16" s="5">
        <f>IF('KN 2020'!DN115=0,"",'KN 2020'!DN115)</f>
        <v>19100</v>
      </c>
      <c r="DO16" s="6">
        <f>IF('KN 2020'!DO115=0,"",'KN 2020'!DO115)</f>
        <v>17850</v>
      </c>
      <c r="DP16" s="6">
        <f>IF('KN 2020'!DP115=0,"",'KN 2020'!DP115)</f>
        <v>19010</v>
      </c>
      <c r="DQ16" s="6">
        <f>IF('KN 2020'!DQ115=0,"",'KN 2020'!DQ115)</f>
        <v>19500</v>
      </c>
      <c r="DR16" s="5">
        <f>IF('KN 2020'!DR115=0,"",'KN 2020'!DR115)</f>
        <v>19808</v>
      </c>
      <c r="DS16" s="6">
        <f>IF('KN 2020'!DS115=0,"",'KN 2020'!DS115)</f>
        <v>18070</v>
      </c>
      <c r="DT16" s="64" t="str">
        <f>IF('KN 2020'!DT25=0,"",'KN 2020'!DT25)</f>
        <v>x</v>
      </c>
      <c r="DU16" s="5">
        <f>IF('KN 2020'!DU115=0,"",'KN 2020'!DU115)</f>
        <v>18092</v>
      </c>
      <c r="DV16" s="5">
        <f>IF('KN 2020'!DV115=0,"",'KN 2020'!DV115)</f>
        <v>24231</v>
      </c>
      <c r="DW16" s="5">
        <f>IF('KN 2020'!DW115=0,"",'KN 2020'!DW115)</f>
        <v>22000</v>
      </c>
      <c r="DX16" s="41">
        <f>IF('KN 2020'!DX115=0,"",'KN 2020'!DX115)</f>
        <v>20045.833333333332</v>
      </c>
    </row>
    <row r="17" spans="1:128" x14ac:dyDescent="0.25">
      <c r="A17" s="7">
        <v>120</v>
      </c>
      <c r="B17" s="41">
        <f>IF('KN 2020'!B125=0,"",'KN 2020'!B125)</f>
        <v>4492.7348066811874</v>
      </c>
      <c r="C17" s="41">
        <f>IF('KN 2020'!C125=0,"",'KN 2020'!C125)</f>
        <v>3140</v>
      </c>
      <c r="D17" s="41">
        <f>IF('KN 2020'!D125=0,"",'KN 2020'!D125)</f>
        <v>5352.5860465116275</v>
      </c>
      <c r="E17" s="41">
        <f>IF('KN 2020'!E125=0,"",'KN 2020'!E125)</f>
        <v>4804.6419130434779</v>
      </c>
      <c r="F17" s="41">
        <f>IF('KN 2020'!F125=0,"",'KN 2020'!F125)</f>
        <v>5170.7625000000007</v>
      </c>
      <c r="G17" s="41">
        <f>IF('KN 2020'!G125=0,"",'KN 2020'!G125)</f>
        <v>563.0144379299652</v>
      </c>
      <c r="H17" s="41">
        <f>IF('KN 2020'!H125=0,"",'KN 2020'!H125)</f>
        <v>3039.6385441693728</v>
      </c>
      <c r="I17" s="41">
        <f>IF('KN 2020'!I125=0,"",'KN 2020'!I125)</f>
        <v>4408.3512030124666</v>
      </c>
      <c r="J17" s="41">
        <f>IF('KN 2020'!J125=0,"",'KN 2020'!J125)</f>
        <v>4362.3250659562464</v>
      </c>
      <c r="K17" s="41">
        <f>IF('KN 2020'!K125=0,"",'KN 2020'!K125)</f>
        <v>5393.2692167311479</v>
      </c>
      <c r="L17" s="41">
        <f>IF('KN 2020'!L125=0,"",'KN 2020'!L125)</f>
        <v>1115.3696498054476</v>
      </c>
      <c r="M17" s="41">
        <f>IF('KN 2020'!M125=0,"",'KN 2020'!M125)</f>
        <v>4275.9270964957168</v>
      </c>
      <c r="N17" s="41">
        <f>IF('KN 2020'!N125=0,"",'KN 2020'!N125)</f>
        <v>19877.916120481925</v>
      </c>
      <c r="O17" s="41">
        <f>IF('KN 2020'!O125=0,"",'KN 2020'!O125)</f>
        <v>3947.1494093120223</v>
      </c>
      <c r="P17" s="41">
        <f>IF('KN 2020'!P125=0,"",'KN 2020'!P125)</f>
        <v>4995.9775721521855</v>
      </c>
      <c r="R17" s="5">
        <f>IF('KN 2020'!R125=0,"",'KN 2020'!R125)</f>
        <v>40</v>
      </c>
      <c r="S17" s="5">
        <f>IF('KN 2020'!S125=0,"",'KN 2020'!S125)</f>
        <v>17</v>
      </c>
      <c r="T17" s="5">
        <f>IF('KN 2020'!T125=0,"",'KN 2020'!T125)</f>
        <v>24</v>
      </c>
      <c r="U17" s="5">
        <f>IF('KN 2020'!U125=0,"",'KN 2020'!U125)</f>
        <v>80</v>
      </c>
      <c r="V17" s="5">
        <f>IF('KN 2020'!V125=0,"",'KN 2020'!V125)</f>
        <v>50</v>
      </c>
      <c r="W17" s="5">
        <f>IF('KN 2020'!W125=0,"",'KN 2020'!W125)</f>
        <v>8</v>
      </c>
      <c r="X17" s="5">
        <f>IF('KN 2020'!X125=0,"",'KN 2020'!X125)</f>
        <v>3</v>
      </c>
      <c r="Y17" s="5">
        <f>IF('KN 2020'!Y125=0,"",'KN 2020'!Y125)</f>
        <v>20</v>
      </c>
      <c r="Z17" s="5">
        <f>IF('KN 2020'!Z125=0,"",'KN 2020'!Z125)</f>
        <v>20</v>
      </c>
      <c r="AA17" s="5">
        <f>IF('KN 2020'!AA125=0,"",'KN 2020'!AA125)</f>
        <v>21</v>
      </c>
      <c r="AB17" s="5">
        <f>IF('KN 2020'!AB125=0,"",'KN 2020'!AB125)</f>
        <v>14</v>
      </c>
      <c r="AC17" s="5">
        <f>IF('KN 2020'!AC125=0,"",'KN 2020'!AC125)</f>
        <v>44</v>
      </c>
      <c r="AD17" s="5">
        <f>IF('KN 2020'!AD125=0,"",'KN 2020'!AD125)</f>
        <v>1</v>
      </c>
      <c r="AE17" s="5">
        <f>IF('KN 2020'!AE125=0,"",'KN 2020'!AE125)</f>
        <v>35</v>
      </c>
      <c r="AF17" s="41">
        <f>IF('KN 2020'!AF125=0,"",'KN 2020'!AF125)</f>
        <v>26.928571428571427</v>
      </c>
      <c r="AH17" s="5">
        <f>IF('KN 2020'!AH125=0,"",'KN 2020'!AH125)</f>
        <v>4094.4764998627866</v>
      </c>
      <c r="AI17" s="5">
        <f>IF('KN 2020'!AI125=0,"",'KN 2020'!AI125)</f>
        <v>3140</v>
      </c>
      <c r="AJ17" s="5">
        <f>IF('KN 2020'!AJ125=0,"",'KN 2020'!AJ125)</f>
        <v>4804.1860465116279</v>
      </c>
      <c r="AK17" s="5">
        <f>IF('KN 2020'!AK125=0,"",'KN 2020'!AK125)</f>
        <v>4558.173913043478</v>
      </c>
      <c r="AL17" s="5">
        <f>IF('KN 2020'!AL125=0,"",'KN 2020'!AL125)</f>
        <v>4597.7625000000007</v>
      </c>
      <c r="AM17" s="5">
        <f>IF('KN 2020'!AM125=0,"",'KN 2020'!AM125)</f>
        <v>429.1394379299652</v>
      </c>
      <c r="AN17" s="5">
        <f>IF('KN 2020'!AN125=0,"",'KN 2020'!AN125)</f>
        <v>2564.3885441693728</v>
      </c>
      <c r="AO17" s="5">
        <f>IF('KN 2020'!AO125=0,"",'KN 2020'!AO125)</f>
        <v>4045.8864426419468</v>
      </c>
      <c r="AP17" s="5">
        <f>IF('KN 2020'!AP125=0,"",'KN 2020'!AP125)</f>
        <v>4124.6290659562464</v>
      </c>
      <c r="AQ17" s="5">
        <f>IF('KN 2020'!AQ125=0,"",'KN 2020'!AQ125)</f>
        <v>5242.894736842105</v>
      </c>
      <c r="AR17" s="5">
        <f>IF('KN 2020'!AR125=0,"",'KN 2020'!AR125)</f>
        <v>1115.3696498054476</v>
      </c>
      <c r="AS17" s="5">
        <f>IF('KN 2020'!AS125=0,"",'KN 2020'!AS125)</f>
        <v>4050.9488581537476</v>
      </c>
      <c r="AT17" s="5">
        <f>IF('KN 2020'!AT125=0,"",'KN 2020'!AT125)</f>
        <v>19732.530120481926</v>
      </c>
      <c r="AU17" s="5">
        <f>IF('KN 2020'!AU125=0,"",'KN 2020'!AU125)</f>
        <v>3815.1494093120223</v>
      </c>
      <c r="AV17" s="41">
        <f>IF('KN 2020'!AV125=0,"",'KN 2020'!AV125)</f>
        <v>4736.8239446221905</v>
      </c>
      <c r="AX17" s="5">
        <f>IF('KN 2020'!AX125=0,"",'KN 2020'!AX125)</f>
        <v>398.25830681840108</v>
      </c>
      <c r="AY17" s="5" t="str">
        <f>IF('KN 2020'!AY125=0,"",'KN 2020'!AY125)</f>
        <v>x</v>
      </c>
      <c r="AZ17" s="5">
        <f>IF('KN 2020'!AZ125=0,"",'KN 2020'!AZ125)</f>
        <v>548.4</v>
      </c>
      <c r="BA17" s="5">
        <f>IF('KN 2020'!BA125=0,"",'KN 2020'!BA125)</f>
        <v>246.46799999999999</v>
      </c>
      <c r="BB17" s="5">
        <f>IF('KN 2020'!BB125=0,"",'KN 2020'!BB125)</f>
        <v>573</v>
      </c>
      <c r="BC17" s="5">
        <f>IF('KN 2020'!BC125=0,"",'KN 2020'!BC125)</f>
        <v>133.875</v>
      </c>
      <c r="BD17" s="5">
        <f>IF('KN 2020'!BD125=0,"",'KN 2020'!BD125)</f>
        <v>475.25</v>
      </c>
      <c r="BE17" s="5">
        <f>IF('KN 2020'!BE125=0,"",'KN 2020'!BE125)</f>
        <v>362.46476037051951</v>
      </c>
      <c r="BF17" s="5">
        <f>IF('KN 2020'!BF125=0,"",'KN 2020'!BF125)</f>
        <v>237.696</v>
      </c>
      <c r="BG17" s="5">
        <f>IF('KN 2020'!BG125=0,"",'KN 2020'!BG125)</f>
        <v>150.37447988904299</v>
      </c>
      <c r="BH17" s="5" t="str">
        <f>IF('KN 2020'!BH125=0,"",'KN 2020'!BH125)</f>
        <v>x</v>
      </c>
      <c r="BI17" s="5">
        <f>IF('KN 2020'!BI125=0,"",'KN 2020'!BI125)</f>
        <v>224.9782383419689</v>
      </c>
      <c r="BJ17" s="5">
        <f>IF('KN 2020'!BJ125=0,"",'KN 2020'!BJ125)</f>
        <v>145.386</v>
      </c>
      <c r="BK17" s="5">
        <f>IF('KN 2020'!BK125=0,"",'KN 2020'!BK125)</f>
        <v>132</v>
      </c>
      <c r="BL17" s="41">
        <f>IF('KN 2020'!BL125=0,"",'KN 2020'!BL125)</f>
        <v>302.34589878499435</v>
      </c>
      <c r="BN17" s="13">
        <f>IF('KN 2020'!BN125=0,"",'KN 2020'!BN125)</f>
        <v>101.25836599963243</v>
      </c>
      <c r="BO17" s="13">
        <f>IF('KN 2020'!BO125=0,"",'KN 2020'!BO125)</f>
        <v>134.4</v>
      </c>
      <c r="BP17" s="13">
        <f>IF('KN 2020'!BP125=0,"",'KN 2020'!BP125)</f>
        <v>86</v>
      </c>
      <c r="BQ17" s="13">
        <f>IF('KN 2020'!BQ125=0,"",'KN 2020'!BQ125)</f>
        <v>92</v>
      </c>
      <c r="BR17" s="13">
        <f>IF('KN 2020'!BR125=0,"",'KN 2020'!BR125)</f>
        <v>96</v>
      </c>
      <c r="BS17" s="14">
        <f>IF('KN 2020'!BS125=0,"",'KN 2020'!BS125)</f>
        <v>870.71</v>
      </c>
      <c r="BT17" s="13">
        <f>IF('KN 2020'!BT125=0,"",'KN 2020'!BT125)</f>
        <v>165.65352429368161</v>
      </c>
      <c r="BU17" s="14">
        <f>IF('KN 2020'!BU125=0,"",'KN 2020'!BU125)</f>
        <v>103.56</v>
      </c>
      <c r="BV17" s="13">
        <f>IF('KN 2020'!BV125=0,"",'KN 2020'!BV125)</f>
        <v>94.690696728010465</v>
      </c>
      <c r="BW17" s="14">
        <f>IF('KN 2020'!BW125=0,"",'KN 2020'!BW125)</f>
        <v>76</v>
      </c>
      <c r="BX17" s="14">
        <f>IF('KN 2020'!BX125=0,"",'KN 2020'!BX125)</f>
        <v>370.08</v>
      </c>
      <c r="BY17" s="13">
        <f>IF('KN 2020'!BY125=0,"",'KN 2020'!BY125)</f>
        <v>93.27</v>
      </c>
      <c r="BZ17" s="13">
        <f>IF('KN 2020'!BZ125=0,"",'KN 2020'!BZ125)</f>
        <v>19.920000000000002</v>
      </c>
      <c r="CA17" s="13">
        <f>IF('KN 2020'!CA125=0,"",'KN 2020'!CA125)</f>
        <v>115.12</v>
      </c>
      <c r="CB17" s="14">
        <f>IF('KN 2020'!CB125=0,"",'KN 2020'!CB125)</f>
        <v>172.76161335866601</v>
      </c>
      <c r="CD17" s="5">
        <f>IF('KN 2020'!CD125=0,"",'KN 2020'!CD125)</f>
        <v>34550</v>
      </c>
      <c r="CE17" s="5">
        <f>IF('KN 2020'!CE125=0,"",'KN 2020'!CE125)</f>
        <v>35168</v>
      </c>
      <c r="CF17" s="5">
        <f>IF('KN 2020'!CF125=0,"",'KN 2020'!CF125)</f>
        <v>34430</v>
      </c>
      <c r="CG17" s="5">
        <f>IF('KN 2020'!CG125=0,"",'KN 2020'!CG125)</f>
        <v>34946</v>
      </c>
      <c r="CH17" s="5">
        <f>IF('KN 2020'!CH125=0,"",'KN 2020'!CH125)</f>
        <v>36782.100000000006</v>
      </c>
      <c r="CI17" s="6">
        <f>IF('KN 2020'!CI125=0,"",'KN 2020'!CI125)</f>
        <v>31138</v>
      </c>
      <c r="CJ17" s="6">
        <f>IF('KN 2020'!CJ125=0,"",'KN 2020'!CJ125)</f>
        <v>35400</v>
      </c>
      <c r="CK17" s="6">
        <f>IF('KN 2020'!CK125=0,"",'KN 2020'!CK125)</f>
        <v>34916</v>
      </c>
      <c r="CL17" s="5">
        <f>IF('KN 2020'!CL125=0,"",'KN 2020'!CL125)</f>
        <v>32547</v>
      </c>
      <c r="CM17" s="6">
        <f>IF('KN 2020'!CM125=0,"",'KN 2020'!CM125)</f>
        <v>33205</v>
      </c>
      <c r="CN17" s="6">
        <f>IF('KN 2020'!CN125=0,"",'KN 2020'!CN125)</f>
        <v>34398</v>
      </c>
      <c r="CO17" s="5">
        <f>IF('KN 2020'!CO125=0,"",'KN 2020'!CO125)</f>
        <v>31486</v>
      </c>
      <c r="CP17" s="5">
        <f>IF('KN 2020'!CP125=0,"",'KN 2020'!CP125)</f>
        <v>32756</v>
      </c>
      <c r="CQ17" s="5">
        <f>IF('KN 2020'!CQ125=0,"",'KN 2020'!CQ125)</f>
        <v>36600</v>
      </c>
      <c r="CR17" s="41">
        <f>IF('KN 2020'!CR125=0,"",'KN 2020'!CR125)</f>
        <v>34165.864285714284</v>
      </c>
      <c r="CT17" s="13">
        <f>IF('KN 2020'!CT125=0,"",'KN 2020'!CT125)</f>
        <v>587.55836599963243</v>
      </c>
      <c r="CU17" s="62" t="str">
        <f>IF('KN 2020'!CU26=0,"",'KN 2020'!CU26)</f>
        <v>x</v>
      </c>
      <c r="CV17" s="13">
        <f>IF('KN 2020'!CV125=0,"",'KN 2020'!CV125)</f>
        <v>500</v>
      </c>
      <c r="CW17" s="13">
        <f>IF('KN 2020'!CW125=0,"",'KN 2020'!CW125)</f>
        <v>1000</v>
      </c>
      <c r="CX17" s="13">
        <f>IF('KN 2020'!CX125=0,"",'KN 2020'!CX125)</f>
        <v>400</v>
      </c>
      <c r="CY17" s="14">
        <f>IF('KN 2020'!CY125=0,"",'KN 2020'!CY125)</f>
        <v>1600</v>
      </c>
      <c r="CZ17" s="13">
        <f>IF('KN 2020'!CZ125=0,"",'KN 2020'!CZ125)</f>
        <v>480</v>
      </c>
      <c r="DA17" s="14">
        <f>IF('KN 2020'!DA125=0,"",'KN 2020'!DA125)</f>
        <v>645.58000000000004</v>
      </c>
      <c r="DB17" s="13">
        <f>IF('KN 2020'!DB125=0,"",'KN 2020'!DB125)</f>
        <v>1000</v>
      </c>
      <c r="DC17" s="14">
        <f>IF('KN 2020'!DC125=0,"",'KN 2020'!DC125)</f>
        <v>1442</v>
      </c>
      <c r="DD17" s="63" t="str">
        <f>IF('KN 2020'!DD26=0,"",'KN 2020'!DD26)</f>
        <v>x</v>
      </c>
      <c r="DE17" s="13">
        <f>IF('KN 2020'!DE125=0,"",'KN 2020'!DE125)</f>
        <v>965</v>
      </c>
      <c r="DF17" s="13">
        <f>IF('KN 2020'!DF125=0,"",'KN 2020'!DF125)</f>
        <v>2000</v>
      </c>
      <c r="DG17" s="13">
        <f>IF('KN 2020'!DG125=0,"",'KN 2020'!DG125)</f>
        <v>2000</v>
      </c>
      <c r="DH17" s="14">
        <f>IF('KN 2020'!DH125=0,"",'KN 2020'!DH125)</f>
        <v>1051.678197166636</v>
      </c>
      <c r="DJ17" s="5">
        <f>IF('KN 2020'!DJ125=0,"",'KN 2020'!DJ125)</f>
        <v>19500</v>
      </c>
      <c r="DK17" s="61" t="str">
        <f>IF('KN 2020'!DK26=0,"",'KN 2020'!DK26)</f>
        <v>x</v>
      </c>
      <c r="DL17" s="5">
        <f>IF('KN 2020'!DL125=0,"",'KN 2020'!DL125)</f>
        <v>22850</v>
      </c>
      <c r="DM17" s="5">
        <f>IF('KN 2020'!DM125=0,"",'KN 2020'!DM125)</f>
        <v>20539</v>
      </c>
      <c r="DN17" s="5">
        <f>IF('KN 2020'!DN125=0,"",'KN 2020'!DN125)</f>
        <v>19100</v>
      </c>
      <c r="DO17" s="6">
        <f>IF('KN 2020'!DO125=0,"",'KN 2020'!DO125)</f>
        <v>17850</v>
      </c>
      <c r="DP17" s="6">
        <f>IF('KN 2020'!DP125=0,"",'KN 2020'!DP125)</f>
        <v>19010</v>
      </c>
      <c r="DQ17" s="6">
        <f>IF('KN 2020'!DQ125=0,"",'KN 2020'!DQ125)</f>
        <v>19500</v>
      </c>
      <c r="DR17" s="5">
        <f>IF('KN 2020'!DR125=0,"",'KN 2020'!DR125)</f>
        <v>19808</v>
      </c>
      <c r="DS17" s="6">
        <f>IF('KN 2020'!DS125=0,"",'KN 2020'!DS125)</f>
        <v>18070</v>
      </c>
      <c r="DT17" s="64" t="str">
        <f>IF('KN 2020'!DT26=0,"",'KN 2020'!DT26)</f>
        <v>x</v>
      </c>
      <c r="DU17" s="5">
        <f>IF('KN 2020'!DU125=0,"",'KN 2020'!DU125)</f>
        <v>18092</v>
      </c>
      <c r="DV17" s="5">
        <f>IF('KN 2020'!DV125=0,"",'KN 2020'!DV125)</f>
        <v>24231</v>
      </c>
      <c r="DW17" s="5">
        <f>IF('KN 2020'!DW125=0,"",'KN 2020'!DW125)</f>
        <v>22000</v>
      </c>
      <c r="DX17" s="41">
        <f>IF('KN 2020'!DX125=0,"",'KN 2020'!DX125)</f>
        <v>20045.833333333332</v>
      </c>
    </row>
    <row r="18" spans="1:128" x14ac:dyDescent="0.25">
      <c r="A18" s="7">
        <v>130</v>
      </c>
      <c r="B18" s="41">
        <f>IF('KN 2020'!B135=0,"",'KN 2020'!B135)</f>
        <v>4489.1508194759281</v>
      </c>
      <c r="C18" s="41">
        <f>IF('KN 2020'!C135=0,"",'KN 2020'!C135)</f>
        <v>3112.212389380531</v>
      </c>
      <c r="D18" s="41">
        <f>IF('KN 2020'!D135=0,"",'KN 2020'!D135)</f>
        <v>5352.5860465116275</v>
      </c>
      <c r="E18" s="41">
        <f>IF('KN 2020'!E135=0,"",'KN 2020'!E135)</f>
        <v>4804.6419130434779</v>
      </c>
      <c r="F18" s="41">
        <f>IF('KN 2020'!F135=0,"",'KN 2020'!F135)</f>
        <v>5170.7625000000007</v>
      </c>
      <c r="G18" s="41">
        <f>IF('KN 2020'!G135=0,"",'KN 2020'!G135)</f>
        <v>552.70612515972834</v>
      </c>
      <c r="H18" s="41">
        <f>IF('KN 2020'!H135=0,"",'KN 2020'!H135)</f>
        <v>2947.1676898221194</v>
      </c>
      <c r="I18" s="41">
        <f>IF('KN 2020'!I135=0,"",'KN 2020'!I135)</f>
        <v>4394.6874144129606</v>
      </c>
      <c r="J18" s="41">
        <f>IF('KN 2020'!J135=0,"",'KN 2020'!J135)</f>
        <v>4362.3250659562464</v>
      </c>
      <c r="K18" s="41">
        <f>IF('KN 2020'!K135=0,"",'KN 2020'!K135)</f>
        <v>5393.2692167311479</v>
      </c>
      <c r="L18" s="41">
        <f>IF('KN 2020'!L135=0,"",'KN 2020'!L135)</f>
        <v>1115.2491083972766</v>
      </c>
      <c r="M18" s="41">
        <f>IF('KN 2020'!M135=0,"",'KN 2020'!M135)</f>
        <v>4264.6660390476245</v>
      </c>
      <c r="N18" s="41">
        <f>IF('KN 2020'!N135=0,"",'KN 2020'!N135)</f>
        <v>19868.015202207727</v>
      </c>
      <c r="O18" s="41">
        <f>IF('KN 2020'!O135=0,"",'KN 2020'!O135)</f>
        <v>3947.1494093120223</v>
      </c>
      <c r="P18" s="41">
        <f>IF('KN 2020'!P135=0,"",'KN 2020'!P135)</f>
        <v>4983.899209961316</v>
      </c>
      <c r="R18" s="5">
        <f>IF('KN 2020'!R135=0,"",'KN 2020'!R135)</f>
        <v>40</v>
      </c>
      <c r="S18" s="5">
        <f>IF('KN 2020'!S135=0,"",'KN 2020'!S135)</f>
        <v>17</v>
      </c>
      <c r="T18" s="5">
        <f>IF('KN 2020'!T135=0,"",'KN 2020'!T135)</f>
        <v>24</v>
      </c>
      <c r="U18" s="5">
        <f>IF('KN 2020'!U135=0,"",'KN 2020'!U135)</f>
        <v>80</v>
      </c>
      <c r="V18" s="5">
        <f>IF('KN 2020'!V135=0,"",'KN 2020'!V135)</f>
        <v>50</v>
      </c>
      <c r="W18" s="5">
        <f>IF('KN 2020'!W135=0,"",'KN 2020'!W135)</f>
        <v>8</v>
      </c>
      <c r="X18" s="5">
        <f>IF('KN 2020'!X135=0,"",'KN 2020'!X135)</f>
        <v>3</v>
      </c>
      <c r="Y18" s="5">
        <f>IF('KN 2020'!Y135=0,"",'KN 2020'!Y135)</f>
        <v>20</v>
      </c>
      <c r="Z18" s="5">
        <f>IF('KN 2020'!Z135=0,"",'KN 2020'!Z135)</f>
        <v>20</v>
      </c>
      <c r="AA18" s="5">
        <f>IF('KN 2020'!AA135=0,"",'KN 2020'!AA135)</f>
        <v>21</v>
      </c>
      <c r="AB18" s="5">
        <f>IF('KN 2020'!AB135=0,"",'KN 2020'!AB135)</f>
        <v>14</v>
      </c>
      <c r="AC18" s="5">
        <f>IF('KN 2020'!AC135=0,"",'KN 2020'!AC135)</f>
        <v>44</v>
      </c>
      <c r="AD18" s="5">
        <f>IF('KN 2020'!AD135=0,"",'KN 2020'!AD135)</f>
        <v>1</v>
      </c>
      <c r="AE18" s="5">
        <f>IF('KN 2020'!AE135=0,"",'KN 2020'!AE135)</f>
        <v>35</v>
      </c>
      <c r="AF18" s="41">
        <f>IF('KN 2020'!AF135=0,"",'KN 2020'!AF135)</f>
        <v>26.928571428571427</v>
      </c>
      <c r="AH18" s="5">
        <f>IF('KN 2020'!AH135=0,"",'KN 2020'!AH135)</f>
        <v>4090.9516412600042</v>
      </c>
      <c r="AI18" s="5">
        <f>IF('KN 2020'!AI135=0,"",'KN 2020'!AI135)</f>
        <v>3112.212389380531</v>
      </c>
      <c r="AJ18" s="5">
        <f>IF('KN 2020'!AJ135=0,"",'KN 2020'!AJ135)</f>
        <v>4804.1860465116279</v>
      </c>
      <c r="AK18" s="5">
        <f>IF('KN 2020'!AK135=0,"",'KN 2020'!AK135)</f>
        <v>4558.173913043478</v>
      </c>
      <c r="AL18" s="5">
        <f>IF('KN 2020'!AL135=0,"",'KN 2020'!AL135)</f>
        <v>4597.7625000000007</v>
      </c>
      <c r="AM18" s="5">
        <f>IF('KN 2020'!AM135=0,"",'KN 2020'!AM135)</f>
        <v>418.83112515972829</v>
      </c>
      <c r="AN18" s="5">
        <f>IF('KN 2020'!AN135=0,"",'KN 2020'!AN135)</f>
        <v>2471.9176898221194</v>
      </c>
      <c r="AO18" s="5">
        <f>IF('KN 2020'!AO135=0,"",'KN 2020'!AO135)</f>
        <v>4033.0349408027723</v>
      </c>
      <c r="AP18" s="5">
        <f>IF('KN 2020'!AP135=0,"",'KN 2020'!AP135)</f>
        <v>4124.6290659562464</v>
      </c>
      <c r="AQ18" s="5">
        <f>IF('KN 2020'!AQ135=0,"",'KN 2020'!AQ135)</f>
        <v>5242.894736842105</v>
      </c>
      <c r="AR18" s="5">
        <f>IF('KN 2020'!AR135=0,"",'KN 2020'!AR135)</f>
        <v>1115.2491083972766</v>
      </c>
      <c r="AS18" s="5">
        <f>IF('KN 2020'!AS135=0,"",'KN 2020'!AS135)</f>
        <v>4039.6878007056557</v>
      </c>
      <c r="AT18" s="5">
        <f>IF('KN 2020'!AT135=0,"",'KN 2020'!AT135)</f>
        <v>19722.629202207729</v>
      </c>
      <c r="AU18" s="5">
        <f>IF('KN 2020'!AU135=0,"",'KN 2020'!AU135)</f>
        <v>3815.1494093120223</v>
      </c>
      <c r="AV18" s="41">
        <f>IF('KN 2020'!AV135=0,"",'KN 2020'!AV135)</f>
        <v>4724.8078263858069</v>
      </c>
      <c r="AX18" s="5">
        <f>IF('KN 2020'!AX135=0,"",'KN 2020'!AX135)</f>
        <v>398.19917821592378</v>
      </c>
      <c r="AY18" s="5" t="str">
        <f>IF('KN 2020'!AY135=0,"",'KN 2020'!AY135)</f>
        <v>x</v>
      </c>
      <c r="AZ18" s="5">
        <f>IF('KN 2020'!AZ135=0,"",'KN 2020'!AZ135)</f>
        <v>548.4</v>
      </c>
      <c r="BA18" s="5">
        <f>IF('KN 2020'!BA135=0,"",'KN 2020'!BA135)</f>
        <v>246.46799999999999</v>
      </c>
      <c r="BB18" s="5">
        <f>IF('KN 2020'!BB135=0,"",'KN 2020'!BB135)</f>
        <v>573</v>
      </c>
      <c r="BC18" s="5">
        <f>IF('KN 2020'!BC135=0,"",'KN 2020'!BC135)</f>
        <v>133.875</v>
      </c>
      <c r="BD18" s="5">
        <f>IF('KN 2020'!BD135=0,"",'KN 2020'!BD135)</f>
        <v>475.25</v>
      </c>
      <c r="BE18" s="5">
        <f>IF('KN 2020'!BE135=0,"",'KN 2020'!BE135)</f>
        <v>361.65247361018811</v>
      </c>
      <c r="BF18" s="5">
        <f>IF('KN 2020'!BF135=0,"",'KN 2020'!BF135)</f>
        <v>237.696</v>
      </c>
      <c r="BG18" s="5">
        <f>IF('KN 2020'!BG135=0,"",'KN 2020'!BG135)</f>
        <v>150.37447988904299</v>
      </c>
      <c r="BH18" s="5" t="str">
        <f>IF('KN 2020'!BH135=0,"",'KN 2020'!BH135)</f>
        <v>x</v>
      </c>
      <c r="BI18" s="5">
        <f>IF('KN 2020'!BI135=0,"",'KN 2020'!BI135)</f>
        <v>224.9782383419689</v>
      </c>
      <c r="BJ18" s="5">
        <f>IF('KN 2020'!BJ135=0,"",'KN 2020'!BJ135)</f>
        <v>145.386</v>
      </c>
      <c r="BK18" s="5">
        <f>IF('KN 2020'!BK135=0,"",'KN 2020'!BK135)</f>
        <v>132</v>
      </c>
      <c r="BL18" s="41">
        <f>IF('KN 2020'!BL135=0,"",'KN 2020'!BL135)</f>
        <v>302.27328083809363</v>
      </c>
      <c r="BN18" s="13">
        <f>IF('KN 2020'!BN135=0,"",'KN 2020'!BN135)</f>
        <v>101.34561255099659</v>
      </c>
      <c r="BO18" s="13">
        <f>IF('KN 2020'!BO135=0,"",'KN 2020'!BO135)</f>
        <v>135.6</v>
      </c>
      <c r="BP18" s="13">
        <f>IF('KN 2020'!BP135=0,"",'KN 2020'!BP135)</f>
        <v>86</v>
      </c>
      <c r="BQ18" s="13">
        <f>IF('KN 2020'!BQ135=0,"",'KN 2020'!BQ135)</f>
        <v>92</v>
      </c>
      <c r="BR18" s="13">
        <f>IF('KN 2020'!BR135=0,"",'KN 2020'!BR135)</f>
        <v>96</v>
      </c>
      <c r="BS18" s="14">
        <f>IF('KN 2020'!BS135=0,"",'KN 2020'!BS135)</f>
        <v>892.14</v>
      </c>
      <c r="BT18" s="13">
        <f>IF('KN 2020'!BT135=0,"",'KN 2020'!BT135)</f>
        <v>171.85038229592865</v>
      </c>
      <c r="BU18" s="14">
        <f>IF('KN 2020'!BU135=0,"",'KN 2020'!BU135)</f>
        <v>103.89</v>
      </c>
      <c r="BV18" s="13">
        <f>IF('KN 2020'!BV135=0,"",'KN 2020'!BV135)</f>
        <v>94.690696728010465</v>
      </c>
      <c r="BW18" s="14">
        <f>IF('KN 2020'!BW135=0,"",'KN 2020'!BW135)</f>
        <v>76</v>
      </c>
      <c r="BX18" s="14">
        <f>IF('KN 2020'!BX135=0,"",'KN 2020'!BX135)</f>
        <v>370.12</v>
      </c>
      <c r="BY18" s="13">
        <f>IF('KN 2020'!BY135=0,"",'KN 2020'!BY135)</f>
        <v>93.53</v>
      </c>
      <c r="BZ18" s="13">
        <f>IF('KN 2020'!BZ135=0,"",'KN 2020'!BZ135)</f>
        <v>19.93</v>
      </c>
      <c r="CA18" s="13">
        <f>IF('KN 2020'!CA135=0,"",'KN 2020'!CA135)</f>
        <v>115.12</v>
      </c>
      <c r="CB18" s="14">
        <f>IF('KN 2020'!CB135=0,"",'KN 2020'!CB135)</f>
        <v>174.87262082678112</v>
      </c>
      <c r="CD18" s="5">
        <f>IF('KN 2020'!CD135=0,"",'KN 2020'!CD135)</f>
        <v>34550</v>
      </c>
      <c r="CE18" s="5">
        <f>IF('KN 2020'!CE135=0,"",'KN 2020'!CE135)</f>
        <v>35168</v>
      </c>
      <c r="CF18" s="5">
        <f>IF('KN 2020'!CF135=0,"",'KN 2020'!CF135)</f>
        <v>34430</v>
      </c>
      <c r="CG18" s="5">
        <f>IF('KN 2020'!CG135=0,"",'KN 2020'!CG135)</f>
        <v>34946</v>
      </c>
      <c r="CH18" s="5">
        <f>IF('KN 2020'!CH135=0,"",'KN 2020'!CH135)</f>
        <v>36782.100000000006</v>
      </c>
      <c r="CI18" s="6">
        <f>IF('KN 2020'!CI135=0,"",'KN 2020'!CI135)</f>
        <v>31138</v>
      </c>
      <c r="CJ18" s="6">
        <f>IF('KN 2020'!CJ135=0,"",'KN 2020'!CJ135)</f>
        <v>35400</v>
      </c>
      <c r="CK18" s="6">
        <f>IF('KN 2020'!CK135=0,"",'KN 2020'!CK135)</f>
        <v>34916</v>
      </c>
      <c r="CL18" s="5">
        <f>IF('KN 2020'!CL135=0,"",'KN 2020'!CL135)</f>
        <v>32547</v>
      </c>
      <c r="CM18" s="6">
        <f>IF('KN 2020'!CM135=0,"",'KN 2020'!CM135)</f>
        <v>33205</v>
      </c>
      <c r="CN18" s="6">
        <f>IF('KN 2020'!CN135=0,"",'KN 2020'!CN135)</f>
        <v>34398</v>
      </c>
      <c r="CO18" s="5">
        <f>IF('KN 2020'!CO135=0,"",'KN 2020'!CO135)</f>
        <v>31486</v>
      </c>
      <c r="CP18" s="5">
        <f>IF('KN 2020'!CP135=0,"",'KN 2020'!CP135)</f>
        <v>32756</v>
      </c>
      <c r="CQ18" s="5">
        <f>IF('KN 2020'!CQ135=0,"",'KN 2020'!CQ135)</f>
        <v>36600</v>
      </c>
      <c r="CR18" s="41">
        <f>IF('KN 2020'!CR135=0,"",'KN 2020'!CR135)</f>
        <v>34165.864285714284</v>
      </c>
      <c r="CT18" s="13">
        <f>IF('KN 2020'!CT135=0,"",'KN 2020'!CT135)</f>
        <v>587.64561255099659</v>
      </c>
      <c r="CU18" s="62" t="str">
        <f>IF('KN 2020'!CU27=0,"",'KN 2020'!CU27)</f>
        <v>x</v>
      </c>
      <c r="CV18" s="13">
        <f>IF('KN 2020'!CV135=0,"",'KN 2020'!CV135)</f>
        <v>500</v>
      </c>
      <c r="CW18" s="13">
        <f>IF('KN 2020'!CW135=0,"",'KN 2020'!CW135)</f>
        <v>1000</v>
      </c>
      <c r="CX18" s="13">
        <f>IF('KN 2020'!CX135=0,"",'KN 2020'!CX135)</f>
        <v>400</v>
      </c>
      <c r="CY18" s="14">
        <f>IF('KN 2020'!CY135=0,"",'KN 2020'!CY135)</f>
        <v>1600</v>
      </c>
      <c r="CZ18" s="13">
        <f>IF('KN 2020'!CZ135=0,"",'KN 2020'!CZ135)</f>
        <v>480</v>
      </c>
      <c r="DA18" s="14">
        <f>IF('KN 2020'!DA135=0,"",'KN 2020'!DA135)</f>
        <v>647.03</v>
      </c>
      <c r="DB18" s="13">
        <f>IF('KN 2020'!DB135=0,"",'KN 2020'!DB135)</f>
        <v>1000</v>
      </c>
      <c r="DC18" s="14">
        <f>IF('KN 2020'!DC135=0,"",'KN 2020'!DC135)</f>
        <v>1442</v>
      </c>
      <c r="DD18" s="63" t="str">
        <f>IF('KN 2020'!DD27=0,"",'KN 2020'!DD27)</f>
        <v>x</v>
      </c>
      <c r="DE18" s="13">
        <f>IF('KN 2020'!DE135=0,"",'KN 2020'!DE135)</f>
        <v>965</v>
      </c>
      <c r="DF18" s="13">
        <f>IF('KN 2020'!DF135=0,"",'KN 2020'!DF135)</f>
        <v>2000</v>
      </c>
      <c r="DG18" s="13">
        <f>IF('KN 2020'!DG135=0,"",'KN 2020'!DG135)</f>
        <v>2000</v>
      </c>
      <c r="DH18" s="14">
        <f>IF('KN 2020'!DH135=0,"",'KN 2020'!DH135)</f>
        <v>1051.8063010459164</v>
      </c>
      <c r="DJ18" s="5">
        <f>IF('KN 2020'!DJ135=0,"",'KN 2020'!DJ135)</f>
        <v>19500</v>
      </c>
      <c r="DK18" s="61" t="str">
        <f>IF('KN 2020'!DK27=0,"",'KN 2020'!DK27)</f>
        <v>x</v>
      </c>
      <c r="DL18" s="5">
        <f>IF('KN 2020'!DL135=0,"",'KN 2020'!DL135)</f>
        <v>22850</v>
      </c>
      <c r="DM18" s="5">
        <f>IF('KN 2020'!DM135=0,"",'KN 2020'!DM135)</f>
        <v>20539</v>
      </c>
      <c r="DN18" s="5">
        <f>IF('KN 2020'!DN135=0,"",'KN 2020'!DN135)</f>
        <v>19100</v>
      </c>
      <c r="DO18" s="6">
        <f>IF('KN 2020'!DO135=0,"",'KN 2020'!DO135)</f>
        <v>17850</v>
      </c>
      <c r="DP18" s="6">
        <f>IF('KN 2020'!DP135=0,"",'KN 2020'!DP135)</f>
        <v>19010</v>
      </c>
      <c r="DQ18" s="6">
        <f>IF('KN 2020'!DQ135=0,"",'KN 2020'!DQ135)</f>
        <v>19500</v>
      </c>
      <c r="DR18" s="5">
        <f>IF('KN 2020'!DR135=0,"",'KN 2020'!DR135)</f>
        <v>19808</v>
      </c>
      <c r="DS18" s="6">
        <f>IF('KN 2020'!DS135=0,"",'KN 2020'!DS135)</f>
        <v>18070</v>
      </c>
      <c r="DT18" s="64" t="str">
        <f>IF('KN 2020'!DT27=0,"",'KN 2020'!DT27)</f>
        <v>x</v>
      </c>
      <c r="DU18" s="5">
        <f>IF('KN 2020'!DU135=0,"",'KN 2020'!DU135)</f>
        <v>18092</v>
      </c>
      <c r="DV18" s="5">
        <f>IF('KN 2020'!DV135=0,"",'KN 2020'!DV135)</f>
        <v>24231</v>
      </c>
      <c r="DW18" s="5">
        <f>IF('KN 2020'!DW135=0,"",'KN 2020'!DW135)</f>
        <v>22000</v>
      </c>
      <c r="DX18" s="41">
        <f>IF('KN 2020'!DX135=0,"",'KN 2020'!DX135)</f>
        <v>20045.833333333332</v>
      </c>
    </row>
    <row r="19" spans="1:128" x14ac:dyDescent="0.25">
      <c r="A19" s="7">
        <v>140</v>
      </c>
      <c r="B19" s="41">
        <f>IF('KN 2020'!B145=0,"",'KN 2020'!B145)</f>
        <v>4485.8379876337976</v>
      </c>
      <c r="C19" s="41">
        <f>IF('KN 2020'!C145=0,"",'KN 2020'!C145)</f>
        <v>3084.9122807017543</v>
      </c>
      <c r="D19" s="41">
        <f>IF('KN 2020'!D145=0,"",'KN 2020'!D145)</f>
        <v>5352.5860465116275</v>
      </c>
      <c r="E19" s="41">
        <f>IF('KN 2020'!E145=0,"",'KN 2020'!E145)</f>
        <v>4804.6419130434779</v>
      </c>
      <c r="F19" s="41">
        <f>IF('KN 2020'!F145=0,"",'KN 2020'!F145)</f>
        <v>5170.7625000000007</v>
      </c>
      <c r="G19" s="41">
        <f>IF('KN 2020'!G145=0,"",'KN 2020'!G145)</f>
        <v>542.88142534233828</v>
      </c>
      <c r="H19" s="41">
        <f>IF('KN 2020'!H145=0,"",'KN 2020'!H145)</f>
        <v>2867.3065253876962</v>
      </c>
      <c r="I19" s="41">
        <f>IF('KN 2020'!I145=0,"",'KN 2020'!I145)</f>
        <v>4393.9399795923528</v>
      </c>
      <c r="J19" s="41">
        <f>IF('KN 2020'!J145=0,"",'KN 2020'!J145)</f>
        <v>4362.3250659562464</v>
      </c>
      <c r="K19" s="41">
        <f>IF('KN 2020'!K145=0,"",'KN 2020'!K145)</f>
        <v>5393.2692167311479</v>
      </c>
      <c r="L19" s="41">
        <f>IF('KN 2020'!L145=0,"",'KN 2020'!L145)</f>
        <v>1115.1285930408471</v>
      </c>
      <c r="M19" s="41">
        <f>IF('KN 2020'!M145=0,"",'KN 2020'!M145)</f>
        <v>4253.8969843432487</v>
      </c>
      <c r="N19" s="41">
        <f>IF('KN 2020'!N145=0,"",'KN 2020'!N145)</f>
        <v>19858.124214643929</v>
      </c>
      <c r="O19" s="41">
        <f>IF('KN 2020'!O145=0,"",'KN 2020'!O145)</f>
        <v>3947.1494093120223</v>
      </c>
      <c r="P19" s="41">
        <f>IF('KN 2020'!P145=0,"",'KN 2020'!P145)</f>
        <v>4973.7687244457493</v>
      </c>
      <c r="R19" s="5">
        <f>IF('KN 2020'!R145=0,"",'KN 2020'!R145)</f>
        <v>40</v>
      </c>
      <c r="S19" s="5">
        <f>IF('KN 2020'!S145=0,"",'KN 2020'!S145)</f>
        <v>17</v>
      </c>
      <c r="T19" s="5">
        <f>IF('KN 2020'!T145=0,"",'KN 2020'!T145)</f>
        <v>24</v>
      </c>
      <c r="U19" s="5">
        <f>IF('KN 2020'!U145=0,"",'KN 2020'!U145)</f>
        <v>80</v>
      </c>
      <c r="V19" s="5">
        <f>IF('KN 2020'!V145=0,"",'KN 2020'!V145)</f>
        <v>50</v>
      </c>
      <c r="W19" s="5">
        <f>IF('KN 2020'!W145=0,"",'KN 2020'!W145)</f>
        <v>8</v>
      </c>
      <c r="X19" s="5">
        <f>IF('KN 2020'!X145=0,"",'KN 2020'!X145)</f>
        <v>3</v>
      </c>
      <c r="Y19" s="5">
        <f>IF('KN 2020'!Y145=0,"",'KN 2020'!Y145)</f>
        <v>20</v>
      </c>
      <c r="Z19" s="5">
        <f>IF('KN 2020'!Z145=0,"",'KN 2020'!Z145)</f>
        <v>20</v>
      </c>
      <c r="AA19" s="5">
        <f>IF('KN 2020'!AA145=0,"",'KN 2020'!AA145)</f>
        <v>21</v>
      </c>
      <c r="AB19" s="5">
        <f>IF('KN 2020'!AB145=0,"",'KN 2020'!AB145)</f>
        <v>14</v>
      </c>
      <c r="AC19" s="5">
        <f>IF('KN 2020'!AC145=0,"",'KN 2020'!AC145)</f>
        <v>44</v>
      </c>
      <c r="AD19" s="5">
        <f>IF('KN 2020'!AD145=0,"",'KN 2020'!AD145)</f>
        <v>1</v>
      </c>
      <c r="AE19" s="5">
        <f>IF('KN 2020'!AE145=0,"",'KN 2020'!AE145)</f>
        <v>35</v>
      </c>
      <c r="AF19" s="41">
        <f>IF('KN 2020'!AF145=0,"",'KN 2020'!AF145)</f>
        <v>26.928571428571427</v>
      </c>
      <c r="AH19" s="5">
        <f>IF('KN 2020'!AH145=0,"",'KN 2020'!AH145)</f>
        <v>4087.6935383022155</v>
      </c>
      <c r="AI19" s="5">
        <f>IF('KN 2020'!AI145=0,"",'KN 2020'!AI145)</f>
        <v>3084.9122807017543</v>
      </c>
      <c r="AJ19" s="5">
        <f>IF('KN 2020'!AJ145=0,"",'KN 2020'!AJ145)</f>
        <v>4804.1860465116279</v>
      </c>
      <c r="AK19" s="5">
        <f>IF('KN 2020'!AK145=0,"",'KN 2020'!AK145)</f>
        <v>4558.173913043478</v>
      </c>
      <c r="AL19" s="5">
        <f>IF('KN 2020'!AL145=0,"",'KN 2020'!AL145)</f>
        <v>4597.7625000000007</v>
      </c>
      <c r="AM19" s="5">
        <f>IF('KN 2020'!AM145=0,"",'KN 2020'!AM145)</f>
        <v>409.00642534233828</v>
      </c>
      <c r="AN19" s="5">
        <f>IF('KN 2020'!AN145=0,"",'KN 2020'!AN145)</f>
        <v>2392.0565253876962</v>
      </c>
      <c r="AO19" s="5">
        <f>IF('KN 2020'!AO145=0,"",'KN 2020'!AO145)</f>
        <v>4033.0349408027723</v>
      </c>
      <c r="AP19" s="5">
        <f>IF('KN 2020'!AP145=0,"",'KN 2020'!AP145)</f>
        <v>4124.6290659562464</v>
      </c>
      <c r="AQ19" s="5">
        <f>IF('KN 2020'!AQ145=0,"",'KN 2020'!AQ145)</f>
        <v>5242.894736842105</v>
      </c>
      <c r="AR19" s="5">
        <f>IF('KN 2020'!AR145=0,"",'KN 2020'!AR145)</f>
        <v>1115.1285930408471</v>
      </c>
      <c r="AS19" s="5">
        <f>IF('KN 2020'!AS145=0,"",'KN 2020'!AS145)</f>
        <v>4028.9187460012795</v>
      </c>
      <c r="AT19" s="5">
        <f>IF('KN 2020'!AT145=0,"",'KN 2020'!AT145)</f>
        <v>19712.73821464393</v>
      </c>
      <c r="AU19" s="5">
        <f>IF('KN 2020'!AU145=0,"",'KN 2020'!AU145)</f>
        <v>3815.1494093120223</v>
      </c>
      <c r="AV19" s="41">
        <f>IF('KN 2020'!AV145=0,"",'KN 2020'!AV145)</f>
        <v>4714.7346382777368</v>
      </c>
      <c r="AX19" s="5">
        <f>IF('KN 2020'!AX145=0,"",'KN 2020'!AX145)</f>
        <v>398.14444933158245</v>
      </c>
      <c r="AY19" s="5" t="str">
        <f>IF('KN 2020'!AY145=0,"",'KN 2020'!AY145)</f>
        <v>x</v>
      </c>
      <c r="AZ19" s="5">
        <f>IF('KN 2020'!AZ145=0,"",'KN 2020'!AZ145)</f>
        <v>548.4</v>
      </c>
      <c r="BA19" s="5">
        <f>IF('KN 2020'!BA145=0,"",'KN 2020'!BA145)</f>
        <v>246.46799999999999</v>
      </c>
      <c r="BB19" s="5">
        <f>IF('KN 2020'!BB145=0,"",'KN 2020'!BB145)</f>
        <v>573</v>
      </c>
      <c r="BC19" s="5">
        <f>IF('KN 2020'!BC145=0,"",'KN 2020'!BC145)</f>
        <v>133.875</v>
      </c>
      <c r="BD19" s="5">
        <f>IF('KN 2020'!BD145=0,"",'KN 2020'!BD145)</f>
        <v>475.25</v>
      </c>
      <c r="BE19" s="5">
        <f>IF('KN 2020'!BE145=0,"",'KN 2020'!BE145)</f>
        <v>360.90503878958003</v>
      </c>
      <c r="BF19" s="5">
        <f>IF('KN 2020'!BF145=0,"",'KN 2020'!BF145)</f>
        <v>237.696</v>
      </c>
      <c r="BG19" s="5">
        <f>IF('KN 2020'!BG145=0,"",'KN 2020'!BG145)</f>
        <v>150.37447988904299</v>
      </c>
      <c r="BH19" s="5" t="str">
        <f>IF('KN 2020'!BH145=0,"",'KN 2020'!BH145)</f>
        <v>x</v>
      </c>
      <c r="BI19" s="5">
        <f>IF('KN 2020'!BI145=0,"",'KN 2020'!BI145)</f>
        <v>224.9782383419689</v>
      </c>
      <c r="BJ19" s="5">
        <f>IF('KN 2020'!BJ145=0,"",'KN 2020'!BJ145)</f>
        <v>145.386</v>
      </c>
      <c r="BK19" s="5">
        <f>IF('KN 2020'!BK145=0,"",'KN 2020'!BK145)</f>
        <v>132</v>
      </c>
      <c r="BL19" s="41">
        <f>IF('KN 2020'!BL145=0,"",'KN 2020'!BL145)</f>
        <v>302.20643386268119</v>
      </c>
      <c r="BN19" s="13">
        <f>IF('KN 2020'!BN145=0,"",'KN 2020'!BN145)</f>
        <v>101.42639024064415</v>
      </c>
      <c r="BO19" s="13">
        <f>IF('KN 2020'!BO145=0,"",'KN 2020'!BO145)</f>
        <v>136.80000000000001</v>
      </c>
      <c r="BP19" s="13">
        <f>IF('KN 2020'!BP145=0,"",'KN 2020'!BP145)</f>
        <v>86</v>
      </c>
      <c r="BQ19" s="13">
        <f>IF('KN 2020'!BQ145=0,"",'KN 2020'!BQ145)</f>
        <v>92</v>
      </c>
      <c r="BR19" s="13">
        <f>IF('KN 2020'!BR145=0,"",'KN 2020'!BR145)</f>
        <v>96</v>
      </c>
      <c r="BS19" s="14">
        <f>IF('KN 2020'!BS145=0,"",'KN 2020'!BS145)</f>
        <v>913.57</v>
      </c>
      <c r="BT19" s="13">
        <f>IF('KN 2020'!BT145=0,"",'KN 2020'!BT145)</f>
        <v>177.58777666474663</v>
      </c>
      <c r="BU19" s="14">
        <f>IF('KN 2020'!BU145=0,"",'KN 2020'!BU145)</f>
        <v>103.89</v>
      </c>
      <c r="BV19" s="13">
        <f>IF('KN 2020'!BV145=0,"",'KN 2020'!BV145)</f>
        <v>94.690696728010465</v>
      </c>
      <c r="BW19" s="14">
        <f>IF('KN 2020'!BW145=0,"",'KN 2020'!BW145)</f>
        <v>76</v>
      </c>
      <c r="BX19" s="14">
        <f>IF('KN 2020'!BX145=0,"",'KN 2020'!BX145)</f>
        <v>370.16</v>
      </c>
      <c r="BY19" s="13">
        <f>IF('KN 2020'!BY145=0,"",'KN 2020'!BY145)</f>
        <v>93.78</v>
      </c>
      <c r="BZ19" s="13">
        <f>IF('KN 2020'!BZ145=0,"",'KN 2020'!BZ145)</f>
        <v>19.940000000000001</v>
      </c>
      <c r="CA19" s="13">
        <f>IF('KN 2020'!CA145=0,"",'KN 2020'!CA145)</f>
        <v>115.12</v>
      </c>
      <c r="CB19" s="14">
        <f>IF('KN 2020'!CB145=0,"",'KN 2020'!CB145)</f>
        <v>176.92606168810011</v>
      </c>
      <c r="CD19" s="5">
        <f>IF('KN 2020'!CD145=0,"",'KN 2020'!CD145)</f>
        <v>34550</v>
      </c>
      <c r="CE19" s="5">
        <f>IF('KN 2020'!CE145=0,"",'KN 2020'!CE145)</f>
        <v>35168</v>
      </c>
      <c r="CF19" s="5">
        <f>IF('KN 2020'!CF145=0,"",'KN 2020'!CF145)</f>
        <v>34430</v>
      </c>
      <c r="CG19" s="5">
        <f>IF('KN 2020'!CG145=0,"",'KN 2020'!CG145)</f>
        <v>34946</v>
      </c>
      <c r="CH19" s="5">
        <f>IF('KN 2020'!CH145=0,"",'KN 2020'!CH145)</f>
        <v>36782.100000000006</v>
      </c>
      <c r="CI19" s="6">
        <f>IF('KN 2020'!CI145=0,"",'KN 2020'!CI145)</f>
        <v>31138</v>
      </c>
      <c r="CJ19" s="6">
        <f>IF('KN 2020'!CJ145=0,"",'KN 2020'!CJ145)</f>
        <v>35400</v>
      </c>
      <c r="CK19" s="6">
        <f>IF('KN 2020'!CK145=0,"",'KN 2020'!CK145)</f>
        <v>34916</v>
      </c>
      <c r="CL19" s="5">
        <f>IF('KN 2020'!CL145=0,"",'KN 2020'!CL145)</f>
        <v>32547</v>
      </c>
      <c r="CM19" s="6">
        <f>IF('KN 2020'!CM145=0,"",'KN 2020'!CM145)</f>
        <v>33205</v>
      </c>
      <c r="CN19" s="6">
        <f>IF('KN 2020'!CN145=0,"",'KN 2020'!CN145)</f>
        <v>34398</v>
      </c>
      <c r="CO19" s="5">
        <f>IF('KN 2020'!CO145=0,"",'KN 2020'!CO145)</f>
        <v>31486</v>
      </c>
      <c r="CP19" s="5">
        <f>IF('KN 2020'!CP145=0,"",'KN 2020'!CP145)</f>
        <v>32756</v>
      </c>
      <c r="CQ19" s="5">
        <f>IF('KN 2020'!CQ145=0,"",'KN 2020'!CQ145)</f>
        <v>36600</v>
      </c>
      <c r="CR19" s="41">
        <f>IF('KN 2020'!CR145=0,"",'KN 2020'!CR145)</f>
        <v>34165.864285714284</v>
      </c>
      <c r="CT19" s="13">
        <f>IF('KN 2020'!CT145=0,"",'KN 2020'!CT145)</f>
        <v>587.72639024064415</v>
      </c>
      <c r="CU19" s="62" t="str">
        <f>IF('KN 2020'!CU28=0,"",'KN 2020'!CU28)</f>
        <v>x</v>
      </c>
      <c r="CV19" s="13">
        <f>IF('KN 2020'!CV145=0,"",'KN 2020'!CV145)</f>
        <v>500</v>
      </c>
      <c r="CW19" s="13">
        <f>IF('KN 2020'!CW145=0,"",'KN 2020'!CW145)</f>
        <v>1000</v>
      </c>
      <c r="CX19" s="13">
        <f>IF('KN 2020'!CX145=0,"",'KN 2020'!CX145)</f>
        <v>400</v>
      </c>
      <c r="CY19" s="14">
        <f>IF('KN 2020'!CY145=0,"",'KN 2020'!CY145)</f>
        <v>1600</v>
      </c>
      <c r="CZ19" s="13">
        <f>IF('KN 2020'!CZ145=0,"",'KN 2020'!CZ145)</f>
        <v>480</v>
      </c>
      <c r="DA19" s="14">
        <f>IF('KN 2020'!DA145=0,"",'KN 2020'!DA145)</f>
        <v>648.37</v>
      </c>
      <c r="DB19" s="13">
        <f>IF('KN 2020'!DB145=0,"",'KN 2020'!DB145)</f>
        <v>1000</v>
      </c>
      <c r="DC19" s="14">
        <f>IF('KN 2020'!DC145=0,"",'KN 2020'!DC145)</f>
        <v>1442</v>
      </c>
      <c r="DD19" s="63" t="str">
        <f>IF('KN 2020'!DD28=0,"",'KN 2020'!DD28)</f>
        <v>x</v>
      </c>
      <c r="DE19" s="13">
        <f>IF('KN 2020'!DE145=0,"",'KN 2020'!DE145)</f>
        <v>965</v>
      </c>
      <c r="DF19" s="13">
        <f>IF('KN 2020'!DF145=0,"",'KN 2020'!DF145)</f>
        <v>2000</v>
      </c>
      <c r="DG19" s="13">
        <f>IF('KN 2020'!DG145=0,"",'KN 2020'!DG145)</f>
        <v>2000</v>
      </c>
      <c r="DH19" s="14">
        <f>IF('KN 2020'!DH145=0,"",'KN 2020'!DH145)</f>
        <v>1051.9246991867203</v>
      </c>
      <c r="DJ19" s="5">
        <f>IF('KN 2020'!DJ145=0,"",'KN 2020'!DJ145)</f>
        <v>19500</v>
      </c>
      <c r="DK19" s="61" t="str">
        <f>IF('KN 2020'!DK28=0,"",'KN 2020'!DK28)</f>
        <v>x</v>
      </c>
      <c r="DL19" s="5">
        <f>IF('KN 2020'!DL145=0,"",'KN 2020'!DL145)</f>
        <v>22850</v>
      </c>
      <c r="DM19" s="5">
        <f>IF('KN 2020'!DM145=0,"",'KN 2020'!DM145)</f>
        <v>20539</v>
      </c>
      <c r="DN19" s="5">
        <f>IF('KN 2020'!DN145=0,"",'KN 2020'!DN145)</f>
        <v>19100</v>
      </c>
      <c r="DO19" s="6">
        <f>IF('KN 2020'!DO145=0,"",'KN 2020'!DO145)</f>
        <v>17850</v>
      </c>
      <c r="DP19" s="6">
        <f>IF('KN 2020'!DP145=0,"",'KN 2020'!DP145)</f>
        <v>19010</v>
      </c>
      <c r="DQ19" s="6">
        <f>IF('KN 2020'!DQ145=0,"",'KN 2020'!DQ145)</f>
        <v>19500</v>
      </c>
      <c r="DR19" s="5">
        <f>IF('KN 2020'!DR145=0,"",'KN 2020'!DR145)</f>
        <v>19808</v>
      </c>
      <c r="DS19" s="6">
        <f>IF('KN 2020'!DS145=0,"",'KN 2020'!DS145)</f>
        <v>18070</v>
      </c>
      <c r="DT19" s="64" t="str">
        <f>IF('KN 2020'!DT28=0,"",'KN 2020'!DT28)</f>
        <v>x</v>
      </c>
      <c r="DU19" s="5">
        <f>IF('KN 2020'!DU145=0,"",'KN 2020'!DU145)</f>
        <v>18092</v>
      </c>
      <c r="DV19" s="5">
        <f>IF('KN 2020'!DV145=0,"",'KN 2020'!DV145)</f>
        <v>24231</v>
      </c>
      <c r="DW19" s="5">
        <f>IF('KN 2020'!DW145=0,"",'KN 2020'!DW145)</f>
        <v>22000</v>
      </c>
      <c r="DX19" s="41">
        <f>IF('KN 2020'!DX145=0,"",'KN 2020'!DX145)</f>
        <v>20045.833333333332</v>
      </c>
    </row>
    <row r="20" spans="1:128" x14ac:dyDescent="0.25">
      <c r="A20" s="7">
        <v>150</v>
      </c>
      <c r="B20" s="41">
        <f>IF('KN 2020'!B155=0,"",'KN 2020'!B155)</f>
        <v>4483.0177901860516</v>
      </c>
      <c r="C20" s="41">
        <f>IF('KN 2020'!C155=0,"",'KN 2020'!C155)</f>
        <v>3058.086956521739</v>
      </c>
      <c r="D20" s="41">
        <f>IF('KN 2020'!D155=0,"",'KN 2020'!D155)</f>
        <v>5352.5860465116275</v>
      </c>
      <c r="E20" s="41">
        <f>IF('KN 2020'!E155=0,"",'KN 2020'!E155)</f>
        <v>4804.6419130434779</v>
      </c>
      <c r="F20" s="41">
        <f>IF('KN 2020'!F155=0,"",'KN 2020'!F155)</f>
        <v>5170.7625000000007</v>
      </c>
      <c r="G20" s="41">
        <f>IF('KN 2020'!G155=0,"",'KN 2020'!G155)</f>
        <v>533.50708556149732</v>
      </c>
      <c r="H20" s="41">
        <f>IF('KN 2020'!H155=0,"",'KN 2020'!H155)</f>
        <v>2797.4603734203379</v>
      </c>
      <c r="I20" s="41">
        <f>IF('KN 2020'!I155=0,"",'KN 2020'!I155)</f>
        <v>4393.2067150335597</v>
      </c>
      <c r="J20" s="41">
        <f>IF('KN 2020'!J155=0,"",'KN 2020'!J155)</f>
        <v>4362.3250659562464</v>
      </c>
      <c r="K20" s="41">
        <f>IF('KN 2020'!K155=0,"",'KN 2020'!K155)</f>
        <v>5393.2692167311479</v>
      </c>
      <c r="L20" s="41">
        <f>IF('KN 2020'!L155=0,"",'KN 2020'!L155)</f>
        <v>1115.0081037277148</v>
      </c>
      <c r="M20" s="41">
        <f>IF('KN 2020'!M155=0,"",'KN 2020'!M155)</f>
        <v>4244.0400402779333</v>
      </c>
      <c r="N20" s="41">
        <f>IF('KN 2020'!N155=0,"",'KN 2020'!N155)</f>
        <v>19848.243142857144</v>
      </c>
      <c r="O20" s="41">
        <f>IF('KN 2020'!O155=0,"",'KN 2020'!O155)</f>
        <v>3947.1494093120223</v>
      </c>
      <c r="P20" s="41">
        <f>IF('KN 2020'!P155=0,"",'KN 2020'!P155)</f>
        <v>4964.5217399386074</v>
      </c>
      <c r="R20" s="5">
        <f>IF('KN 2020'!R155=0,"",'KN 2020'!R155)</f>
        <v>40</v>
      </c>
      <c r="S20" s="5">
        <f>IF('KN 2020'!S155=0,"",'KN 2020'!S155)</f>
        <v>17</v>
      </c>
      <c r="T20" s="5">
        <f>IF('KN 2020'!T155=0,"",'KN 2020'!T155)</f>
        <v>24</v>
      </c>
      <c r="U20" s="5">
        <f>IF('KN 2020'!U155=0,"",'KN 2020'!U155)</f>
        <v>80</v>
      </c>
      <c r="V20" s="5">
        <f>IF('KN 2020'!V155=0,"",'KN 2020'!V155)</f>
        <v>50</v>
      </c>
      <c r="W20" s="5">
        <f>IF('KN 2020'!W155=0,"",'KN 2020'!W155)</f>
        <v>8</v>
      </c>
      <c r="X20" s="5">
        <f>IF('KN 2020'!X155=0,"",'KN 2020'!X155)</f>
        <v>3</v>
      </c>
      <c r="Y20" s="5">
        <f>IF('KN 2020'!Y155=0,"",'KN 2020'!Y155)</f>
        <v>20</v>
      </c>
      <c r="Z20" s="5">
        <f>IF('KN 2020'!Z155=0,"",'KN 2020'!Z155)</f>
        <v>20</v>
      </c>
      <c r="AA20" s="5">
        <f>IF('KN 2020'!AA155=0,"",'KN 2020'!AA155)</f>
        <v>21</v>
      </c>
      <c r="AB20" s="5">
        <f>IF('KN 2020'!AB155=0,"",'KN 2020'!AB155)</f>
        <v>14</v>
      </c>
      <c r="AC20" s="5">
        <f>IF('KN 2020'!AC155=0,"",'KN 2020'!AC155)</f>
        <v>44</v>
      </c>
      <c r="AD20" s="5">
        <f>IF('KN 2020'!AD155=0,"",'KN 2020'!AD155)</f>
        <v>1</v>
      </c>
      <c r="AE20" s="5">
        <f>IF('KN 2020'!AE155=0,"",'KN 2020'!AE155)</f>
        <v>35</v>
      </c>
      <c r="AF20" s="41">
        <f>IF('KN 2020'!AF155=0,"",'KN 2020'!AF155)</f>
        <v>26.928571428571427</v>
      </c>
      <c r="AH20" s="5">
        <f>IF('KN 2020'!AH155=0,"",'KN 2020'!AH155)</f>
        <v>4084.9199872581898</v>
      </c>
      <c r="AI20" s="5">
        <f>IF('KN 2020'!AI155=0,"",'KN 2020'!AI155)</f>
        <v>3058.086956521739</v>
      </c>
      <c r="AJ20" s="5">
        <f>IF('KN 2020'!AJ155=0,"",'KN 2020'!AJ155)</f>
        <v>4804.1860465116279</v>
      </c>
      <c r="AK20" s="5">
        <f>IF('KN 2020'!AK155=0,"",'KN 2020'!AK155)</f>
        <v>4558.173913043478</v>
      </c>
      <c r="AL20" s="5">
        <f>IF('KN 2020'!AL155=0,"",'KN 2020'!AL155)</f>
        <v>4597.7625000000007</v>
      </c>
      <c r="AM20" s="5">
        <f>IF('KN 2020'!AM155=0,"",'KN 2020'!AM155)</f>
        <v>399.63208556149732</v>
      </c>
      <c r="AN20" s="5">
        <f>IF('KN 2020'!AN155=0,"",'KN 2020'!AN155)</f>
        <v>2322.2103734203379</v>
      </c>
      <c r="AO20" s="5">
        <f>IF('KN 2020'!AO155=0,"",'KN 2020'!AO155)</f>
        <v>4033.0349408027723</v>
      </c>
      <c r="AP20" s="5">
        <f>IF('KN 2020'!AP155=0,"",'KN 2020'!AP155)</f>
        <v>4124.6290659562464</v>
      </c>
      <c r="AQ20" s="5">
        <f>IF('KN 2020'!AQ155=0,"",'KN 2020'!AQ155)</f>
        <v>5242.894736842105</v>
      </c>
      <c r="AR20" s="5">
        <f>IF('KN 2020'!AR155=0,"",'KN 2020'!AR155)</f>
        <v>1115.0081037277148</v>
      </c>
      <c r="AS20" s="5">
        <f>IF('KN 2020'!AS155=0,"",'KN 2020'!AS155)</f>
        <v>4019.061801935964</v>
      </c>
      <c r="AT20" s="5">
        <f>IF('KN 2020'!AT155=0,"",'KN 2020'!AT155)</f>
        <v>19702.857142857145</v>
      </c>
      <c r="AU20" s="5">
        <f>IF('KN 2020'!AU155=0,"",'KN 2020'!AU155)</f>
        <v>3815.1494093120223</v>
      </c>
      <c r="AV20" s="41">
        <f>IF('KN 2020'!AV155=0,"",'KN 2020'!AV155)</f>
        <v>4705.5433616964883</v>
      </c>
      <c r="AX20" s="5">
        <f>IF('KN 2020'!AX155=0,"",'KN 2020'!AX155)</f>
        <v>398.09780292786132</v>
      </c>
      <c r="AY20" s="5" t="str">
        <f>IF('KN 2020'!AY155=0,"",'KN 2020'!AY155)</f>
        <v>x</v>
      </c>
      <c r="AZ20" s="5">
        <f>IF('KN 2020'!AZ155=0,"",'KN 2020'!AZ155)</f>
        <v>548.4</v>
      </c>
      <c r="BA20" s="5">
        <f>IF('KN 2020'!BA155=0,"",'KN 2020'!BA155)</f>
        <v>246.46799999999999</v>
      </c>
      <c r="BB20" s="5">
        <f>IF('KN 2020'!BB155=0,"",'KN 2020'!BB155)</f>
        <v>573</v>
      </c>
      <c r="BC20" s="5">
        <f>IF('KN 2020'!BC155=0,"",'KN 2020'!BC155)</f>
        <v>133.875</v>
      </c>
      <c r="BD20" s="5">
        <f>IF('KN 2020'!BD155=0,"",'KN 2020'!BD155)</f>
        <v>475.25</v>
      </c>
      <c r="BE20" s="5">
        <f>IF('KN 2020'!BE155=0,"",'KN 2020'!BE155)</f>
        <v>360.17177423078698</v>
      </c>
      <c r="BF20" s="5">
        <f>IF('KN 2020'!BF155=0,"",'KN 2020'!BF155)</f>
        <v>237.696</v>
      </c>
      <c r="BG20" s="5">
        <f>IF('KN 2020'!BG155=0,"",'KN 2020'!BG155)</f>
        <v>150.37447988904299</v>
      </c>
      <c r="BH20" s="5" t="str">
        <f>IF('KN 2020'!BH155=0,"",'KN 2020'!BH155)</f>
        <v>x</v>
      </c>
      <c r="BI20" s="5">
        <f>IF('KN 2020'!BI155=0,"",'KN 2020'!BI155)</f>
        <v>224.9782383419689</v>
      </c>
      <c r="BJ20" s="5">
        <f>IF('KN 2020'!BJ155=0,"",'KN 2020'!BJ155)</f>
        <v>145.386</v>
      </c>
      <c r="BK20" s="5">
        <f>IF('KN 2020'!BK155=0,"",'KN 2020'!BK155)</f>
        <v>132</v>
      </c>
      <c r="BL20" s="41">
        <f>IF('KN 2020'!BL155=0,"",'KN 2020'!BL155)</f>
        <v>302.1414412824717</v>
      </c>
      <c r="BN20" s="13">
        <f>IF('KN 2020'!BN155=0,"",'KN 2020'!BN155)</f>
        <v>101.49525603762945</v>
      </c>
      <c r="BO20" s="13">
        <f>IF('KN 2020'!BO155=0,"",'KN 2020'!BO155)</f>
        <v>138</v>
      </c>
      <c r="BP20" s="13">
        <f>IF('KN 2020'!BP155=0,"",'KN 2020'!BP155)</f>
        <v>86</v>
      </c>
      <c r="BQ20" s="13">
        <f>IF('KN 2020'!BQ155=0,"",'KN 2020'!BQ155)</f>
        <v>92</v>
      </c>
      <c r="BR20" s="13">
        <f>IF('KN 2020'!BR155=0,"",'KN 2020'!BR155)</f>
        <v>96</v>
      </c>
      <c r="BS20" s="14">
        <f>IF('KN 2020'!BS155=0,"",'KN 2020'!BS155)</f>
        <v>935</v>
      </c>
      <c r="BT20" s="13">
        <f>IF('KN 2020'!BT155=0,"",'KN 2020'!BT155)</f>
        <v>182.92916303457918</v>
      </c>
      <c r="BU20" s="14">
        <f>IF('KN 2020'!BU155=0,"",'KN 2020'!BU155)</f>
        <v>103.89</v>
      </c>
      <c r="BV20" s="13">
        <f>IF('KN 2020'!BV155=0,"",'KN 2020'!BV155)</f>
        <v>94.690696728010465</v>
      </c>
      <c r="BW20" s="14">
        <f>IF('KN 2020'!BW155=0,"",'KN 2020'!BW155)</f>
        <v>76</v>
      </c>
      <c r="BX20" s="14">
        <f>IF('KN 2020'!BX155=0,"",'KN 2020'!BX155)</f>
        <v>370.2</v>
      </c>
      <c r="BY20" s="13">
        <f>IF('KN 2020'!BY155=0,"",'KN 2020'!BY155)</f>
        <v>94.01</v>
      </c>
      <c r="BZ20" s="13">
        <f>IF('KN 2020'!BZ155=0,"",'KN 2020'!BZ155)</f>
        <v>19.95</v>
      </c>
      <c r="CA20" s="13">
        <f>IF('KN 2020'!CA155=0,"",'KN 2020'!CA155)</f>
        <v>115.12</v>
      </c>
      <c r="CB20" s="14">
        <f>IF('KN 2020'!CB155=0,"",'KN 2020'!CB155)</f>
        <v>178.9489368428728</v>
      </c>
      <c r="CD20" s="5">
        <f>IF('KN 2020'!CD155=0,"",'KN 2020'!CD155)</f>
        <v>34550</v>
      </c>
      <c r="CE20" s="5">
        <f>IF('KN 2020'!CE155=0,"",'KN 2020'!CE155)</f>
        <v>35168</v>
      </c>
      <c r="CF20" s="5">
        <f>IF('KN 2020'!CF155=0,"",'KN 2020'!CF155)</f>
        <v>34430</v>
      </c>
      <c r="CG20" s="5">
        <f>IF('KN 2020'!CG155=0,"",'KN 2020'!CG155)</f>
        <v>34946</v>
      </c>
      <c r="CH20" s="5">
        <f>IF('KN 2020'!CH155=0,"",'KN 2020'!CH155)</f>
        <v>36782.100000000006</v>
      </c>
      <c r="CI20" s="6">
        <f>IF('KN 2020'!CI155=0,"",'KN 2020'!CI155)</f>
        <v>31138</v>
      </c>
      <c r="CJ20" s="6">
        <f>IF('KN 2020'!CJ155=0,"",'KN 2020'!CJ155)</f>
        <v>35400</v>
      </c>
      <c r="CK20" s="6">
        <f>IF('KN 2020'!CK155=0,"",'KN 2020'!CK155)</f>
        <v>34916</v>
      </c>
      <c r="CL20" s="5">
        <f>IF('KN 2020'!CL155=0,"",'KN 2020'!CL155)</f>
        <v>32547</v>
      </c>
      <c r="CM20" s="6">
        <f>IF('KN 2020'!CM155=0,"",'KN 2020'!CM155)</f>
        <v>33205</v>
      </c>
      <c r="CN20" s="6">
        <f>IF('KN 2020'!CN155=0,"",'KN 2020'!CN155)</f>
        <v>34398</v>
      </c>
      <c r="CO20" s="5">
        <f>IF('KN 2020'!CO155=0,"",'KN 2020'!CO155)</f>
        <v>31486</v>
      </c>
      <c r="CP20" s="5">
        <f>IF('KN 2020'!CP155=0,"",'KN 2020'!CP155)</f>
        <v>32756</v>
      </c>
      <c r="CQ20" s="5">
        <f>IF('KN 2020'!CQ155=0,"",'KN 2020'!CQ155)</f>
        <v>36600</v>
      </c>
      <c r="CR20" s="41">
        <f>IF('KN 2020'!CR155=0,"",'KN 2020'!CR155)</f>
        <v>34165.864285714284</v>
      </c>
      <c r="CT20" s="13">
        <f>IF('KN 2020'!CT155=0,"",'KN 2020'!CT155)</f>
        <v>587.79525603762943</v>
      </c>
      <c r="CU20" s="62" t="str">
        <f>IF('KN 2020'!CU29=0,"",'KN 2020'!CU29)</f>
        <v>x</v>
      </c>
      <c r="CV20" s="13">
        <f>IF('KN 2020'!CV155=0,"",'KN 2020'!CV155)</f>
        <v>500</v>
      </c>
      <c r="CW20" s="13">
        <f>IF('KN 2020'!CW155=0,"",'KN 2020'!CW155)</f>
        <v>1000</v>
      </c>
      <c r="CX20" s="13">
        <f>IF('KN 2020'!CX155=0,"",'KN 2020'!CX155)</f>
        <v>400</v>
      </c>
      <c r="CY20" s="14">
        <f>IF('KN 2020'!CY155=0,"",'KN 2020'!CY155)</f>
        <v>1600</v>
      </c>
      <c r="CZ20" s="13">
        <f>IF('KN 2020'!CZ155=0,"",'KN 2020'!CZ155)</f>
        <v>480</v>
      </c>
      <c r="DA20" s="14">
        <f>IF('KN 2020'!DA155=0,"",'KN 2020'!DA155)</f>
        <v>649.69000000000005</v>
      </c>
      <c r="DB20" s="13">
        <f>IF('KN 2020'!DB155=0,"",'KN 2020'!DB155)</f>
        <v>1000</v>
      </c>
      <c r="DC20" s="14">
        <f>IF('KN 2020'!DC155=0,"",'KN 2020'!DC155)</f>
        <v>1442</v>
      </c>
      <c r="DD20" s="63" t="str">
        <f>IF('KN 2020'!DD29=0,"",'KN 2020'!DD29)</f>
        <v>x</v>
      </c>
      <c r="DE20" s="13">
        <f>IF('KN 2020'!DE155=0,"",'KN 2020'!DE155)</f>
        <v>965</v>
      </c>
      <c r="DF20" s="13">
        <f>IF('KN 2020'!DF155=0,"",'KN 2020'!DF155)</f>
        <v>2000</v>
      </c>
      <c r="DG20" s="13">
        <f>IF('KN 2020'!DG155=0,"",'KN 2020'!DG155)</f>
        <v>2000</v>
      </c>
      <c r="DH20" s="14">
        <f>IF('KN 2020'!DH155=0,"",'KN 2020'!DH155)</f>
        <v>1052.0404380031357</v>
      </c>
      <c r="DJ20" s="5">
        <f>IF('KN 2020'!DJ155=0,"",'KN 2020'!DJ155)</f>
        <v>19500</v>
      </c>
      <c r="DK20" s="61" t="str">
        <f>IF('KN 2020'!DK29=0,"",'KN 2020'!DK29)</f>
        <v>x</v>
      </c>
      <c r="DL20" s="5">
        <f>IF('KN 2020'!DL155=0,"",'KN 2020'!DL155)</f>
        <v>22850</v>
      </c>
      <c r="DM20" s="5">
        <f>IF('KN 2020'!DM155=0,"",'KN 2020'!DM155)</f>
        <v>20539</v>
      </c>
      <c r="DN20" s="5">
        <f>IF('KN 2020'!DN155=0,"",'KN 2020'!DN155)</f>
        <v>19100</v>
      </c>
      <c r="DO20" s="6">
        <f>IF('KN 2020'!DO155=0,"",'KN 2020'!DO155)</f>
        <v>17850</v>
      </c>
      <c r="DP20" s="6">
        <f>IF('KN 2020'!DP155=0,"",'KN 2020'!DP155)</f>
        <v>19010</v>
      </c>
      <c r="DQ20" s="6">
        <f>IF('KN 2020'!DQ155=0,"",'KN 2020'!DQ155)</f>
        <v>19500</v>
      </c>
      <c r="DR20" s="5">
        <f>IF('KN 2020'!DR155=0,"",'KN 2020'!DR155)</f>
        <v>19808</v>
      </c>
      <c r="DS20" s="6">
        <f>IF('KN 2020'!DS155=0,"",'KN 2020'!DS155)</f>
        <v>18070</v>
      </c>
      <c r="DT20" s="64" t="str">
        <f>IF('KN 2020'!DT29=0,"",'KN 2020'!DT29)</f>
        <v>x</v>
      </c>
      <c r="DU20" s="5">
        <f>IF('KN 2020'!DU155=0,"",'KN 2020'!DU155)</f>
        <v>18092</v>
      </c>
      <c r="DV20" s="5">
        <f>IF('KN 2020'!DV155=0,"",'KN 2020'!DV155)</f>
        <v>24231</v>
      </c>
      <c r="DW20" s="5">
        <f>IF('KN 2020'!DW155=0,"",'KN 2020'!DW155)</f>
        <v>22000</v>
      </c>
      <c r="DX20" s="41">
        <f>IF('KN 2020'!DX155=0,"",'KN 2020'!DX155)</f>
        <v>20045.833333333332</v>
      </c>
    </row>
    <row r="21" spans="1:128" x14ac:dyDescent="0.25">
      <c r="A21" s="7">
        <v>160</v>
      </c>
      <c r="B21" s="41">
        <f>IF('KN 2020'!B165=0,"",'KN 2020'!B165)</f>
        <v>4480.844397834453</v>
      </c>
      <c r="C21" s="41">
        <f>IF('KN 2020'!C165=0,"",'KN 2020'!C165)</f>
        <v>3031.7241379310349</v>
      </c>
      <c r="D21" s="41">
        <f>IF('KN 2020'!D165=0,"",'KN 2020'!D165)</f>
        <v>5352.5860465116275</v>
      </c>
      <c r="E21" s="41">
        <f>IF('KN 2020'!E165=0,"",'KN 2020'!E165)</f>
        <v>4804.6419130434779</v>
      </c>
      <c r="F21" s="41">
        <f>IF('KN 2020'!F165=0,"",'KN 2020'!F165)</f>
        <v>5170.7625000000007</v>
      </c>
      <c r="G21" s="41">
        <f>IF('KN 2020'!G165=0,"",'KN 2020'!G165)</f>
        <v>533.50708556149732</v>
      </c>
      <c r="H21" s="41">
        <f>IF('KN 2020'!H165=0,"",'KN 2020'!H165)</f>
        <v>2735.717878392793</v>
      </c>
      <c r="I21" s="41">
        <f>IF('KN 2020'!I165=0,"",'KN 2020'!I165)</f>
        <v>4392.4709028315883</v>
      </c>
      <c r="J21" s="41">
        <f>IF('KN 2020'!J165=0,"",'KN 2020'!J165)</f>
        <v>4362.3250659562464</v>
      </c>
      <c r="K21" s="41">
        <f>IF('KN 2020'!K165=0,"",'KN 2020'!K165)</f>
        <v>5393.2692167311479</v>
      </c>
      <c r="L21" s="41">
        <f>IF('KN 2020'!L165=0,"",'KN 2020'!L165)</f>
        <v>1114.9177538287011</v>
      </c>
      <c r="M21" s="41">
        <f>IF('KN 2020'!M165=0,"",'KN 2020'!M165)</f>
        <v>4235.0822502290421</v>
      </c>
      <c r="N21" s="41">
        <f>IF('KN 2020'!N165=0,"",'KN 2020'!N165)</f>
        <v>19838.371971943885</v>
      </c>
      <c r="O21" s="41">
        <f>IF('KN 2020'!O165=0,"",'KN 2020'!O165)</f>
        <v>3947.1494093120223</v>
      </c>
      <c r="P21" s="41">
        <f>IF('KN 2020'!P165=0,"",'KN 2020'!P165)</f>
        <v>4956.669323579109</v>
      </c>
      <c r="R21" s="5">
        <f>IF('KN 2020'!R165=0,"",'KN 2020'!R165)</f>
        <v>40</v>
      </c>
      <c r="S21" s="5">
        <f>IF('KN 2020'!S165=0,"",'KN 2020'!S165)</f>
        <v>17</v>
      </c>
      <c r="T21" s="5">
        <f>IF('KN 2020'!T165=0,"",'KN 2020'!T165)</f>
        <v>24</v>
      </c>
      <c r="U21" s="5">
        <f>IF('KN 2020'!U165=0,"",'KN 2020'!U165)</f>
        <v>80</v>
      </c>
      <c r="V21" s="5">
        <f>IF('KN 2020'!V165=0,"",'KN 2020'!V165)</f>
        <v>50</v>
      </c>
      <c r="W21" s="5">
        <f>IF('KN 2020'!W165=0,"",'KN 2020'!W165)</f>
        <v>8</v>
      </c>
      <c r="X21" s="5">
        <f>IF('KN 2020'!X165=0,"",'KN 2020'!X165)</f>
        <v>3</v>
      </c>
      <c r="Y21" s="5">
        <f>IF('KN 2020'!Y165=0,"",'KN 2020'!Y165)</f>
        <v>20</v>
      </c>
      <c r="Z21" s="5">
        <f>IF('KN 2020'!Z165=0,"",'KN 2020'!Z165)</f>
        <v>20</v>
      </c>
      <c r="AA21" s="5">
        <f>IF('KN 2020'!AA165=0,"",'KN 2020'!AA165)</f>
        <v>21</v>
      </c>
      <c r="AB21" s="5">
        <f>IF('KN 2020'!AB165=0,"",'KN 2020'!AB165)</f>
        <v>14</v>
      </c>
      <c r="AC21" s="5">
        <f>IF('KN 2020'!AC165=0,"",'KN 2020'!AC165)</f>
        <v>44</v>
      </c>
      <c r="AD21" s="5">
        <f>IF('KN 2020'!AD165=0,"",'KN 2020'!AD165)</f>
        <v>1</v>
      </c>
      <c r="AE21" s="5">
        <f>IF('KN 2020'!AE165=0,"",'KN 2020'!AE165)</f>
        <v>35</v>
      </c>
      <c r="AF21" s="41">
        <f>IF('KN 2020'!AF165=0,"",'KN 2020'!AF165)</f>
        <v>26.928571428571427</v>
      </c>
      <c r="AH21" s="5">
        <f>IF('KN 2020'!AH165=0,"",'KN 2020'!AH165)</f>
        <v>4082.7825782548603</v>
      </c>
      <c r="AI21" s="5">
        <f>IF('KN 2020'!AI165=0,"",'KN 2020'!AI165)</f>
        <v>3031.7241379310349</v>
      </c>
      <c r="AJ21" s="5">
        <f>IF('KN 2020'!AJ165=0,"",'KN 2020'!AJ165)</f>
        <v>4804.1860465116279</v>
      </c>
      <c r="AK21" s="5">
        <f>IF('KN 2020'!AK165=0,"",'KN 2020'!AK165)</f>
        <v>4558.173913043478</v>
      </c>
      <c r="AL21" s="5">
        <f>IF('KN 2020'!AL165=0,"",'KN 2020'!AL165)</f>
        <v>4597.7625000000007</v>
      </c>
      <c r="AM21" s="5">
        <f>IF('KN 2020'!AM165=0,"",'KN 2020'!AM165)</f>
        <v>399.63208556149732</v>
      </c>
      <c r="AN21" s="5">
        <f>IF('KN 2020'!AN165=0,"",'KN 2020'!AN165)</f>
        <v>2260.467878392793</v>
      </c>
      <c r="AO21" s="5">
        <f>IF('KN 2020'!AO165=0,"",'KN 2020'!AO165)</f>
        <v>4033.0349408027723</v>
      </c>
      <c r="AP21" s="5">
        <f>IF('KN 2020'!AP165=0,"",'KN 2020'!AP165)</f>
        <v>4124.6290659562464</v>
      </c>
      <c r="AQ21" s="5">
        <f>IF('KN 2020'!AQ165=0,"",'KN 2020'!AQ165)</f>
        <v>5242.894736842105</v>
      </c>
      <c r="AR21" s="5">
        <f>IF('KN 2020'!AR165=0,"",'KN 2020'!AR165)</f>
        <v>1114.9177538287011</v>
      </c>
      <c r="AS21" s="5">
        <f>IF('KN 2020'!AS165=0,"",'KN 2020'!AS165)</f>
        <v>4010.1040118870728</v>
      </c>
      <c r="AT21" s="5">
        <f>IF('KN 2020'!AT165=0,"",'KN 2020'!AT165)</f>
        <v>19692.985971943886</v>
      </c>
      <c r="AU21" s="5">
        <f>IF('KN 2020'!AU165=0,"",'KN 2020'!AU165)</f>
        <v>3815.1494093120223</v>
      </c>
      <c r="AV21" s="41">
        <f>IF('KN 2020'!AV165=0,"",'KN 2020'!AV165)</f>
        <v>4697.7460735905788</v>
      </c>
      <c r="AX21" s="5">
        <f>IF('KN 2020'!AX165=0,"",'KN 2020'!AX165)</f>
        <v>398.06181957959291</v>
      </c>
      <c r="AY21" s="5" t="str">
        <f>IF('KN 2020'!AY165=0,"",'KN 2020'!AY165)</f>
        <v>x</v>
      </c>
      <c r="AZ21" s="5">
        <f>IF('KN 2020'!AZ165=0,"",'KN 2020'!AZ165)</f>
        <v>548.4</v>
      </c>
      <c r="BA21" s="5">
        <f>IF('KN 2020'!BA165=0,"",'KN 2020'!BA165)</f>
        <v>246.46799999999999</v>
      </c>
      <c r="BB21" s="5">
        <f>IF('KN 2020'!BB165=0,"",'KN 2020'!BB165)</f>
        <v>573</v>
      </c>
      <c r="BC21" s="5">
        <f>IF('KN 2020'!BC165=0,"",'KN 2020'!BC165)</f>
        <v>133.875</v>
      </c>
      <c r="BD21" s="5">
        <f>IF('KN 2020'!BD165=0,"",'KN 2020'!BD165)</f>
        <v>475.25</v>
      </c>
      <c r="BE21" s="5">
        <f>IF('KN 2020'!BE165=0,"",'KN 2020'!BE165)</f>
        <v>359.43596202881633</v>
      </c>
      <c r="BF21" s="5">
        <f>IF('KN 2020'!BF165=0,"",'KN 2020'!BF165)</f>
        <v>237.696</v>
      </c>
      <c r="BG21" s="5">
        <f>IF('KN 2020'!BG165=0,"",'KN 2020'!BG165)</f>
        <v>150.37447988904299</v>
      </c>
      <c r="BH21" s="5" t="str">
        <f>IF('KN 2020'!BH165=0,"",'KN 2020'!BH165)</f>
        <v>x</v>
      </c>
      <c r="BI21" s="5">
        <f>IF('KN 2020'!BI165=0,"",'KN 2020'!BI165)</f>
        <v>224.9782383419689</v>
      </c>
      <c r="BJ21" s="5">
        <f>IF('KN 2020'!BJ165=0,"",'KN 2020'!BJ165)</f>
        <v>145.386</v>
      </c>
      <c r="BK21" s="5">
        <f>IF('KN 2020'!BK165=0,"",'KN 2020'!BK165)</f>
        <v>132</v>
      </c>
      <c r="BL21" s="41">
        <f>IF('KN 2020'!BL165=0,"",'KN 2020'!BL165)</f>
        <v>302.0771249866184</v>
      </c>
      <c r="BN21" s="13">
        <f>IF('KN 2020'!BN165=0,"",'KN 2020'!BN165)</f>
        <v>101.54839060208201</v>
      </c>
      <c r="BO21" s="13">
        <f>IF('KN 2020'!BO165=0,"",'KN 2020'!BO165)</f>
        <v>139.19999999999999</v>
      </c>
      <c r="BP21" s="13">
        <f>IF('KN 2020'!BP165=0,"",'KN 2020'!BP165)</f>
        <v>86</v>
      </c>
      <c r="BQ21" s="13">
        <f>IF('KN 2020'!BQ165=0,"",'KN 2020'!BQ165)</f>
        <v>92</v>
      </c>
      <c r="BR21" s="13">
        <f>IF('KN 2020'!BR165=0,"",'KN 2020'!BR165)</f>
        <v>96</v>
      </c>
      <c r="BS21" s="14">
        <f>IF('KN 2020'!BS165=0,"",'KN 2020'!BS165)</f>
        <v>935</v>
      </c>
      <c r="BT21" s="13">
        <f>IF('KN 2020'!BT165=0,"",'KN 2020'!BT165)</f>
        <v>187.92569629524462</v>
      </c>
      <c r="BU21" s="14">
        <f>IF('KN 2020'!BU165=0,"",'KN 2020'!BU165)</f>
        <v>103.89</v>
      </c>
      <c r="BV21" s="13">
        <f>IF('KN 2020'!BV165=0,"",'KN 2020'!BV165)</f>
        <v>94.690696728010465</v>
      </c>
      <c r="BW21" s="14">
        <f>IF('KN 2020'!BW165=0,"",'KN 2020'!BW165)</f>
        <v>76</v>
      </c>
      <c r="BX21" s="14">
        <f>IF('KN 2020'!BX165=0,"",'KN 2020'!BX165)</f>
        <v>370.23</v>
      </c>
      <c r="BY21" s="13">
        <f>IF('KN 2020'!BY165=0,"",'KN 2020'!BY165)</f>
        <v>94.22</v>
      </c>
      <c r="BZ21" s="13">
        <f>IF('KN 2020'!BZ165=0,"",'KN 2020'!BZ165)</f>
        <v>19.96</v>
      </c>
      <c r="CA21" s="13">
        <f>IF('KN 2020'!CA165=0,"",'KN 2020'!CA165)</f>
        <v>115.12</v>
      </c>
      <c r="CB21" s="14">
        <f>IF('KN 2020'!CB165=0,"",'KN 2020'!CB165)</f>
        <v>179.41319883038119</v>
      </c>
      <c r="CD21" s="5">
        <f>IF('KN 2020'!CD165=0,"",'KN 2020'!CD165)</f>
        <v>34550</v>
      </c>
      <c r="CE21" s="5">
        <f>IF('KN 2020'!CE165=0,"",'KN 2020'!CE165)</f>
        <v>35168</v>
      </c>
      <c r="CF21" s="5">
        <f>IF('KN 2020'!CF165=0,"",'KN 2020'!CF165)</f>
        <v>34430</v>
      </c>
      <c r="CG21" s="5">
        <f>IF('KN 2020'!CG165=0,"",'KN 2020'!CG165)</f>
        <v>34946</v>
      </c>
      <c r="CH21" s="5">
        <f>IF('KN 2020'!CH165=0,"",'KN 2020'!CH165)</f>
        <v>36782.100000000006</v>
      </c>
      <c r="CI21" s="6">
        <f>IF('KN 2020'!CI165=0,"",'KN 2020'!CI165)</f>
        <v>31138</v>
      </c>
      <c r="CJ21" s="6">
        <f>IF('KN 2020'!CJ165=0,"",'KN 2020'!CJ165)</f>
        <v>35400</v>
      </c>
      <c r="CK21" s="6">
        <f>IF('KN 2020'!CK165=0,"",'KN 2020'!CK165)</f>
        <v>34916</v>
      </c>
      <c r="CL21" s="5">
        <f>IF('KN 2020'!CL165=0,"",'KN 2020'!CL165)</f>
        <v>32547</v>
      </c>
      <c r="CM21" s="6">
        <f>IF('KN 2020'!CM165=0,"",'KN 2020'!CM165)</f>
        <v>33205</v>
      </c>
      <c r="CN21" s="6">
        <f>IF('KN 2020'!CN165=0,"",'KN 2020'!CN165)</f>
        <v>34398</v>
      </c>
      <c r="CO21" s="5">
        <f>IF('KN 2020'!CO165=0,"",'KN 2020'!CO165)</f>
        <v>31486</v>
      </c>
      <c r="CP21" s="6">
        <f>IF('KN 2020'!CP165=0,"",'KN 2020'!CP165)</f>
        <v>32756</v>
      </c>
      <c r="CQ21" s="5">
        <f>IF('KN 2020'!CQ165=0,"",'KN 2020'!CQ165)</f>
        <v>36600</v>
      </c>
      <c r="CR21" s="41">
        <f>IF('KN 2020'!CR165=0,"",'KN 2020'!CR165)</f>
        <v>34165.864285714284</v>
      </c>
      <c r="CT21" s="13">
        <f>IF('KN 2020'!CT165=0,"",'KN 2020'!CT165)</f>
        <v>587.84839060208196</v>
      </c>
      <c r="CU21" s="62" t="str">
        <f>IF('KN 2020'!CU30=0,"",'KN 2020'!CU30)</f>
        <v>x</v>
      </c>
      <c r="CV21" s="13">
        <f>IF('KN 2020'!CV165=0,"",'KN 2020'!CV165)</f>
        <v>500</v>
      </c>
      <c r="CW21" s="13">
        <f>IF('KN 2020'!CW165=0,"",'KN 2020'!CW165)</f>
        <v>1000</v>
      </c>
      <c r="CX21" s="13">
        <f>IF('KN 2020'!CX165=0,"",'KN 2020'!CX165)</f>
        <v>400</v>
      </c>
      <c r="CY21" s="14">
        <f>IF('KN 2020'!CY165=0,"",'KN 2020'!CY165)</f>
        <v>1600</v>
      </c>
      <c r="CZ21" s="13">
        <f>IF('KN 2020'!CZ165=0,"",'KN 2020'!CZ165)</f>
        <v>480</v>
      </c>
      <c r="DA21" s="14">
        <f>IF('KN 2020'!DA165=0,"",'KN 2020'!DA165)</f>
        <v>651.02</v>
      </c>
      <c r="DB21" s="13">
        <f>IF('KN 2020'!DB165=0,"",'KN 2020'!DB165)</f>
        <v>1000</v>
      </c>
      <c r="DC21" s="14">
        <f>IF('KN 2020'!DC165=0,"",'KN 2020'!DC165)</f>
        <v>1442</v>
      </c>
      <c r="DD21" s="63" t="str">
        <f>IF('KN 2020'!DD30=0,"",'KN 2020'!DD30)</f>
        <v>x</v>
      </c>
      <c r="DE21" s="13">
        <f>IF('KN 2020'!DE165=0,"",'KN 2020'!DE165)</f>
        <v>965</v>
      </c>
      <c r="DF21" s="14">
        <f>IF('KN 2020'!DF165=0,"",'KN 2020'!DF165)</f>
        <v>2000</v>
      </c>
      <c r="DG21" s="13">
        <f>IF('KN 2020'!DG165=0,"",'KN 2020'!DG165)</f>
        <v>2000</v>
      </c>
      <c r="DH21" s="14">
        <f>IF('KN 2020'!DH165=0,"",'KN 2020'!DH165)</f>
        <v>1052.15569921684</v>
      </c>
      <c r="DJ21" s="5">
        <f>IF('KN 2020'!DJ165=0,"",'KN 2020'!DJ165)</f>
        <v>19500</v>
      </c>
      <c r="DK21" s="61" t="str">
        <f>IF('KN 2020'!DK30=0,"",'KN 2020'!DK30)</f>
        <v>x</v>
      </c>
      <c r="DL21" s="5">
        <f>IF('KN 2020'!DL165=0,"",'KN 2020'!DL165)</f>
        <v>22850</v>
      </c>
      <c r="DM21" s="5">
        <f>IF('KN 2020'!DM165=0,"",'KN 2020'!DM165)</f>
        <v>20539</v>
      </c>
      <c r="DN21" s="5">
        <f>IF('KN 2020'!DN165=0,"",'KN 2020'!DN165)</f>
        <v>19100</v>
      </c>
      <c r="DO21" s="6">
        <f>IF('KN 2020'!DO165=0,"",'KN 2020'!DO165)</f>
        <v>17850</v>
      </c>
      <c r="DP21" s="6">
        <f>IF('KN 2020'!DP165=0,"",'KN 2020'!DP165)</f>
        <v>19010</v>
      </c>
      <c r="DQ21" s="6">
        <f>IF('KN 2020'!DQ165=0,"",'KN 2020'!DQ165)</f>
        <v>19500</v>
      </c>
      <c r="DR21" s="5">
        <f>IF('KN 2020'!DR165=0,"",'KN 2020'!DR165)</f>
        <v>19808</v>
      </c>
      <c r="DS21" s="6">
        <f>IF('KN 2020'!DS165=0,"",'KN 2020'!DS165)</f>
        <v>18070</v>
      </c>
      <c r="DT21" s="64" t="str">
        <f>IF('KN 2020'!DT30=0,"",'KN 2020'!DT30)</f>
        <v>x</v>
      </c>
      <c r="DU21" s="5">
        <f>IF('KN 2020'!DU165=0,"",'KN 2020'!DU165)</f>
        <v>18092</v>
      </c>
      <c r="DV21" s="6">
        <f>IF('KN 2020'!DV165=0,"",'KN 2020'!DV165)</f>
        <v>24231</v>
      </c>
      <c r="DW21" s="5">
        <f>IF('KN 2020'!DW165=0,"",'KN 2020'!DW165)</f>
        <v>22000</v>
      </c>
      <c r="DX21" s="41">
        <f>IF('KN 2020'!DX165=0,"",'KN 2020'!DX165)</f>
        <v>20045.833333333332</v>
      </c>
    </row>
    <row r="22" spans="1:128" x14ac:dyDescent="0.25">
      <c r="A22" s="7">
        <v>170</v>
      </c>
      <c r="B22" s="41">
        <f>IF('KN 2020'!B175=0,"",'KN 2020'!B175)</f>
        <v>4478.8048518761152</v>
      </c>
      <c r="C22" s="41">
        <f>IF('KN 2020'!C175=0,"",'KN 2020'!C175)</f>
        <v>3005.8119658119658</v>
      </c>
      <c r="D22" s="41">
        <f>IF('KN 2020'!D175=0,"",'KN 2020'!D175)</f>
        <v>5352.5860465116275</v>
      </c>
      <c r="E22" s="41">
        <f>IF('KN 2020'!E175=0,"",'KN 2020'!E175)</f>
        <v>4804.6419130434779</v>
      </c>
      <c r="F22" s="41">
        <f>IF('KN 2020'!F175=0,"",'KN 2020'!F175)</f>
        <v>5170.7625000000007</v>
      </c>
      <c r="G22" s="41">
        <f>IF('KN 2020'!G175=0,"",'KN 2020'!G175)</f>
        <v>533.50708556149732</v>
      </c>
      <c r="H22" s="41">
        <f>IF('KN 2020'!H175=0,"",'KN 2020'!H175)</f>
        <v>2680.637420669736</v>
      </c>
      <c r="I22" s="41">
        <f>IF('KN 2020'!I175=0,"",'KN 2020'!I175)</f>
        <v>4391.7160977794274</v>
      </c>
      <c r="J22" s="41">
        <f>IF('KN 2020'!J175=0,"",'KN 2020'!J175)</f>
        <v>4362.3250659562464</v>
      </c>
      <c r="K22" s="41">
        <f>IF('KN 2020'!K175=0,"",'KN 2020'!K175)</f>
        <v>5393.2692167311479</v>
      </c>
      <c r="L22" s="41">
        <f>IF('KN 2020'!L175=0,"",'KN 2020'!L175)</f>
        <v>1114.8274185707342</v>
      </c>
      <c r="M22" s="41">
        <f>IF('KN 2020'!M175=0,"",'KN 2020'!M175)</f>
        <v>4226.164302092895</v>
      </c>
      <c r="N22" s="41">
        <f>IF('KN 2020'!N175=0,"",'KN 2020'!N175)</f>
        <v>19828.510687030543</v>
      </c>
      <c r="O22" s="41">
        <f>IF('KN 2020'!O175=0,"",'KN 2020'!O175)</f>
        <v>3947.1494093120223</v>
      </c>
      <c r="P22" s="41">
        <f>IF('KN 2020'!P175=0,"",'KN 2020'!P175)</f>
        <v>4949.3367129248172</v>
      </c>
      <c r="R22" s="5">
        <f>IF('KN 2020'!R175=0,"",'KN 2020'!R175)</f>
        <v>40</v>
      </c>
      <c r="S22" s="5">
        <f>IF('KN 2020'!S175=0,"",'KN 2020'!S175)</f>
        <v>17</v>
      </c>
      <c r="T22" s="5">
        <f>IF('KN 2020'!T175=0,"",'KN 2020'!T175)</f>
        <v>24</v>
      </c>
      <c r="U22" s="5">
        <f>IF('KN 2020'!U175=0,"",'KN 2020'!U175)</f>
        <v>80</v>
      </c>
      <c r="V22" s="5">
        <f>IF('KN 2020'!V175=0,"",'KN 2020'!V175)</f>
        <v>50</v>
      </c>
      <c r="W22" s="5">
        <f>IF('KN 2020'!W175=0,"",'KN 2020'!W175)</f>
        <v>8</v>
      </c>
      <c r="X22" s="5">
        <f>IF('KN 2020'!X175=0,"",'KN 2020'!X175)</f>
        <v>3</v>
      </c>
      <c r="Y22" s="5">
        <f>IF('KN 2020'!Y175=0,"",'KN 2020'!Y175)</f>
        <v>20</v>
      </c>
      <c r="Z22" s="5">
        <f>IF('KN 2020'!Z175=0,"",'KN 2020'!Z175)</f>
        <v>20</v>
      </c>
      <c r="AA22" s="5">
        <f>IF('KN 2020'!AA175=0,"",'KN 2020'!AA175)</f>
        <v>21</v>
      </c>
      <c r="AB22" s="5">
        <f>IF('KN 2020'!AB175=0,"",'KN 2020'!AB175)</f>
        <v>14</v>
      </c>
      <c r="AC22" s="5">
        <f>IF('KN 2020'!AC175=0,"",'KN 2020'!AC175)</f>
        <v>44</v>
      </c>
      <c r="AD22" s="5">
        <f>IF('KN 2020'!AD175=0,"",'KN 2020'!AD175)</f>
        <v>1</v>
      </c>
      <c r="AE22" s="5">
        <f>IF('KN 2020'!AE175=0,"",'KN 2020'!AE175)</f>
        <v>35</v>
      </c>
      <c r="AF22" s="41">
        <f>IF('KN 2020'!AF175=0,"",'KN 2020'!AF175)</f>
        <v>26.928571428571427</v>
      </c>
      <c r="AH22" s="5">
        <f>IF('KN 2020'!AH175=0,"",'KN 2020'!AH175)</f>
        <v>4080.7768275318754</v>
      </c>
      <c r="AI22" s="5">
        <f>IF('KN 2020'!AI175=0,"",'KN 2020'!AI175)</f>
        <v>3005.8119658119658</v>
      </c>
      <c r="AJ22" s="5">
        <f>IF('KN 2020'!AJ175=0,"",'KN 2020'!AJ175)</f>
        <v>4804.1860465116279</v>
      </c>
      <c r="AK22" s="5">
        <f>IF('KN 2020'!AK175=0,"",'KN 2020'!AK175)</f>
        <v>4558.173913043478</v>
      </c>
      <c r="AL22" s="5">
        <f>IF('KN 2020'!AL175=0,"",'KN 2020'!AL175)</f>
        <v>4597.7625000000007</v>
      </c>
      <c r="AM22" s="5">
        <f>IF('KN 2020'!AM175=0,"",'KN 2020'!AM175)</f>
        <v>399.63208556149732</v>
      </c>
      <c r="AN22" s="5">
        <f>IF('KN 2020'!AN175=0,"",'KN 2020'!AN175)</f>
        <v>2205.387420669736</v>
      </c>
      <c r="AO22" s="5">
        <f>IF('KN 2020'!AO175=0,"",'KN 2020'!AO175)</f>
        <v>4033.0349408027723</v>
      </c>
      <c r="AP22" s="5">
        <f>IF('KN 2020'!AP175=0,"",'KN 2020'!AP175)</f>
        <v>4124.6290659562464</v>
      </c>
      <c r="AQ22" s="5">
        <f>IF('KN 2020'!AQ175=0,"",'KN 2020'!AQ175)</f>
        <v>5242.894736842105</v>
      </c>
      <c r="AR22" s="5">
        <f>IF('KN 2020'!AR175=0,"",'KN 2020'!AR175)</f>
        <v>1114.8274185707342</v>
      </c>
      <c r="AS22" s="5">
        <f>IF('KN 2020'!AS175=0,"",'KN 2020'!AS175)</f>
        <v>4001.1860637509262</v>
      </c>
      <c r="AT22" s="5">
        <f>IF('KN 2020'!AT175=0,"",'KN 2020'!AT175)</f>
        <v>19683.124687030544</v>
      </c>
      <c r="AU22" s="5">
        <f>IF('KN 2020'!AU175=0,"",'KN 2020'!AU175)</f>
        <v>3815.1494093120223</v>
      </c>
      <c r="AV22" s="41">
        <f>IF('KN 2020'!AV175=0,"",'KN 2020'!AV175)</f>
        <v>4690.4697915282522</v>
      </c>
      <c r="AX22" s="5">
        <f>IF('KN 2020'!AX175=0,"",'KN 2020'!AX175)</f>
        <v>398.02802434423967</v>
      </c>
      <c r="AY22" s="5" t="str">
        <f>IF('KN 2020'!AY175=0,"",'KN 2020'!AY175)</f>
        <v>x</v>
      </c>
      <c r="AZ22" s="5">
        <f>IF('KN 2020'!AZ175=0,"",'KN 2020'!AZ175)</f>
        <v>548.4</v>
      </c>
      <c r="BA22" s="5">
        <f>IF('KN 2020'!BA175=0,"",'KN 2020'!BA175)</f>
        <v>246.46799999999999</v>
      </c>
      <c r="BB22" s="5">
        <f>IF('KN 2020'!BB175=0,"",'KN 2020'!BB175)</f>
        <v>573</v>
      </c>
      <c r="BC22" s="5">
        <f>IF('KN 2020'!BC175=0,"",'KN 2020'!BC175)</f>
        <v>133.875</v>
      </c>
      <c r="BD22" s="5">
        <f>IF('KN 2020'!BD175=0,"",'KN 2020'!BD175)</f>
        <v>475.25</v>
      </c>
      <c r="BE22" s="5">
        <f>IF('KN 2020'!BE175=0,"",'KN 2020'!BE175)</f>
        <v>358.68115697665507</v>
      </c>
      <c r="BF22" s="5">
        <f>IF('KN 2020'!BF175=0,"",'KN 2020'!BF175)</f>
        <v>237.696</v>
      </c>
      <c r="BG22" s="5">
        <f>IF('KN 2020'!BG175=0,"",'KN 2020'!BG175)</f>
        <v>150.37447988904299</v>
      </c>
      <c r="BH22" s="5" t="str">
        <f>IF('KN 2020'!BH175=0,"",'KN 2020'!BH175)</f>
        <v>x</v>
      </c>
      <c r="BI22" s="5">
        <f>IF('KN 2020'!BI175=0,"",'KN 2020'!BI175)</f>
        <v>224.9782383419689</v>
      </c>
      <c r="BJ22" s="5">
        <f>IF('KN 2020'!BJ175=0,"",'KN 2020'!BJ175)</f>
        <v>145.386</v>
      </c>
      <c r="BK22" s="5">
        <f>IF('KN 2020'!BK175=0,"",'KN 2020'!BK175)</f>
        <v>132</v>
      </c>
      <c r="BL22" s="41">
        <f>IF('KN 2020'!BL175=0,"",'KN 2020'!BL175)</f>
        <v>302.01140829599223</v>
      </c>
      <c r="BN22" s="13">
        <f>IF('KN 2020'!BN175=0,"",'KN 2020'!BN175)</f>
        <v>101.59830285322349</v>
      </c>
      <c r="BO22" s="13">
        <f>IF('KN 2020'!BO175=0,"",'KN 2020'!BO175)</f>
        <v>140.4</v>
      </c>
      <c r="BP22" s="13">
        <f>IF('KN 2020'!BP175=0,"",'KN 2020'!BP175)</f>
        <v>86</v>
      </c>
      <c r="BQ22" s="13">
        <f>IF('KN 2020'!BQ175=0,"",'KN 2020'!BQ175)</f>
        <v>92</v>
      </c>
      <c r="BR22" s="14">
        <f>IF('KN 2020'!BR175=0,"",'KN 2020'!BR175)</f>
        <v>96</v>
      </c>
      <c r="BS22" s="14">
        <f>IF('KN 2020'!BS175=0,"",'KN 2020'!BS175)</f>
        <v>935</v>
      </c>
      <c r="BT22" s="13">
        <f>IF('KN 2020'!BT175=0,"",'KN 2020'!BT175)</f>
        <v>192.61921783837687</v>
      </c>
      <c r="BU22" s="14">
        <f>IF('KN 2020'!BU175=0,"",'KN 2020'!BU175)</f>
        <v>103.89</v>
      </c>
      <c r="BV22" s="13">
        <f>IF('KN 2020'!BV175=0,"",'KN 2020'!BV175)</f>
        <v>94.690696728010465</v>
      </c>
      <c r="BW22" s="14">
        <f>IF('KN 2020'!BW175=0,"",'KN 2020'!BW175)</f>
        <v>76</v>
      </c>
      <c r="BX22" s="14">
        <f>IF('KN 2020'!BX175=0,"",'KN 2020'!BX175)</f>
        <v>370.26</v>
      </c>
      <c r="BY22" s="13">
        <f>IF('KN 2020'!BY175=0,"",'KN 2020'!BY175)</f>
        <v>94.43</v>
      </c>
      <c r="BZ22" s="13">
        <f>IF('KN 2020'!BZ175=0,"",'KN 2020'!BZ175)</f>
        <v>19.970000000000002</v>
      </c>
      <c r="CA22" s="13">
        <f>IF('KN 2020'!CA175=0,"",'KN 2020'!CA175)</f>
        <v>115.12</v>
      </c>
      <c r="CB22" s="14">
        <f>IF('KN 2020'!CB175=0,"",'KN 2020'!CB175)</f>
        <v>179.85558695854363</v>
      </c>
      <c r="CD22" s="5">
        <f>IF('KN 2020'!CD175=0,"",'KN 2020'!CD175)</f>
        <v>34550</v>
      </c>
      <c r="CE22" s="5">
        <f>IF('KN 2020'!CE175=0,"",'KN 2020'!CE175)</f>
        <v>35168</v>
      </c>
      <c r="CF22" s="5">
        <f>IF('KN 2020'!CF175=0,"",'KN 2020'!CF175)</f>
        <v>34430</v>
      </c>
      <c r="CG22" s="5">
        <f>IF('KN 2020'!CG175=0,"",'KN 2020'!CG175)</f>
        <v>34946</v>
      </c>
      <c r="CH22" s="6">
        <f>IF('KN 2020'!CH175=0,"",'KN 2020'!CH175)</f>
        <v>36782.100000000006</v>
      </c>
      <c r="CI22" s="6">
        <f>IF('KN 2020'!CI175=0,"",'KN 2020'!CI175)</f>
        <v>31138</v>
      </c>
      <c r="CJ22" s="6">
        <f>IF('KN 2020'!CJ175=0,"",'KN 2020'!CJ175)</f>
        <v>35400</v>
      </c>
      <c r="CK22" s="6">
        <f>IF('KN 2020'!CK175=0,"",'KN 2020'!CK175)</f>
        <v>34916</v>
      </c>
      <c r="CL22" s="5">
        <f>IF('KN 2020'!CL175=0,"",'KN 2020'!CL175)</f>
        <v>32547</v>
      </c>
      <c r="CM22" s="6">
        <f>IF('KN 2020'!CM175=0,"",'KN 2020'!CM175)</f>
        <v>33205</v>
      </c>
      <c r="CN22" s="6">
        <f>IF('KN 2020'!CN175=0,"",'KN 2020'!CN175)</f>
        <v>34398</v>
      </c>
      <c r="CO22" s="5">
        <f>IF('KN 2020'!CO175=0,"",'KN 2020'!CO175)</f>
        <v>31486</v>
      </c>
      <c r="CP22" s="6">
        <f>IF('KN 2020'!CP175=0,"",'KN 2020'!CP175)</f>
        <v>32756</v>
      </c>
      <c r="CQ22" s="5">
        <f>IF('KN 2020'!CQ175=0,"",'KN 2020'!CQ175)</f>
        <v>36600</v>
      </c>
      <c r="CR22" s="41">
        <f>IF('KN 2020'!CR175=0,"",'KN 2020'!CR175)</f>
        <v>34165.864285714284</v>
      </c>
      <c r="CT22" s="13">
        <f>IF('KN 2020'!CT175=0,"",'KN 2020'!CT175)</f>
        <v>587.89830285322341</v>
      </c>
      <c r="CU22" s="62" t="str">
        <f>IF('KN 2020'!CU31=0,"",'KN 2020'!CU31)</f>
        <v>x</v>
      </c>
      <c r="CV22" s="13">
        <f>IF('KN 2020'!CV175=0,"",'KN 2020'!CV175)</f>
        <v>500</v>
      </c>
      <c r="CW22" s="13">
        <f>IF('KN 2020'!CW175=0,"",'KN 2020'!CW175)</f>
        <v>1000</v>
      </c>
      <c r="CX22" s="14">
        <f>IF('KN 2020'!CX175=0,"",'KN 2020'!CX175)</f>
        <v>400</v>
      </c>
      <c r="CY22" s="14">
        <f>IF('KN 2020'!CY175=0,"",'KN 2020'!CY175)</f>
        <v>1600</v>
      </c>
      <c r="CZ22" s="13">
        <f>IF('KN 2020'!CZ175=0,"",'KN 2020'!CZ175)</f>
        <v>480</v>
      </c>
      <c r="DA22" s="14">
        <f>IF('KN 2020'!DA175=0,"",'KN 2020'!DA175)</f>
        <v>652.39</v>
      </c>
      <c r="DB22" s="13">
        <f>IF('KN 2020'!DB175=0,"",'KN 2020'!DB175)</f>
        <v>1000</v>
      </c>
      <c r="DC22" s="14">
        <f>IF('KN 2020'!DC175=0,"",'KN 2020'!DC175)</f>
        <v>1442</v>
      </c>
      <c r="DD22" s="63" t="str">
        <f>IF('KN 2020'!DD31=0,"",'KN 2020'!DD31)</f>
        <v>x</v>
      </c>
      <c r="DE22" s="13">
        <f>IF('KN 2020'!DE175=0,"",'KN 2020'!DE175)</f>
        <v>965</v>
      </c>
      <c r="DF22" s="14">
        <f>IF('KN 2020'!DF175=0,"",'KN 2020'!DF175)</f>
        <v>2000</v>
      </c>
      <c r="DG22" s="13">
        <f>IF('KN 2020'!DG175=0,"",'KN 2020'!DG175)</f>
        <v>2000</v>
      </c>
      <c r="DH22" s="14">
        <f>IF('KN 2020'!DH175=0,"",'KN 2020'!DH175)</f>
        <v>1052.2740252377687</v>
      </c>
      <c r="DJ22" s="5">
        <f>IF('KN 2020'!DJ175=0,"",'KN 2020'!DJ175)</f>
        <v>19500</v>
      </c>
      <c r="DK22" s="61" t="str">
        <f>IF('KN 2020'!DK31=0,"",'KN 2020'!DK31)</f>
        <v>x</v>
      </c>
      <c r="DL22" s="5">
        <f>IF('KN 2020'!DL175=0,"",'KN 2020'!DL175)</f>
        <v>22850</v>
      </c>
      <c r="DM22" s="5">
        <f>IF('KN 2020'!DM175=0,"",'KN 2020'!DM175)</f>
        <v>20539</v>
      </c>
      <c r="DN22" s="6">
        <f>IF('KN 2020'!DN175=0,"",'KN 2020'!DN175)</f>
        <v>19100</v>
      </c>
      <c r="DO22" s="6">
        <f>IF('KN 2020'!DO175=0,"",'KN 2020'!DO175)</f>
        <v>17850</v>
      </c>
      <c r="DP22" s="6">
        <f>IF('KN 2020'!DP175=0,"",'KN 2020'!DP175)</f>
        <v>19010</v>
      </c>
      <c r="DQ22" s="6">
        <f>IF('KN 2020'!DQ175=0,"",'KN 2020'!DQ175)</f>
        <v>19500</v>
      </c>
      <c r="DR22" s="5">
        <f>IF('KN 2020'!DR175=0,"",'KN 2020'!DR175)</f>
        <v>19808</v>
      </c>
      <c r="DS22" s="6">
        <f>IF('KN 2020'!DS175=0,"",'KN 2020'!DS175)</f>
        <v>18070</v>
      </c>
      <c r="DT22" s="64" t="str">
        <f>IF('KN 2020'!DT31=0,"",'KN 2020'!DT31)</f>
        <v>x</v>
      </c>
      <c r="DU22" s="5">
        <f>IF('KN 2020'!DU175=0,"",'KN 2020'!DU175)</f>
        <v>18092</v>
      </c>
      <c r="DV22" s="6">
        <f>IF('KN 2020'!DV175=0,"",'KN 2020'!DV175)</f>
        <v>24231</v>
      </c>
      <c r="DW22" s="5">
        <f>IF('KN 2020'!DW175=0,"",'KN 2020'!DW175)</f>
        <v>22000</v>
      </c>
      <c r="DX22" s="41">
        <f>IF('KN 2020'!DX175=0,"",'KN 2020'!DX175)</f>
        <v>20045.833333333332</v>
      </c>
    </row>
    <row r="23" spans="1:128" x14ac:dyDescent="0.25">
      <c r="A23" s="7">
        <v>180</v>
      </c>
      <c r="B23" s="41">
        <f>IF('KN 2020'!B185=0,"",'KN 2020'!B185)</f>
        <v>4476.8837261556937</v>
      </c>
      <c r="C23" s="41">
        <f>IF('KN 2020'!C185=0,"",'KN 2020'!C185)</f>
        <v>2980.3389830508477</v>
      </c>
      <c r="D23" s="41">
        <f>IF('KN 2020'!D185=0,"",'KN 2020'!D185)</f>
        <v>5352.5860465116275</v>
      </c>
      <c r="E23" s="41">
        <f>IF('KN 2020'!E185=0,"",'KN 2020'!E185)</f>
        <v>4804.6419130434779</v>
      </c>
      <c r="F23" s="41">
        <f>IF('KN 2020'!F185=0,"",'KN 2020'!F185)</f>
        <v>5170.7625000000007</v>
      </c>
      <c r="G23" s="41">
        <f>IF('KN 2020'!G185=0,"",'KN 2020'!G185)</f>
        <v>533.50708556149732</v>
      </c>
      <c r="H23" s="41">
        <f>IF('KN 2020'!H185=0,"",'KN 2020'!H185)</f>
        <v>2631.1094236107106</v>
      </c>
      <c r="I23" s="41">
        <f>IF('KN 2020'!I185=0,"",'KN 2020'!I185)</f>
        <v>4390.9316096107013</v>
      </c>
      <c r="J23" s="41">
        <f>IF('KN 2020'!J185=0,"",'KN 2020'!J185)</f>
        <v>4362.3250659562464</v>
      </c>
      <c r="K23" s="41">
        <f>IF('KN 2020'!K185=0,"",'KN 2020'!K185)</f>
        <v>5393.2692167311479</v>
      </c>
      <c r="L23" s="41">
        <f>IF('KN 2020'!L185=0,"",'KN 2020'!L185)</f>
        <v>1114.7672031975803</v>
      </c>
      <c r="M23" s="41">
        <f>IF('KN 2020'!M185=0,"",'KN 2020'!M185)</f>
        <v>4218.1297919247208</v>
      </c>
      <c r="N23" s="41">
        <f>IF('KN 2020'!N185=0,"",'KN 2020'!N185)</f>
        <v>19818.659273273272</v>
      </c>
      <c r="O23" s="41">
        <f>IF('KN 2020'!O185=0,"",'KN 2020'!O185)</f>
        <v>3947.1494093120223</v>
      </c>
      <c r="P23" s="41">
        <f>IF('KN 2020'!P185=0,"",'KN 2020'!P185)</f>
        <v>4942.5043748528251</v>
      </c>
      <c r="R23" s="5">
        <f>IF('KN 2020'!R185=0,"",'KN 2020'!R185)</f>
        <v>40</v>
      </c>
      <c r="S23" s="5">
        <f>IF('KN 2020'!S185=0,"",'KN 2020'!S185)</f>
        <v>17</v>
      </c>
      <c r="T23" s="5">
        <f>IF('KN 2020'!T185=0,"",'KN 2020'!T185)</f>
        <v>24</v>
      </c>
      <c r="U23" s="5">
        <f>IF('KN 2020'!U185=0,"",'KN 2020'!U185)</f>
        <v>80</v>
      </c>
      <c r="V23" s="5">
        <f>IF('KN 2020'!V185=0,"",'KN 2020'!V185)</f>
        <v>50</v>
      </c>
      <c r="W23" s="5">
        <f>IF('KN 2020'!W185=0,"",'KN 2020'!W185)</f>
        <v>8</v>
      </c>
      <c r="X23" s="5">
        <f>IF('KN 2020'!X185=0,"",'KN 2020'!X185)</f>
        <v>3</v>
      </c>
      <c r="Y23" s="5">
        <f>IF('KN 2020'!Y185=0,"",'KN 2020'!Y185)</f>
        <v>20</v>
      </c>
      <c r="Z23" s="5">
        <f>IF('KN 2020'!Z185=0,"",'KN 2020'!Z185)</f>
        <v>20</v>
      </c>
      <c r="AA23" s="5">
        <f>IF('KN 2020'!AA185=0,"",'KN 2020'!AA185)</f>
        <v>21</v>
      </c>
      <c r="AB23" s="5">
        <f>IF('KN 2020'!AB185=0,"",'KN 2020'!AB185)</f>
        <v>14</v>
      </c>
      <c r="AC23" s="5">
        <f>IF('KN 2020'!AC185=0,"",'KN 2020'!AC185)</f>
        <v>44</v>
      </c>
      <c r="AD23" s="5">
        <f>IF('KN 2020'!AD185=0,"",'KN 2020'!AD185)</f>
        <v>1</v>
      </c>
      <c r="AE23" s="5">
        <f>IF('KN 2020'!AE185=0,"",'KN 2020'!AE185)</f>
        <v>35</v>
      </c>
      <c r="AF23" s="41">
        <f>IF('KN 2020'!AF185=0,"",'KN 2020'!AF185)</f>
        <v>26.928571428571427</v>
      </c>
      <c r="AH23" s="5">
        <f>IF('KN 2020'!AH185=0,"",'KN 2020'!AH185)</f>
        <v>4078.8875595516733</v>
      </c>
      <c r="AI23" s="5">
        <f>IF('KN 2020'!AI185=0,"",'KN 2020'!AI185)</f>
        <v>2980.3389830508477</v>
      </c>
      <c r="AJ23" s="5">
        <f>IF('KN 2020'!AJ185=0,"",'KN 2020'!AJ185)</f>
        <v>4804.1860465116279</v>
      </c>
      <c r="AK23" s="5">
        <f>IF('KN 2020'!AK185=0,"",'KN 2020'!AK185)</f>
        <v>4558.173913043478</v>
      </c>
      <c r="AL23" s="5">
        <f>IF('KN 2020'!AL185=0,"",'KN 2020'!AL185)</f>
        <v>4597.7625000000007</v>
      </c>
      <c r="AM23" s="5">
        <f>IF('KN 2020'!AM185=0,"",'KN 2020'!AM185)</f>
        <v>399.63208556149732</v>
      </c>
      <c r="AN23" s="5">
        <f>IF('KN 2020'!AN185=0,"",'KN 2020'!AN185)</f>
        <v>2155.8594236107106</v>
      </c>
      <c r="AO23" s="5">
        <f>IF('KN 2020'!AO185=0,"",'KN 2020'!AO185)</f>
        <v>4033.0349408027723</v>
      </c>
      <c r="AP23" s="5">
        <f>IF('KN 2020'!AP185=0,"",'KN 2020'!AP185)</f>
        <v>4124.6290659562464</v>
      </c>
      <c r="AQ23" s="5">
        <f>IF('KN 2020'!AQ185=0,"",'KN 2020'!AQ185)</f>
        <v>5242.894736842105</v>
      </c>
      <c r="AR23" s="5">
        <f>IF('KN 2020'!AR185=0,"",'KN 2020'!AR185)</f>
        <v>1114.7672031975803</v>
      </c>
      <c r="AS23" s="5">
        <f>IF('KN 2020'!AS185=0,"",'KN 2020'!AS185)</f>
        <v>3993.1515535827521</v>
      </c>
      <c r="AT23" s="5">
        <f>IF('KN 2020'!AT185=0,"",'KN 2020'!AT185)</f>
        <v>19673.273273273273</v>
      </c>
      <c r="AU23" s="5">
        <f>IF('KN 2020'!AU185=0,"",'KN 2020'!AU185)</f>
        <v>3815.1494093120223</v>
      </c>
      <c r="AV23" s="41">
        <f>IF('KN 2020'!AV185=0,"",'KN 2020'!AV185)</f>
        <v>4683.6957638783279</v>
      </c>
      <c r="AX23" s="5">
        <f>IF('KN 2020'!AX185=0,"",'KN 2020'!AX185)</f>
        <v>397.99616660402052</v>
      </c>
      <c r="AY23" s="5" t="str">
        <f>IF('KN 2020'!AY185=0,"",'KN 2020'!AY185)</f>
        <v>x</v>
      </c>
      <c r="AZ23" s="5">
        <f>IF('KN 2020'!AZ185=0,"",'KN 2020'!AZ185)</f>
        <v>548.4</v>
      </c>
      <c r="BA23" s="5">
        <f>IF('KN 2020'!BA185=0,"",'KN 2020'!BA185)</f>
        <v>246.46799999999999</v>
      </c>
      <c r="BB23" s="5">
        <f>IF('KN 2020'!BB185=0,"",'KN 2020'!BB185)</f>
        <v>573</v>
      </c>
      <c r="BC23" s="5">
        <f>IF('KN 2020'!BC185=0,"",'KN 2020'!BC185)</f>
        <v>133.875</v>
      </c>
      <c r="BD23" s="5">
        <f>IF('KN 2020'!BD185=0,"",'KN 2020'!BD185)</f>
        <v>475.25</v>
      </c>
      <c r="BE23" s="5">
        <f>IF('KN 2020'!BE185=0,"",'KN 2020'!BE185)</f>
        <v>357.89666880792873</v>
      </c>
      <c r="BF23" s="5">
        <f>IF('KN 2020'!BF185=0,"",'KN 2020'!BF185)</f>
        <v>237.696</v>
      </c>
      <c r="BG23" s="5">
        <f>IF('KN 2020'!BG185=0,"",'KN 2020'!BG185)</f>
        <v>150.37447988904299</v>
      </c>
      <c r="BH23" s="5" t="str">
        <f>IF('KN 2020'!BH185=0,"",'KN 2020'!BH185)</f>
        <v>x</v>
      </c>
      <c r="BI23" s="5">
        <f>IF('KN 2020'!BI185=0,"",'KN 2020'!BI185)</f>
        <v>224.9782383419689</v>
      </c>
      <c r="BJ23" s="5">
        <f>IF('KN 2020'!BJ185=0,"",'KN 2020'!BJ185)</f>
        <v>145.386</v>
      </c>
      <c r="BK23" s="5">
        <f>IF('KN 2020'!BK185=0,"",'KN 2020'!BK185)</f>
        <v>132</v>
      </c>
      <c r="BL23" s="41">
        <f>IF('KN 2020'!BL185=0,"",'KN 2020'!BL185)</f>
        <v>301.94337947024673</v>
      </c>
      <c r="BN23" s="13">
        <f>IF('KN 2020'!BN185=0,"",'KN 2020'!BN185)</f>
        <v>101.64536137533791</v>
      </c>
      <c r="BO23" s="13">
        <f>IF('KN 2020'!BO185=0,"",'KN 2020'!BO185)</f>
        <v>141.6</v>
      </c>
      <c r="BP23" s="13">
        <f>IF('KN 2020'!BP185=0,"",'KN 2020'!BP185)</f>
        <v>86</v>
      </c>
      <c r="BQ23" s="13">
        <f>IF('KN 2020'!BQ185=0,"",'KN 2020'!BQ185)</f>
        <v>92</v>
      </c>
      <c r="BR23" s="14">
        <f>IF('KN 2020'!BR185=0,"",'KN 2020'!BR185)</f>
        <v>96</v>
      </c>
      <c r="BS23" s="14">
        <f>IF('KN 2020'!BS185=0,"",'KN 2020'!BS185)</f>
        <v>935</v>
      </c>
      <c r="BT23" s="13">
        <f>IF('KN 2020'!BT185=0,"",'KN 2020'!BT185)</f>
        <v>197.04438765702531</v>
      </c>
      <c r="BU23" s="14">
        <f>IF('KN 2020'!BU185=0,"",'KN 2020'!BU185)</f>
        <v>103.89</v>
      </c>
      <c r="BV23" s="13">
        <f>IF('KN 2020'!BV185=0,"",'KN 2020'!BV185)</f>
        <v>94.690696728010465</v>
      </c>
      <c r="BW23" s="14">
        <f>IF('KN 2020'!BW185=0,"",'KN 2020'!BW185)</f>
        <v>76</v>
      </c>
      <c r="BX23" s="14">
        <f>IF('KN 2020'!BX185=0,"",'KN 2020'!BX185)</f>
        <v>370.28</v>
      </c>
      <c r="BY23" s="13">
        <f>IF('KN 2020'!BY185=0,"",'KN 2020'!BY185)</f>
        <v>94.62</v>
      </c>
      <c r="BZ23" s="13">
        <f>IF('KN 2020'!BZ185=0,"",'KN 2020'!BZ185)</f>
        <v>19.98</v>
      </c>
      <c r="CA23" s="13">
        <f>IF('KN 2020'!CA185=0,"",'KN 2020'!CA185)</f>
        <v>115.12</v>
      </c>
      <c r="CB23" s="14">
        <f>IF('KN 2020'!CB185=0,"",'KN 2020'!CB185)</f>
        <v>180.27646041145522</v>
      </c>
      <c r="CD23" s="5">
        <f>IF('KN 2020'!CD185=0,"",'KN 2020'!CD185)</f>
        <v>34550</v>
      </c>
      <c r="CE23" s="5">
        <f>IF('KN 2020'!CE185=0,"",'KN 2020'!CE185)</f>
        <v>35168</v>
      </c>
      <c r="CF23" s="5">
        <f>IF('KN 2020'!CF185=0,"",'KN 2020'!CF185)</f>
        <v>34430</v>
      </c>
      <c r="CG23" s="5">
        <f>IF('KN 2020'!CG185=0,"",'KN 2020'!CG185)</f>
        <v>34946</v>
      </c>
      <c r="CH23" s="6">
        <f>IF('KN 2020'!CH185=0,"",'KN 2020'!CH185)</f>
        <v>36782.100000000006</v>
      </c>
      <c r="CI23" s="6">
        <f>IF('KN 2020'!CI185=0,"",'KN 2020'!CI185)</f>
        <v>31138</v>
      </c>
      <c r="CJ23" s="6">
        <f>IF('KN 2020'!CJ185=0,"",'KN 2020'!CJ185)</f>
        <v>35400</v>
      </c>
      <c r="CK23" s="6">
        <f>IF('KN 2020'!CK185=0,"",'KN 2020'!CK185)</f>
        <v>34916</v>
      </c>
      <c r="CL23" s="5">
        <f>IF('KN 2020'!CL185=0,"",'KN 2020'!CL185)</f>
        <v>32547</v>
      </c>
      <c r="CM23" s="6">
        <f>IF('KN 2020'!CM185=0,"",'KN 2020'!CM185)</f>
        <v>33205</v>
      </c>
      <c r="CN23" s="6">
        <f>IF('KN 2020'!CN185=0,"",'KN 2020'!CN185)</f>
        <v>34398</v>
      </c>
      <c r="CO23" s="5">
        <f>IF('KN 2020'!CO185=0,"",'KN 2020'!CO185)</f>
        <v>31486</v>
      </c>
      <c r="CP23" s="6">
        <f>IF('KN 2020'!CP185=0,"",'KN 2020'!CP185)</f>
        <v>32756</v>
      </c>
      <c r="CQ23" s="5">
        <f>IF('KN 2020'!CQ185=0,"",'KN 2020'!CQ185)</f>
        <v>36600</v>
      </c>
      <c r="CR23" s="41">
        <f>IF('KN 2020'!CR185=0,"",'KN 2020'!CR185)</f>
        <v>34165.864285714284</v>
      </c>
      <c r="CT23" s="13">
        <f>IF('KN 2020'!CT185=0,"",'KN 2020'!CT185)</f>
        <v>587.94536137533782</v>
      </c>
      <c r="CU23" s="62" t="str">
        <f>IF('KN 2020'!CU32=0,"",'KN 2020'!CU32)</f>
        <v>x</v>
      </c>
      <c r="CV23" s="13">
        <f>IF('KN 2020'!CV185=0,"",'KN 2020'!CV185)</f>
        <v>500</v>
      </c>
      <c r="CW23" s="13">
        <f>IF('KN 2020'!CW185=0,"",'KN 2020'!CW185)</f>
        <v>1000</v>
      </c>
      <c r="CX23" s="14">
        <f>IF('KN 2020'!CX185=0,"",'KN 2020'!CX185)</f>
        <v>400</v>
      </c>
      <c r="CY23" s="14">
        <f>IF('KN 2020'!CY185=0,"",'KN 2020'!CY185)</f>
        <v>1600</v>
      </c>
      <c r="CZ23" s="13">
        <f>IF('KN 2020'!CZ185=0,"",'KN 2020'!CZ185)</f>
        <v>480</v>
      </c>
      <c r="DA23" s="14">
        <f>IF('KN 2020'!DA185=0,"",'KN 2020'!DA185)</f>
        <v>653.82000000000005</v>
      </c>
      <c r="DB23" s="13">
        <f>IF('KN 2020'!DB185=0,"",'KN 2020'!DB185)</f>
        <v>1000</v>
      </c>
      <c r="DC23" s="14">
        <f>IF('KN 2020'!DC185=0,"",'KN 2020'!DC185)</f>
        <v>1442</v>
      </c>
      <c r="DD23" s="63" t="str">
        <f>IF('KN 2020'!DD32=0,"",'KN 2020'!DD32)</f>
        <v>x</v>
      </c>
      <c r="DE23" s="13">
        <f>IF('KN 2020'!DE185=0,"",'KN 2020'!DE185)</f>
        <v>965</v>
      </c>
      <c r="DF23" s="14">
        <f>IF('KN 2020'!DF185=0,"",'KN 2020'!DF185)</f>
        <v>2000</v>
      </c>
      <c r="DG23" s="13">
        <f>IF('KN 2020'!DG185=0,"",'KN 2020'!DG185)</f>
        <v>2000</v>
      </c>
      <c r="DH23" s="14">
        <f>IF('KN 2020'!DH185=0,"",'KN 2020'!DH185)</f>
        <v>1052.3971134479448</v>
      </c>
      <c r="DJ23" s="5">
        <f>IF('KN 2020'!DJ185=0,"",'KN 2020'!DJ185)</f>
        <v>19500</v>
      </c>
      <c r="DK23" s="61" t="str">
        <f>IF('KN 2020'!DK32=0,"",'KN 2020'!DK32)</f>
        <v>x</v>
      </c>
      <c r="DL23" s="5">
        <f>IF('KN 2020'!DL185=0,"",'KN 2020'!DL185)</f>
        <v>22850</v>
      </c>
      <c r="DM23" s="5">
        <f>IF('KN 2020'!DM185=0,"",'KN 2020'!DM185)</f>
        <v>20539</v>
      </c>
      <c r="DN23" s="6">
        <f>IF('KN 2020'!DN185=0,"",'KN 2020'!DN185)</f>
        <v>19100</v>
      </c>
      <c r="DO23" s="6">
        <f>IF('KN 2020'!DO185=0,"",'KN 2020'!DO185)</f>
        <v>17850</v>
      </c>
      <c r="DP23" s="6">
        <f>IF('KN 2020'!DP185=0,"",'KN 2020'!DP185)</f>
        <v>19010</v>
      </c>
      <c r="DQ23" s="6">
        <f>IF('KN 2020'!DQ185=0,"",'KN 2020'!DQ185)</f>
        <v>19500</v>
      </c>
      <c r="DR23" s="5">
        <f>IF('KN 2020'!DR185=0,"",'KN 2020'!DR185)</f>
        <v>19808</v>
      </c>
      <c r="DS23" s="6">
        <f>IF('KN 2020'!DS185=0,"",'KN 2020'!DS185)</f>
        <v>18070</v>
      </c>
      <c r="DT23" s="64" t="str">
        <f>IF('KN 2020'!DT32=0,"",'KN 2020'!DT32)</f>
        <v>x</v>
      </c>
      <c r="DU23" s="5">
        <f>IF('KN 2020'!DU185=0,"",'KN 2020'!DU185)</f>
        <v>18092</v>
      </c>
      <c r="DV23" s="6">
        <f>IF('KN 2020'!DV185=0,"",'KN 2020'!DV185)</f>
        <v>24231</v>
      </c>
      <c r="DW23" s="5">
        <f>IF('KN 2020'!DW185=0,"",'KN 2020'!DW185)</f>
        <v>22000</v>
      </c>
      <c r="DX23" s="41">
        <f>IF('KN 2020'!DX185=0,"",'KN 2020'!DX185)</f>
        <v>20045.833333333332</v>
      </c>
    </row>
    <row r="24" spans="1:128" x14ac:dyDescent="0.25">
      <c r="A24" s="7">
        <v>190</v>
      </c>
      <c r="B24" s="41">
        <f>IF('KN 2020'!B195=0,"",'KN 2020'!B195)</f>
        <v>4475.0681110946825</v>
      </c>
      <c r="C24" s="41">
        <f>IF('KN 2020'!C195=0,"",'KN 2020'!C195)</f>
        <v>2955.2941176470586</v>
      </c>
      <c r="D24" s="41">
        <f>IF('KN 2020'!D195=0,"",'KN 2020'!D195)</f>
        <v>5352.5860465116275</v>
      </c>
      <c r="E24" s="41">
        <f>IF('KN 2020'!E195=0,"",'KN 2020'!E195)</f>
        <v>4804.6419130434779</v>
      </c>
      <c r="F24" s="41">
        <f>IF('KN 2020'!F195=0,"",'KN 2020'!F195)</f>
        <v>5170.7625000000007</v>
      </c>
      <c r="G24" s="41">
        <f>IF('KN 2020'!G195=0,"",'KN 2020'!G195)</f>
        <v>533.50708556149732</v>
      </c>
      <c r="H24" s="41">
        <f>IF('KN 2020'!H195=0,"",'KN 2020'!H195)</f>
        <v>2586.2647344291345</v>
      </c>
      <c r="I24" s="41">
        <f>IF('KN 2020'!I195=0,"",'KN 2020'!I195)</f>
        <v>4390.1287465986798</v>
      </c>
      <c r="J24" s="41">
        <f>IF('KN 2020'!J195=0,"",'KN 2020'!J195)</f>
        <v>4362.3250659562464</v>
      </c>
      <c r="K24" s="41">
        <f>IF('KN 2020'!K195=0,"",'KN 2020'!K195)</f>
        <v>5393.2692167311479</v>
      </c>
      <c r="L24" s="41">
        <f>IF('KN 2020'!L195=0,"",'KN 2020'!L195)</f>
        <v>1114.6768923334503</v>
      </c>
      <c r="M24" s="41">
        <f>IF('KN 2020'!M195=0,"",'KN 2020'!M195)</f>
        <v>4210.5478585951341</v>
      </c>
      <c r="N24" s="41">
        <f>IF('KN 2020'!N195=0,"",'KN 2020'!N195)</f>
        <v>19808.817715857927</v>
      </c>
      <c r="O24" s="41">
        <f>IF('KN 2020'!O195=0,"",'KN 2020'!O195)</f>
        <v>3947.1494093120223</v>
      </c>
      <c r="P24" s="41">
        <f>IF('KN 2020'!P195=0,"",'KN 2020'!P195)</f>
        <v>4936.0742438337202</v>
      </c>
      <c r="R24" s="5">
        <f>IF('KN 2020'!R195=0,"",'KN 2020'!R195)</f>
        <v>40</v>
      </c>
      <c r="S24" s="5">
        <f>IF('KN 2020'!S195=0,"",'KN 2020'!S195)</f>
        <v>17</v>
      </c>
      <c r="T24" s="5">
        <f>IF('KN 2020'!T195=0,"",'KN 2020'!T195)</f>
        <v>24</v>
      </c>
      <c r="U24" s="5">
        <f>IF('KN 2020'!U195=0,"",'KN 2020'!U195)</f>
        <v>80</v>
      </c>
      <c r="V24" s="5">
        <f>IF('KN 2020'!V195=0,"",'KN 2020'!V195)</f>
        <v>50</v>
      </c>
      <c r="W24" s="5">
        <f>IF('KN 2020'!W195=0,"",'KN 2020'!W195)</f>
        <v>8</v>
      </c>
      <c r="X24" s="5">
        <f>IF('KN 2020'!X195=0,"",'KN 2020'!X195)</f>
        <v>3</v>
      </c>
      <c r="Y24" s="5">
        <f>IF('KN 2020'!Y195=0,"",'KN 2020'!Y195)</f>
        <v>20</v>
      </c>
      <c r="Z24" s="5">
        <f>IF('KN 2020'!Z195=0,"",'KN 2020'!Z195)</f>
        <v>20</v>
      </c>
      <c r="AA24" s="5">
        <f>IF('KN 2020'!AA195=0,"",'KN 2020'!AA195)</f>
        <v>21</v>
      </c>
      <c r="AB24" s="5">
        <f>IF('KN 2020'!AB195=0,"",'KN 2020'!AB195)</f>
        <v>14</v>
      </c>
      <c r="AC24" s="5">
        <f>IF('KN 2020'!AC195=0,"",'KN 2020'!AC195)</f>
        <v>44</v>
      </c>
      <c r="AD24" s="5">
        <f>IF('KN 2020'!AD195=0,"",'KN 2020'!AD195)</f>
        <v>1</v>
      </c>
      <c r="AE24" s="5">
        <f>IF('KN 2020'!AE195=0,"",'KN 2020'!AE195)</f>
        <v>35</v>
      </c>
      <c r="AF24" s="41">
        <f>IF('KN 2020'!AF195=0,"",'KN 2020'!AF195)</f>
        <v>26.928571428571427</v>
      </c>
      <c r="AH24" s="5">
        <f>IF('KN 2020'!AH195=0,"",'KN 2020'!AH195)</f>
        <v>4077.1020746346321</v>
      </c>
      <c r="AI24" s="5">
        <f>IF('KN 2020'!AI195=0,"",'KN 2020'!AI195)</f>
        <v>2955.2941176470586</v>
      </c>
      <c r="AJ24" s="5">
        <f>IF('KN 2020'!AJ195=0,"",'KN 2020'!AJ195)</f>
        <v>4804.1860465116279</v>
      </c>
      <c r="AK24" s="5">
        <f>IF('KN 2020'!AK195=0,"",'KN 2020'!AK195)</f>
        <v>4558.173913043478</v>
      </c>
      <c r="AL24" s="5">
        <f>IF('KN 2020'!AL195=0,"",'KN 2020'!AL195)</f>
        <v>4597.7625000000007</v>
      </c>
      <c r="AM24" s="5">
        <f>IF('KN 2020'!AM195=0,"",'KN 2020'!AM195)</f>
        <v>399.63208556149732</v>
      </c>
      <c r="AN24" s="5">
        <f>IF('KN 2020'!AN195=0,"",'KN 2020'!AN195)</f>
        <v>2111.0147344291345</v>
      </c>
      <c r="AO24" s="5">
        <f>IF('KN 2020'!AO195=0,"",'KN 2020'!AO195)</f>
        <v>4033.0349408027723</v>
      </c>
      <c r="AP24" s="5">
        <f>IF('KN 2020'!AP195=0,"",'KN 2020'!AP195)</f>
        <v>4124.6290659562464</v>
      </c>
      <c r="AQ24" s="5">
        <f>IF('KN 2020'!AQ195=0,"",'KN 2020'!AQ195)</f>
        <v>5242.894736842105</v>
      </c>
      <c r="AR24" s="5">
        <f>IF('KN 2020'!AR195=0,"",'KN 2020'!AR195)</f>
        <v>1114.6768923334503</v>
      </c>
      <c r="AS24" s="5">
        <f>IF('KN 2020'!AS195=0,"",'KN 2020'!AS195)</f>
        <v>3985.5696202531649</v>
      </c>
      <c r="AT24" s="5">
        <f>IF('KN 2020'!AT195=0,"",'KN 2020'!AT195)</f>
        <v>19663.431715857929</v>
      </c>
      <c r="AU24" s="5">
        <f>IF('KN 2020'!AU195=0,"",'KN 2020'!AU195)</f>
        <v>3815.1494093120223</v>
      </c>
      <c r="AV24" s="41">
        <f>IF('KN 2020'!AV195=0,"",'KN 2020'!AV195)</f>
        <v>4677.3251323703653</v>
      </c>
      <c r="AX24" s="5">
        <f>IF('KN 2020'!AX195=0,"",'KN 2020'!AX195)</f>
        <v>397.96603646005059</v>
      </c>
      <c r="AY24" s="5" t="str">
        <f>IF('KN 2020'!AY195=0,"",'KN 2020'!AY195)</f>
        <v>x</v>
      </c>
      <c r="AZ24" s="5">
        <f>IF('KN 2020'!AZ195=0,"",'KN 2020'!AZ195)</f>
        <v>548.4</v>
      </c>
      <c r="BA24" s="5">
        <f>IF('KN 2020'!BA195=0,"",'KN 2020'!BA195)</f>
        <v>246.46799999999999</v>
      </c>
      <c r="BB24" s="5">
        <f>IF('KN 2020'!BB195=0,"",'KN 2020'!BB195)</f>
        <v>573</v>
      </c>
      <c r="BC24" s="5">
        <f>IF('KN 2020'!BC195=0,"",'KN 2020'!BC195)</f>
        <v>133.875</v>
      </c>
      <c r="BD24" s="5">
        <f>IF('KN 2020'!BD195=0,"",'KN 2020'!BD195)</f>
        <v>475.25</v>
      </c>
      <c r="BE24" s="5">
        <f>IF('KN 2020'!BE195=0,"",'KN 2020'!BE195)</f>
        <v>357.0938057959072</v>
      </c>
      <c r="BF24" s="5">
        <f>IF('KN 2020'!BF195=0,"",'KN 2020'!BF195)</f>
        <v>237.696</v>
      </c>
      <c r="BG24" s="5">
        <f>IF('KN 2020'!BG195=0,"",'KN 2020'!BG195)</f>
        <v>150.37447988904299</v>
      </c>
      <c r="BH24" s="5" t="str">
        <f>IF('KN 2020'!BH195=0,"",'KN 2020'!BH195)</f>
        <v>x</v>
      </c>
      <c r="BI24" s="5">
        <f>IF('KN 2020'!BI195=0,"",'KN 2020'!BI195)</f>
        <v>224.9782383419689</v>
      </c>
      <c r="BJ24" s="5">
        <f>IF('KN 2020'!BJ195=0,"",'KN 2020'!BJ195)</f>
        <v>145.386</v>
      </c>
      <c r="BK24" s="5">
        <f>IF('KN 2020'!BK195=0,"",'KN 2020'!BK195)</f>
        <v>132</v>
      </c>
      <c r="BL24" s="41">
        <f>IF('KN 2020'!BL195=0,"",'KN 2020'!BL195)</f>
        <v>301.87396337391414</v>
      </c>
      <c r="BN24" s="13">
        <f>IF('KN 2020'!BN195=0,"",'KN 2020'!BN195)</f>
        <v>101.68987491860973</v>
      </c>
      <c r="BO24" s="13">
        <f>IF('KN 2020'!BO195=0,"",'KN 2020'!BO195)</f>
        <v>142.80000000000001</v>
      </c>
      <c r="BP24" s="13">
        <f>IF('KN 2020'!BP195=0,"",'KN 2020'!BP195)</f>
        <v>86</v>
      </c>
      <c r="BQ24" s="13">
        <f>IF('KN 2020'!BQ195=0,"",'KN 2020'!BQ195)</f>
        <v>92</v>
      </c>
      <c r="BR24" s="14">
        <f>IF('KN 2020'!BR195=0,"",'KN 2020'!BR195)</f>
        <v>96</v>
      </c>
      <c r="BS24" s="14">
        <f>IF('KN 2020'!BS195=0,"",'KN 2020'!BS195)</f>
        <v>935</v>
      </c>
      <c r="BT24" s="13">
        <f>IF('KN 2020'!BT195=0,"",'KN 2020'!BT195)</f>
        <v>201.23023921710117</v>
      </c>
      <c r="BU24" s="14">
        <f>IF('KN 2020'!BU195=0,"",'KN 2020'!BU195)</f>
        <v>103.89</v>
      </c>
      <c r="BV24" s="13">
        <f>IF('KN 2020'!BV195=0,"",'KN 2020'!BV195)</f>
        <v>94.690696728010465</v>
      </c>
      <c r="BW24" s="14">
        <f>IF('KN 2020'!BW195=0,"",'KN 2020'!BW195)</f>
        <v>76</v>
      </c>
      <c r="BX24" s="14">
        <f>IF('KN 2020'!BX195=0,"",'KN 2020'!BX195)</f>
        <v>370.31</v>
      </c>
      <c r="BY24" s="13">
        <f>IF('KN 2020'!BY195=0,"",'KN 2020'!BY195)</f>
        <v>94.8</v>
      </c>
      <c r="BZ24" s="13">
        <f>IF('KN 2020'!BZ195=0,"",'KN 2020'!BZ195)</f>
        <v>19.990000000000002</v>
      </c>
      <c r="CA24" s="13">
        <f>IF('KN 2020'!CA195=0,"",'KN 2020'!CA195)</f>
        <v>115.12</v>
      </c>
      <c r="CB24" s="14">
        <f>IF('KN 2020'!CB195=0,"",'KN 2020'!CB195)</f>
        <v>180.68005791883724</v>
      </c>
      <c r="CD24" s="5">
        <f>IF('KN 2020'!CD195=0,"",'KN 2020'!CD195)</f>
        <v>34550</v>
      </c>
      <c r="CE24" s="5">
        <f>IF('KN 2020'!CE195=0,"",'KN 2020'!CE195)</f>
        <v>35168</v>
      </c>
      <c r="CF24" s="5">
        <f>IF('KN 2020'!CF195=0,"",'KN 2020'!CF195)</f>
        <v>34430</v>
      </c>
      <c r="CG24" s="5">
        <f>IF('KN 2020'!CG195=0,"",'KN 2020'!CG195)</f>
        <v>34946</v>
      </c>
      <c r="CH24" s="6">
        <f>IF('KN 2020'!CH195=0,"",'KN 2020'!CH195)</f>
        <v>36782.100000000006</v>
      </c>
      <c r="CI24" s="6">
        <f>IF('KN 2020'!CI195=0,"",'KN 2020'!CI195)</f>
        <v>31138</v>
      </c>
      <c r="CJ24" s="6">
        <f>IF('KN 2020'!CJ195=0,"",'KN 2020'!CJ195)</f>
        <v>35400</v>
      </c>
      <c r="CK24" s="6">
        <f>IF('KN 2020'!CK195=0,"",'KN 2020'!CK195)</f>
        <v>34916</v>
      </c>
      <c r="CL24" s="5">
        <f>IF('KN 2020'!CL195=0,"",'KN 2020'!CL195)</f>
        <v>32547</v>
      </c>
      <c r="CM24" s="6">
        <f>IF('KN 2020'!CM195=0,"",'KN 2020'!CM195)</f>
        <v>33205</v>
      </c>
      <c r="CN24" s="6">
        <f>IF('KN 2020'!CN195=0,"",'KN 2020'!CN195)</f>
        <v>34398</v>
      </c>
      <c r="CO24" s="5">
        <f>IF('KN 2020'!CO195=0,"",'KN 2020'!CO195)</f>
        <v>31486</v>
      </c>
      <c r="CP24" s="6">
        <f>IF('KN 2020'!CP195=0,"",'KN 2020'!CP195)</f>
        <v>32756</v>
      </c>
      <c r="CQ24" s="5">
        <f>IF('KN 2020'!CQ195=0,"",'KN 2020'!CQ195)</f>
        <v>36600</v>
      </c>
      <c r="CR24" s="41">
        <f>IF('KN 2020'!CR195=0,"",'KN 2020'!CR195)</f>
        <v>34165.864285714284</v>
      </c>
      <c r="CT24" s="13">
        <f>IF('KN 2020'!CT195=0,"",'KN 2020'!CT195)</f>
        <v>587.98987491860964</v>
      </c>
      <c r="CU24" s="62" t="str">
        <f>IF('KN 2020'!CU33=0,"",'KN 2020'!CU33)</f>
        <v>x</v>
      </c>
      <c r="CV24" s="13">
        <f>IF('KN 2020'!CV195=0,"",'KN 2020'!CV195)</f>
        <v>500</v>
      </c>
      <c r="CW24" s="13">
        <f>IF('KN 2020'!CW195=0,"",'KN 2020'!CW195)</f>
        <v>1000</v>
      </c>
      <c r="CX24" s="14">
        <f>IF('KN 2020'!CX195=0,"",'KN 2020'!CX195)</f>
        <v>400</v>
      </c>
      <c r="CY24" s="14">
        <f>IF('KN 2020'!CY195=0,"",'KN 2020'!CY195)</f>
        <v>1600</v>
      </c>
      <c r="CZ24" s="13">
        <f>IF('KN 2020'!CZ195=0,"",'KN 2020'!CZ195)</f>
        <v>480</v>
      </c>
      <c r="DA24" s="14">
        <f>IF('KN 2020'!DA195=0,"",'KN 2020'!DA195)</f>
        <v>655.29</v>
      </c>
      <c r="DB24" s="13">
        <f>IF('KN 2020'!DB195=0,"",'KN 2020'!DB195)</f>
        <v>1000</v>
      </c>
      <c r="DC24" s="14">
        <f>IF('KN 2020'!DC195=0,"",'KN 2020'!DC195)</f>
        <v>1442</v>
      </c>
      <c r="DD24" s="63" t="str">
        <f>IF('KN 2020'!DD33=0,"",'KN 2020'!DD33)</f>
        <v>x</v>
      </c>
      <c r="DE24" s="13">
        <f>IF('KN 2020'!DE195=0,"",'KN 2020'!DE195)</f>
        <v>965</v>
      </c>
      <c r="DF24" s="14">
        <f>IF('KN 2020'!DF195=0,"",'KN 2020'!DF195)</f>
        <v>2000</v>
      </c>
      <c r="DG24" s="13">
        <f>IF('KN 2020'!DG195=0,"",'KN 2020'!DG195)</f>
        <v>2000</v>
      </c>
      <c r="DH24" s="14">
        <f>IF('KN 2020'!DH195=0,"",'KN 2020'!DH195)</f>
        <v>1052.5233229098842</v>
      </c>
      <c r="DJ24" s="5">
        <f>IF('KN 2020'!DJ195=0,"",'KN 2020'!DJ195)</f>
        <v>19500</v>
      </c>
      <c r="DK24" s="61" t="str">
        <f>IF('KN 2020'!DK33=0,"",'KN 2020'!DK33)</f>
        <v>x</v>
      </c>
      <c r="DL24" s="5">
        <f>IF('KN 2020'!DL195=0,"",'KN 2020'!DL195)</f>
        <v>22850</v>
      </c>
      <c r="DM24" s="5">
        <f>IF('KN 2020'!DM195=0,"",'KN 2020'!DM195)</f>
        <v>20539</v>
      </c>
      <c r="DN24" s="6">
        <f>IF('KN 2020'!DN195=0,"",'KN 2020'!DN195)</f>
        <v>19100</v>
      </c>
      <c r="DO24" s="6">
        <f>IF('KN 2020'!DO195=0,"",'KN 2020'!DO195)</f>
        <v>17850</v>
      </c>
      <c r="DP24" s="6">
        <f>IF('KN 2020'!DP195=0,"",'KN 2020'!DP195)</f>
        <v>19010</v>
      </c>
      <c r="DQ24" s="6">
        <f>IF('KN 2020'!DQ195=0,"",'KN 2020'!DQ195)</f>
        <v>19500</v>
      </c>
      <c r="DR24" s="5">
        <f>IF('KN 2020'!DR195=0,"",'KN 2020'!DR195)</f>
        <v>19808</v>
      </c>
      <c r="DS24" s="6">
        <f>IF('KN 2020'!DS195=0,"",'KN 2020'!DS195)</f>
        <v>18070</v>
      </c>
      <c r="DT24" s="64" t="str">
        <f>IF('KN 2020'!DT33=0,"",'KN 2020'!DT33)</f>
        <v>x</v>
      </c>
      <c r="DU24" s="5">
        <f>IF('KN 2020'!DU195=0,"",'KN 2020'!DU195)</f>
        <v>18092</v>
      </c>
      <c r="DV24" s="6">
        <f>IF('KN 2020'!DV195=0,"",'KN 2020'!DV195)</f>
        <v>24231</v>
      </c>
      <c r="DW24" s="5">
        <f>IF('KN 2020'!DW195=0,"",'KN 2020'!DW195)</f>
        <v>22000</v>
      </c>
      <c r="DX24" s="41">
        <f>IF('KN 2020'!DX195=0,"",'KN 2020'!DX195)</f>
        <v>20045.833333333332</v>
      </c>
    </row>
    <row r="25" spans="1:128" x14ac:dyDescent="0.25">
      <c r="A25" s="7">
        <v>200</v>
      </c>
      <c r="B25" s="41">
        <f>IF('KN 2020'!B205=0,"",'KN 2020'!B205)</f>
        <v>4473.3470949637758</v>
      </c>
      <c r="C25" s="41">
        <f>IF('KN 2020'!C205=0,"",'KN 2020'!C205)</f>
        <v>2930.6666666666665</v>
      </c>
      <c r="D25" s="41">
        <f>IF('KN 2020'!D205=0,"",'KN 2020'!D205)</f>
        <v>5352.5860465116275</v>
      </c>
      <c r="E25" s="41">
        <f>IF('KN 2020'!E205=0,"",'KN 2020'!E205)</f>
        <v>4804.6419130434779</v>
      </c>
      <c r="F25" s="41">
        <f>IF('KN 2020'!F205=0,"",'KN 2020'!F205)</f>
        <v>5170.7625000000007</v>
      </c>
      <c r="G25" s="41">
        <f>IF('KN 2020'!G205=0,"",'KN 2020'!G205)</f>
        <v>533.50708556149732</v>
      </c>
      <c r="H25" s="41">
        <f>IF('KN 2020'!H205=0,"",'KN 2020'!H205)</f>
        <v>2545.4119700728547</v>
      </c>
      <c r="I25" s="41">
        <f>IF('KN 2020'!I205=0,"",'KN 2020'!I205)</f>
        <v>4389.3186278821595</v>
      </c>
      <c r="J25" s="41">
        <f>IF('KN 2020'!J205=0,"",'KN 2020'!J205)</f>
        <v>4362.3250659562464</v>
      </c>
      <c r="K25" s="41">
        <f>IF('KN 2020'!K205=0,"",'KN 2020'!K205)</f>
        <v>5393.2692167311479</v>
      </c>
      <c r="L25" s="41">
        <f>IF('KN 2020'!L205=0,"",'KN 2020'!L205)</f>
        <v>1114.6166932195611</v>
      </c>
      <c r="M25" s="41">
        <f>IF('KN 2020'!M205=0,"",'KN 2020'!M205)</f>
        <v>4203.4135336983973</v>
      </c>
      <c r="N25" s="41">
        <f>IF('KN 2020'!N205=0,"",'KN 2020'!N205)</f>
        <v>19798.985999999997</v>
      </c>
      <c r="O25" s="41">
        <f>IF('KN 2020'!O205=0,"",'KN 2020'!O205)</f>
        <v>3947.1494093120223</v>
      </c>
      <c r="P25" s="41">
        <f>IF('KN 2020'!P205=0,"",'KN 2020'!P205)</f>
        <v>4930.0001302585306</v>
      </c>
      <c r="R25" s="5">
        <f>IF('KN 2020'!R205=0,"",'KN 2020'!R205)</f>
        <v>40</v>
      </c>
      <c r="S25" s="5">
        <f>IF('KN 2020'!S205=0,"",'KN 2020'!S205)</f>
        <v>17</v>
      </c>
      <c r="T25" s="5">
        <f>IF('KN 2020'!T205=0,"",'KN 2020'!T205)</f>
        <v>24</v>
      </c>
      <c r="U25" s="5">
        <f>IF('KN 2020'!U205=0,"",'KN 2020'!U205)</f>
        <v>80</v>
      </c>
      <c r="V25" s="5">
        <f>IF('KN 2020'!V205=0,"",'KN 2020'!V205)</f>
        <v>50</v>
      </c>
      <c r="W25" s="5">
        <f>IF('KN 2020'!W205=0,"",'KN 2020'!W205)</f>
        <v>8</v>
      </c>
      <c r="X25" s="5">
        <f>IF('KN 2020'!X205=0,"",'KN 2020'!X205)</f>
        <v>3</v>
      </c>
      <c r="Y25" s="5">
        <f>IF('KN 2020'!Y205=0,"",'KN 2020'!Y205)</f>
        <v>20</v>
      </c>
      <c r="Z25" s="5">
        <f>IF('KN 2020'!Z205=0,"",'KN 2020'!Z205)</f>
        <v>20</v>
      </c>
      <c r="AA25" s="5">
        <f>IF('KN 2020'!AA205=0,"",'KN 2020'!AA205)</f>
        <v>21</v>
      </c>
      <c r="AB25" s="5">
        <f>IF('KN 2020'!AB205=0,"",'KN 2020'!AB205)</f>
        <v>14</v>
      </c>
      <c r="AC25" s="5">
        <f>IF('KN 2020'!AC205=0,"",'KN 2020'!AC205)</f>
        <v>44</v>
      </c>
      <c r="AD25" s="5">
        <f>IF('KN 2020'!AD205=0,"",'KN 2020'!AD205)</f>
        <v>1</v>
      </c>
      <c r="AE25" s="5">
        <f>IF('KN 2020'!AE205=0,"",'KN 2020'!AE205)</f>
        <v>35</v>
      </c>
      <c r="AF25" s="41">
        <f>IF('KN 2020'!AF205=0,"",'KN 2020'!AF205)</f>
        <v>26.928571428571427</v>
      </c>
      <c r="AH25" s="5">
        <f>IF('KN 2020'!AH205=0,"",'KN 2020'!AH205)</f>
        <v>4075.4096385995445</v>
      </c>
      <c r="AI25" s="5">
        <f>IF('KN 2020'!AI205=0,"",'KN 2020'!AI205)</f>
        <v>2930.6666666666665</v>
      </c>
      <c r="AJ25" s="5">
        <f>IF('KN 2020'!AJ205=0,"",'KN 2020'!AJ205)</f>
        <v>4804.1860465116279</v>
      </c>
      <c r="AK25" s="5">
        <f>IF('KN 2020'!AK205=0,"",'KN 2020'!AK205)</f>
        <v>4558.173913043478</v>
      </c>
      <c r="AL25" s="5">
        <f>IF('KN 2020'!AL205=0,"",'KN 2020'!AL205)</f>
        <v>4597.7625000000007</v>
      </c>
      <c r="AM25" s="5">
        <f>IF('KN 2020'!AM205=0,"",'KN 2020'!AM205)</f>
        <v>399.63208556149732</v>
      </c>
      <c r="AN25" s="5">
        <f>IF('KN 2020'!AN205=0,"",'KN 2020'!AN205)</f>
        <v>2070.1619700728547</v>
      </c>
      <c r="AO25" s="5">
        <f>IF('KN 2020'!AO205=0,"",'KN 2020'!AO205)</f>
        <v>4033.0349408027723</v>
      </c>
      <c r="AP25" s="5">
        <f>IF('KN 2020'!AP205=0,"",'KN 2020'!AP205)</f>
        <v>4124.6290659562464</v>
      </c>
      <c r="AQ25" s="5">
        <f>IF('KN 2020'!AQ205=0,"",'KN 2020'!AQ205)</f>
        <v>5242.894736842105</v>
      </c>
      <c r="AR25" s="5">
        <f>IF('KN 2020'!AR205=0,"",'KN 2020'!AR205)</f>
        <v>1114.6166932195611</v>
      </c>
      <c r="AS25" s="5">
        <f>IF('KN 2020'!AS205=0,"",'KN 2020'!AS205)</f>
        <v>3978.4352953564285</v>
      </c>
      <c r="AT25" s="5">
        <f>IF('KN 2020'!AT205=0,"",'KN 2020'!AT205)</f>
        <v>19653.599999999999</v>
      </c>
      <c r="AU25" s="5">
        <f>IF('KN 2020'!AU205=0,"",'KN 2020'!AU205)</f>
        <v>3815.1494093120223</v>
      </c>
      <c r="AV25" s="41">
        <f>IF('KN 2020'!AV205=0,"",'KN 2020'!AV205)</f>
        <v>4671.3109258532004</v>
      </c>
      <c r="AX25" s="5">
        <f>IF('KN 2020'!AX205=0,"",'KN 2020'!AX205)</f>
        <v>397.93745636423142</v>
      </c>
      <c r="AY25" s="5" t="str">
        <f>IF('KN 2020'!AY205=0,"",'KN 2020'!AY205)</f>
        <v>x</v>
      </c>
      <c r="AZ25" s="5">
        <f>IF('KN 2020'!AZ205=0,"",'KN 2020'!AZ205)</f>
        <v>548.4</v>
      </c>
      <c r="BA25" s="5">
        <f>IF('KN 2020'!BA205=0,"",'KN 2020'!BA205)</f>
        <v>246.46799999999999</v>
      </c>
      <c r="BB25" s="5">
        <f>IF('KN 2020'!BB205=0,"",'KN 2020'!BB205)</f>
        <v>573</v>
      </c>
      <c r="BC25" s="5">
        <f>IF('KN 2020'!BC205=0,"",'KN 2020'!BC205)</f>
        <v>133.875</v>
      </c>
      <c r="BD25" s="5">
        <f>IF('KN 2020'!BD205=0,"",'KN 2020'!BD205)</f>
        <v>475.25</v>
      </c>
      <c r="BE25" s="5">
        <f>IF('KN 2020'!BE205=0,"",'KN 2020'!BE205)</f>
        <v>356.28368707938733</v>
      </c>
      <c r="BF25" s="5">
        <f>IF('KN 2020'!BF205=0,"",'KN 2020'!BF205)</f>
        <v>237.696</v>
      </c>
      <c r="BG25" s="5">
        <f>IF('KN 2020'!BG205=0,"",'KN 2020'!BG205)</f>
        <v>150.37447988904299</v>
      </c>
      <c r="BH25" s="5" t="str">
        <f>IF('KN 2020'!BH205=0,"",'KN 2020'!BH205)</f>
        <v>x</v>
      </c>
      <c r="BI25" s="5">
        <f>IF('KN 2020'!BI205=0,"",'KN 2020'!BI205)</f>
        <v>224.9782383419689</v>
      </c>
      <c r="BJ25" s="5">
        <f>IF('KN 2020'!BJ205=0,"",'KN 2020'!BJ205)</f>
        <v>145.386</v>
      </c>
      <c r="BK25" s="5">
        <f>IF('KN 2020'!BK205=0,"",'KN 2020'!BK205)</f>
        <v>132</v>
      </c>
      <c r="BL25" s="41">
        <f>IF('KN 2020'!BL205=0,"",'KN 2020'!BL205)</f>
        <v>301.80407180621921</v>
      </c>
      <c r="BN25" s="13">
        <f>IF('KN 2020'!BN205=0,"",'KN 2020'!BN205)</f>
        <v>101.732104687879</v>
      </c>
      <c r="BO25" s="13">
        <f>IF('KN 2020'!BO205=0,"",'KN 2020'!BO205)</f>
        <v>144</v>
      </c>
      <c r="BP25" s="13">
        <f>IF('KN 2020'!BP205=0,"",'KN 2020'!BP205)</f>
        <v>86</v>
      </c>
      <c r="BQ25" s="13">
        <f>IF('KN 2020'!BQ205=0,"",'KN 2020'!BQ205)</f>
        <v>92</v>
      </c>
      <c r="BR25" s="14">
        <f>IF('KN 2020'!BR205=0,"",'KN 2020'!BR205)</f>
        <v>96</v>
      </c>
      <c r="BS25" s="14">
        <f>IF('KN 2020'!BS205=0,"",'KN 2020'!BS205)</f>
        <v>935</v>
      </c>
      <c r="BT25" s="13">
        <f>IF('KN 2020'!BT205=0,"",'KN 2020'!BT205)</f>
        <v>205.20133503614218</v>
      </c>
      <c r="BU25" s="14">
        <f>IF('KN 2020'!BU205=0,"",'KN 2020'!BU205)</f>
        <v>103.89</v>
      </c>
      <c r="BV25" s="13">
        <f>IF('KN 2020'!BV205=0,"",'KN 2020'!BV205)</f>
        <v>94.690696728010465</v>
      </c>
      <c r="BW25" s="14">
        <f>IF('KN 2020'!BW205=0,"",'KN 2020'!BW205)</f>
        <v>76</v>
      </c>
      <c r="BX25" s="14">
        <f>IF('KN 2020'!BX205=0,"",'KN 2020'!BX205)</f>
        <v>370.33</v>
      </c>
      <c r="BY25" s="13">
        <f>IF('KN 2020'!BY205=0,"",'KN 2020'!BY205)</f>
        <v>94.97</v>
      </c>
      <c r="BZ25" s="13">
        <f>IF('KN 2020'!BZ205=0,"",'KN 2020'!BZ205)</f>
        <v>20</v>
      </c>
      <c r="CA25" s="13">
        <f>IF('KN 2020'!CA205=0,"",'KN 2020'!CA205)</f>
        <v>115.12</v>
      </c>
      <c r="CB25" s="14">
        <f>IF('KN 2020'!CB205=0,"",'KN 2020'!CB205)</f>
        <v>181.06672403228796</v>
      </c>
      <c r="CD25" s="5">
        <f>IF('KN 2020'!CD205=0,"",'KN 2020'!CD205)</f>
        <v>34550</v>
      </c>
      <c r="CE25" s="5">
        <f>IF('KN 2020'!CE205=0,"",'KN 2020'!CE205)</f>
        <v>35168</v>
      </c>
      <c r="CF25" s="5">
        <f>IF('KN 2020'!CF205=0,"",'KN 2020'!CF205)</f>
        <v>34430</v>
      </c>
      <c r="CG25" s="5">
        <f>IF('KN 2020'!CG205=0,"",'KN 2020'!CG205)</f>
        <v>34946</v>
      </c>
      <c r="CH25" s="6">
        <f>IF('KN 2020'!CH205=0,"",'KN 2020'!CH205)</f>
        <v>36782.100000000006</v>
      </c>
      <c r="CI25" s="6">
        <f>IF('KN 2020'!CI205=0,"",'KN 2020'!CI205)</f>
        <v>31138</v>
      </c>
      <c r="CJ25" s="6">
        <f>IF('KN 2020'!CJ205=0,"",'KN 2020'!CJ205)</f>
        <v>35400</v>
      </c>
      <c r="CK25" s="6">
        <f>IF('KN 2020'!CK205=0,"",'KN 2020'!CK205)</f>
        <v>34916</v>
      </c>
      <c r="CL25" s="5">
        <f>IF('KN 2020'!CL205=0,"",'KN 2020'!CL205)</f>
        <v>32547</v>
      </c>
      <c r="CM25" s="6">
        <f>IF('KN 2020'!CM205=0,"",'KN 2020'!CM205)</f>
        <v>33205</v>
      </c>
      <c r="CN25" s="6">
        <f>IF('KN 2020'!CN205=0,"",'KN 2020'!CN205)</f>
        <v>34398</v>
      </c>
      <c r="CO25" s="5">
        <f>IF('KN 2020'!CO205=0,"",'KN 2020'!CO205)</f>
        <v>31486</v>
      </c>
      <c r="CP25" s="6">
        <f>IF('KN 2020'!CP205=0,"",'KN 2020'!CP205)</f>
        <v>32756</v>
      </c>
      <c r="CQ25" s="5">
        <f>IF('KN 2020'!CQ205=0,"",'KN 2020'!CQ205)</f>
        <v>36600</v>
      </c>
      <c r="CR25" s="41">
        <f>IF('KN 2020'!CR205=0,"",'KN 2020'!CR205)</f>
        <v>34165.864285714284</v>
      </c>
      <c r="CT25" s="13">
        <f>IF('KN 2020'!CT205=0,"",'KN 2020'!CT205)</f>
        <v>588.03210468787893</v>
      </c>
      <c r="CU25" s="62" t="str">
        <f>IF('KN 2020'!CU34=0,"",'KN 2020'!CU34)</f>
        <v>x</v>
      </c>
      <c r="CV25" s="13">
        <f>IF('KN 2020'!CV205=0,"",'KN 2020'!CV205)</f>
        <v>500</v>
      </c>
      <c r="CW25" s="13">
        <f>IF('KN 2020'!CW205=0,"",'KN 2020'!CW205)</f>
        <v>1000</v>
      </c>
      <c r="CX25" s="14">
        <f>IF('KN 2020'!CX205=0,"",'KN 2020'!CX205)</f>
        <v>400</v>
      </c>
      <c r="CY25" s="14">
        <f>IF('KN 2020'!CY205=0,"",'KN 2020'!CY205)</f>
        <v>1600</v>
      </c>
      <c r="CZ25" s="13">
        <f>IF('KN 2020'!CZ205=0,"",'KN 2020'!CZ205)</f>
        <v>480</v>
      </c>
      <c r="DA25" s="14">
        <f>IF('KN 2020'!DA205=0,"",'KN 2020'!DA205)</f>
        <v>656.78</v>
      </c>
      <c r="DB25" s="13">
        <f>IF('KN 2020'!DB205=0,"",'KN 2020'!DB205)</f>
        <v>1000</v>
      </c>
      <c r="DC25" s="14">
        <f>IF('KN 2020'!DC205=0,"",'KN 2020'!DC205)</f>
        <v>1442</v>
      </c>
      <c r="DD25" s="63" t="str">
        <f>IF('KN 2020'!DD34=0,"",'KN 2020'!DD34)</f>
        <v>x</v>
      </c>
      <c r="DE25" s="13">
        <f>IF('KN 2020'!DE205=0,"",'KN 2020'!DE205)</f>
        <v>965</v>
      </c>
      <c r="DF25" s="14">
        <f>IF('KN 2020'!DF205=0,"",'KN 2020'!DF205)</f>
        <v>2000</v>
      </c>
      <c r="DG25" s="13">
        <f>IF('KN 2020'!DG205=0,"",'KN 2020'!DG205)</f>
        <v>2000</v>
      </c>
      <c r="DH25" s="14">
        <f>IF('KN 2020'!DH205=0,"",'KN 2020'!DH205)</f>
        <v>1052.6510087239899</v>
      </c>
      <c r="DJ25" s="5">
        <f>IF('KN 2020'!DJ205=0,"",'KN 2020'!DJ205)</f>
        <v>19500</v>
      </c>
      <c r="DK25" s="61" t="str">
        <f>IF('KN 2020'!DK34=0,"",'KN 2020'!DK34)</f>
        <v>x</v>
      </c>
      <c r="DL25" s="5">
        <f>IF('KN 2020'!DL205=0,"",'KN 2020'!DL205)</f>
        <v>22850</v>
      </c>
      <c r="DM25" s="5">
        <f>IF('KN 2020'!DM205=0,"",'KN 2020'!DM205)</f>
        <v>20539</v>
      </c>
      <c r="DN25" s="6">
        <f>IF('KN 2020'!DN205=0,"",'KN 2020'!DN205)</f>
        <v>19100</v>
      </c>
      <c r="DO25" s="6">
        <f>IF('KN 2020'!DO205=0,"",'KN 2020'!DO205)</f>
        <v>17850</v>
      </c>
      <c r="DP25" s="6">
        <f>IF('KN 2020'!DP205=0,"",'KN 2020'!DP205)</f>
        <v>19010</v>
      </c>
      <c r="DQ25" s="6">
        <f>IF('KN 2020'!DQ205=0,"",'KN 2020'!DQ205)</f>
        <v>19500</v>
      </c>
      <c r="DR25" s="5">
        <f>IF('KN 2020'!DR205=0,"",'KN 2020'!DR205)</f>
        <v>19808</v>
      </c>
      <c r="DS25" s="6">
        <f>IF('KN 2020'!DS205=0,"",'KN 2020'!DS205)</f>
        <v>18070</v>
      </c>
      <c r="DT25" s="64" t="str">
        <f>IF('KN 2020'!DT34=0,"",'KN 2020'!DT34)</f>
        <v>x</v>
      </c>
      <c r="DU25" s="5">
        <f>IF('KN 2020'!DU205=0,"",'KN 2020'!DU205)</f>
        <v>18092</v>
      </c>
      <c r="DV25" s="6">
        <f>IF('KN 2020'!DV205=0,"",'KN 2020'!DV205)</f>
        <v>24231</v>
      </c>
      <c r="DW25" s="5">
        <f>IF('KN 2020'!DW205=0,"",'KN 2020'!DW205)</f>
        <v>22000</v>
      </c>
      <c r="DX25" s="41">
        <f>IF('KN 2020'!DX205=0,"",'KN 2020'!DX205)</f>
        <v>20045.833333333332</v>
      </c>
    </row>
    <row r="26" spans="1:128" x14ac:dyDescent="0.25">
      <c r="A26" s="7">
        <v>210</v>
      </c>
      <c r="B26" s="41">
        <f>IF('KN 2020'!B215=0,"",'KN 2020'!B215)</f>
        <v>4471.711372206265</v>
      </c>
      <c r="C26" s="41">
        <f>IF('KN 2020'!C215=0,"",'KN 2020'!C215)</f>
        <v>2906.4462809917359</v>
      </c>
      <c r="D26" s="41">
        <f>IF('KN 2020'!D215=0,"",'KN 2020'!D215)</f>
        <v>5352.5860465116275</v>
      </c>
      <c r="E26" s="41">
        <f>IF('KN 2020'!E215=0,"",'KN 2020'!E215)</f>
        <v>4804.6419130434779</v>
      </c>
      <c r="F26" s="41">
        <f>IF('KN 2020'!F215=0,"",'KN 2020'!F215)</f>
        <v>5170.7625000000007</v>
      </c>
      <c r="G26" s="41">
        <f>IF('KN 2020'!G215=0,"",'KN 2020'!G215)</f>
        <v>533.50708556149732</v>
      </c>
      <c r="H26" s="41">
        <f>IF('KN 2020'!H215=0,"",'KN 2020'!H215)</f>
        <v>2507.9936332387824</v>
      </c>
      <c r="I26" s="41">
        <f>IF('KN 2020'!I215=0,"",'KN 2020'!I215)</f>
        <v>4388.5283778470111</v>
      </c>
      <c r="J26" s="41">
        <f>IF('KN 2020'!J215=0,"",'KN 2020'!J215)</f>
        <v>4362.3250659562464</v>
      </c>
      <c r="K26" s="41">
        <f>IF('KN 2020'!K215=0,"",'KN 2020'!K215)</f>
        <v>5393.2692167311479</v>
      </c>
      <c r="L26" s="41">
        <f>IF('KN 2020'!L215=0,"",'KN 2020'!L215)</f>
        <v>1114.5264067393887</v>
      </c>
      <c r="M26" s="41">
        <f>IF('KN 2020'!M215=0,"",'KN 2020'!M215)</f>
        <v>4196.7221677017924</v>
      </c>
      <c r="N26" s="41">
        <f>IF('KN 2020'!N215=0,"",'KN 2020'!N215)</f>
        <v>19789.164110944526</v>
      </c>
      <c r="O26" s="41">
        <f>IF('KN 2020'!O215=0,"",'KN 2020'!O215)</f>
        <v>3947.1494093120223</v>
      </c>
      <c r="P26" s="41">
        <f>IF('KN 2020'!P215=0,"",'KN 2020'!P215)</f>
        <v>4924.238113341823</v>
      </c>
      <c r="R26" s="5">
        <f>IF('KN 2020'!R215=0,"",'KN 2020'!R215)</f>
        <v>40</v>
      </c>
      <c r="S26" s="5">
        <f>IF('KN 2020'!S215=0,"",'KN 2020'!S215)</f>
        <v>17</v>
      </c>
      <c r="T26" s="5">
        <f>IF('KN 2020'!T215=0,"",'KN 2020'!T215)</f>
        <v>24</v>
      </c>
      <c r="U26" s="5">
        <f>IF('KN 2020'!U215=0,"",'KN 2020'!U215)</f>
        <v>80</v>
      </c>
      <c r="V26" s="5">
        <f>IF('KN 2020'!V215=0,"",'KN 2020'!V215)</f>
        <v>50</v>
      </c>
      <c r="W26" s="5">
        <f>IF('KN 2020'!W215=0,"",'KN 2020'!W215)</f>
        <v>8</v>
      </c>
      <c r="X26" s="5">
        <f>IF('KN 2020'!X215=0,"",'KN 2020'!X215)</f>
        <v>3</v>
      </c>
      <c r="Y26" s="5">
        <f>IF('KN 2020'!Y215=0,"",'KN 2020'!Y215)</f>
        <v>20</v>
      </c>
      <c r="Z26" s="5">
        <f>IF('KN 2020'!Z215=0,"",'KN 2020'!Z215)</f>
        <v>20</v>
      </c>
      <c r="AA26" s="5">
        <f>IF('KN 2020'!AA215=0,"",'KN 2020'!AA215)</f>
        <v>21</v>
      </c>
      <c r="AB26" s="5">
        <f>IF('KN 2020'!AB215=0,"",'KN 2020'!AB215)</f>
        <v>14</v>
      </c>
      <c r="AC26" s="5">
        <f>IF('KN 2020'!AC215=0,"",'KN 2020'!AC215)</f>
        <v>44</v>
      </c>
      <c r="AD26" s="5">
        <f>IF('KN 2020'!AD215=0,"",'KN 2020'!AD215)</f>
        <v>1</v>
      </c>
      <c r="AE26" s="5">
        <f>IF('KN 2020'!AE215=0,"",'KN 2020'!AE215)</f>
        <v>35</v>
      </c>
      <c r="AF26" s="41">
        <f>IF('KN 2020'!AF215=0,"",'KN 2020'!AF215)</f>
        <v>26.928571428571427</v>
      </c>
      <c r="AH26" s="5">
        <f>IF('KN 2020'!AH215=0,"",'KN 2020'!AH215)</f>
        <v>4073.801097410329</v>
      </c>
      <c r="AI26" s="5">
        <f>IF('KN 2020'!AI215=0,"",'KN 2020'!AI215)</f>
        <v>2906.4462809917359</v>
      </c>
      <c r="AJ26" s="5">
        <f>IF('KN 2020'!AJ215=0,"",'KN 2020'!AJ215)</f>
        <v>4804.1860465116279</v>
      </c>
      <c r="AK26" s="5">
        <f>IF('KN 2020'!AK215=0,"",'KN 2020'!AK215)</f>
        <v>4558.173913043478</v>
      </c>
      <c r="AL26" s="5">
        <f>IF('KN 2020'!AL215=0,"",'KN 2020'!AL215)</f>
        <v>4597.7625000000007</v>
      </c>
      <c r="AM26" s="5">
        <f>IF('KN 2020'!AM215=0,"",'KN 2020'!AM215)</f>
        <v>399.63208556149732</v>
      </c>
      <c r="AN26" s="5">
        <f>IF('KN 2020'!AN215=0,"",'KN 2020'!AN215)</f>
        <v>2032.7436332387826</v>
      </c>
      <c r="AO26" s="5">
        <f>IF('KN 2020'!AO215=0,"",'KN 2020'!AO215)</f>
        <v>4033.0349408027723</v>
      </c>
      <c r="AP26" s="5">
        <f>IF('KN 2020'!AP215=0,"",'KN 2020'!AP215)</f>
        <v>4124.6290659562464</v>
      </c>
      <c r="AQ26" s="5">
        <f>IF('KN 2020'!AQ215=0,"",'KN 2020'!AQ215)</f>
        <v>5242.894736842105</v>
      </c>
      <c r="AR26" s="5">
        <f>IF('KN 2020'!AR215=0,"",'KN 2020'!AR215)</f>
        <v>1114.5264067393887</v>
      </c>
      <c r="AS26" s="5">
        <f>IF('KN 2020'!AS215=0,"",'KN 2020'!AS215)</f>
        <v>3971.7439293598236</v>
      </c>
      <c r="AT26" s="5">
        <f>IF('KN 2020'!AT215=0,"",'KN 2020'!AT215)</f>
        <v>19643.778110944528</v>
      </c>
      <c r="AU26" s="5">
        <f>IF('KN 2020'!AU215=0,"",'KN 2020'!AU215)</f>
        <v>3815.1494093120223</v>
      </c>
      <c r="AV26" s="41">
        <f>IF('KN 2020'!AV215=0,"",'KN 2020'!AV215)</f>
        <v>4665.607296908167</v>
      </c>
      <c r="AX26" s="5">
        <f>IF('KN 2020'!AX215=0,"",'KN 2020'!AX215)</f>
        <v>397.91027479593612</v>
      </c>
      <c r="AY26" s="5" t="str">
        <f>IF('KN 2020'!AY215=0,"",'KN 2020'!AY215)</f>
        <v>x</v>
      </c>
      <c r="AZ26" s="5">
        <f>IF('KN 2020'!AZ215=0,"",'KN 2020'!AZ215)</f>
        <v>548.4</v>
      </c>
      <c r="BA26" s="5">
        <f>IF('KN 2020'!BA215=0,"",'KN 2020'!BA215)</f>
        <v>246.46799999999999</v>
      </c>
      <c r="BB26" s="5">
        <f>IF('KN 2020'!BB215=0,"",'KN 2020'!BB215)</f>
        <v>573</v>
      </c>
      <c r="BC26" s="5">
        <f>IF('KN 2020'!BC215=0,"",'KN 2020'!BC215)</f>
        <v>133.875</v>
      </c>
      <c r="BD26" s="5">
        <f>IF('KN 2020'!BD215=0,"",'KN 2020'!BD215)</f>
        <v>475.25</v>
      </c>
      <c r="BE26" s="5">
        <f>IF('KN 2020'!BE215=0,"",'KN 2020'!BE215)</f>
        <v>355.49343704423916</v>
      </c>
      <c r="BF26" s="5">
        <f>IF('KN 2020'!BF215=0,"",'KN 2020'!BF215)</f>
        <v>237.696</v>
      </c>
      <c r="BG26" s="5">
        <f>IF('KN 2020'!BG215=0,"",'KN 2020'!BG215)</f>
        <v>150.37447988904299</v>
      </c>
      <c r="BH26" s="5" t="str">
        <f>IF('KN 2020'!BH215=0,"",'KN 2020'!BH215)</f>
        <v>x</v>
      </c>
      <c r="BI26" s="5">
        <f>IF('KN 2020'!BI215=0,"",'KN 2020'!BI215)</f>
        <v>224.9782383419689</v>
      </c>
      <c r="BJ26" s="5">
        <f>IF('KN 2020'!BJ215=0,"",'KN 2020'!BJ215)</f>
        <v>145.386</v>
      </c>
      <c r="BK26" s="5">
        <f>IF('KN 2020'!BK215=0,"",'KN 2020'!BK215)</f>
        <v>132</v>
      </c>
      <c r="BL26" s="41">
        <f>IF('KN 2020'!BL215=0,"",'KN 2020'!BL215)</f>
        <v>301.73595250593229</v>
      </c>
      <c r="BN26" s="13">
        <f>IF('KN 2020'!BN215=0,"",'KN 2020'!BN215)</f>
        <v>101.77227363003969</v>
      </c>
      <c r="BO26" s="13">
        <f>IF('KN 2020'!BO215=0,"",'KN 2020'!BO215)</f>
        <v>145.19999999999999</v>
      </c>
      <c r="BP26" s="13">
        <f>IF('KN 2020'!BP215=0,"",'KN 2020'!BP215)</f>
        <v>86</v>
      </c>
      <c r="BQ26" s="13">
        <f>IF('KN 2020'!BQ215=0,"",'KN 2020'!BQ215)</f>
        <v>92</v>
      </c>
      <c r="BR26" s="14">
        <f>IF('KN 2020'!BR215=0,"",'KN 2020'!BR215)</f>
        <v>96</v>
      </c>
      <c r="BS26" s="14">
        <f>IF('KN 2020'!BS215=0,"",'KN 2020'!BS215)</f>
        <v>935</v>
      </c>
      <c r="BT26" s="13">
        <f>IF('KN 2020'!BT215=0,"",'KN 2020'!BT215)</f>
        <v>208.97864002809033</v>
      </c>
      <c r="BU26" s="14">
        <f>IF('KN 2020'!BU215=0,"",'KN 2020'!BU215)</f>
        <v>103.89</v>
      </c>
      <c r="BV26" s="13">
        <f>IF('KN 2020'!BV215=0,"",'KN 2020'!BV215)</f>
        <v>94.690696728010465</v>
      </c>
      <c r="BW26" s="14">
        <f>IF('KN 2020'!BW215=0,"",'KN 2020'!BW215)</f>
        <v>76</v>
      </c>
      <c r="BX26" s="14">
        <f>IF('KN 2020'!BX215=0,"",'KN 2020'!BX215)</f>
        <v>370.36</v>
      </c>
      <c r="BY26" s="13">
        <f>IF('KN 2020'!BY215=0,"",'KN 2020'!BY215)</f>
        <v>95.13</v>
      </c>
      <c r="BZ26" s="13">
        <f>IF('KN 2020'!BZ215=0,"",'KN 2020'!BZ215)</f>
        <v>20.010000000000002</v>
      </c>
      <c r="CA26" s="13">
        <f>IF('KN 2020'!CA215=0,"",'KN 2020'!CA215)</f>
        <v>115.12</v>
      </c>
      <c r="CB26" s="14">
        <f>IF('KN 2020'!CB215=0,"",'KN 2020'!CB215)</f>
        <v>181.43940074186716</v>
      </c>
      <c r="CD26" s="5">
        <f>IF('KN 2020'!CD215=0,"",'KN 2020'!CD215)</f>
        <v>34550</v>
      </c>
      <c r="CE26" s="5">
        <f>IF('KN 2020'!CE215=0,"",'KN 2020'!CE215)</f>
        <v>35168</v>
      </c>
      <c r="CF26" s="5">
        <f>IF('KN 2020'!CF215=0,"",'KN 2020'!CF215)</f>
        <v>34430</v>
      </c>
      <c r="CG26" s="5">
        <f>IF('KN 2020'!CG215=0,"",'KN 2020'!CG215)</f>
        <v>34946</v>
      </c>
      <c r="CH26" s="6">
        <f>IF('KN 2020'!CH215=0,"",'KN 2020'!CH215)</f>
        <v>36782.100000000006</v>
      </c>
      <c r="CI26" s="6">
        <f>IF('KN 2020'!CI215=0,"",'KN 2020'!CI215)</f>
        <v>31138</v>
      </c>
      <c r="CJ26" s="6">
        <f>IF('KN 2020'!CJ215=0,"",'KN 2020'!CJ215)</f>
        <v>35400</v>
      </c>
      <c r="CK26" s="6">
        <f>IF('KN 2020'!CK215=0,"",'KN 2020'!CK215)</f>
        <v>34916</v>
      </c>
      <c r="CL26" s="5">
        <f>IF('KN 2020'!CL215=0,"",'KN 2020'!CL215)</f>
        <v>32547</v>
      </c>
      <c r="CM26" s="6">
        <f>IF('KN 2020'!CM215=0,"",'KN 2020'!CM215)</f>
        <v>33205</v>
      </c>
      <c r="CN26" s="6">
        <f>IF('KN 2020'!CN215=0,"",'KN 2020'!CN215)</f>
        <v>34398</v>
      </c>
      <c r="CO26" s="5">
        <f>IF('KN 2020'!CO215=0,"",'KN 2020'!CO215)</f>
        <v>31486</v>
      </c>
      <c r="CP26" s="6">
        <f>IF('KN 2020'!CP215=0,"",'KN 2020'!CP215)</f>
        <v>32756</v>
      </c>
      <c r="CQ26" s="5">
        <f>IF('KN 2020'!CQ215=0,"",'KN 2020'!CQ215)</f>
        <v>36600</v>
      </c>
      <c r="CR26" s="41">
        <f>IF('KN 2020'!CR215=0,"",'KN 2020'!CR215)</f>
        <v>34165.864285714284</v>
      </c>
      <c r="CT26" s="13">
        <f>IF('KN 2020'!CT215=0,"",'KN 2020'!CT215)</f>
        <v>588.0722736300396</v>
      </c>
      <c r="CU26" s="62" t="str">
        <f>IF('KN 2020'!CU35=0,"",'KN 2020'!CU35)</f>
        <v>x</v>
      </c>
      <c r="CV26" s="13">
        <f>IF('KN 2020'!CV215=0,"",'KN 2020'!CV215)</f>
        <v>500</v>
      </c>
      <c r="CW26" s="13">
        <f>IF('KN 2020'!CW215=0,"",'KN 2020'!CW215)</f>
        <v>1000</v>
      </c>
      <c r="CX26" s="14">
        <f>IF('KN 2020'!CX215=0,"",'KN 2020'!CX215)</f>
        <v>400</v>
      </c>
      <c r="CY26" s="14">
        <f>IF('KN 2020'!CY215=0,"",'KN 2020'!CY215)</f>
        <v>1600</v>
      </c>
      <c r="CZ26" s="13">
        <f>IF('KN 2020'!CZ215=0,"",'KN 2020'!CZ215)</f>
        <v>480</v>
      </c>
      <c r="DA26" s="14">
        <f>IF('KN 2020'!DA215=0,"",'KN 2020'!DA215)</f>
        <v>658.24</v>
      </c>
      <c r="DB26" s="13">
        <f>IF('KN 2020'!DB215=0,"",'KN 2020'!DB215)</f>
        <v>1000</v>
      </c>
      <c r="DC26" s="14">
        <f>IF('KN 2020'!DC215=0,"",'KN 2020'!DC215)</f>
        <v>1442</v>
      </c>
      <c r="DD26" s="63" t="str">
        <f>IF('KN 2020'!DD35=0,"",'KN 2020'!DD35)</f>
        <v>x</v>
      </c>
      <c r="DE26" s="13">
        <f>IF('KN 2020'!DE215=0,"",'KN 2020'!DE215)</f>
        <v>965</v>
      </c>
      <c r="DF26" s="14">
        <f>IF('KN 2020'!DF215=0,"",'KN 2020'!DF215)</f>
        <v>2000</v>
      </c>
      <c r="DG26" s="13">
        <f>IF('KN 2020'!DG215=0,"",'KN 2020'!DG215)</f>
        <v>2000</v>
      </c>
      <c r="DH26" s="14">
        <f>IF('KN 2020'!DH215=0,"",'KN 2020'!DH215)</f>
        <v>1052.7760228025033</v>
      </c>
      <c r="DJ26" s="5">
        <f>IF('KN 2020'!DJ215=0,"",'KN 2020'!DJ215)</f>
        <v>19500</v>
      </c>
      <c r="DK26" s="61" t="str">
        <f>IF('KN 2020'!DK35=0,"",'KN 2020'!DK35)</f>
        <v>x</v>
      </c>
      <c r="DL26" s="5">
        <f>IF('KN 2020'!DL215=0,"",'KN 2020'!DL215)</f>
        <v>22850</v>
      </c>
      <c r="DM26" s="5">
        <f>IF('KN 2020'!DM215=0,"",'KN 2020'!DM215)</f>
        <v>20539</v>
      </c>
      <c r="DN26" s="6">
        <f>IF('KN 2020'!DN215=0,"",'KN 2020'!DN215)</f>
        <v>19100</v>
      </c>
      <c r="DO26" s="6">
        <f>IF('KN 2020'!DO215=0,"",'KN 2020'!DO215)</f>
        <v>17850</v>
      </c>
      <c r="DP26" s="6">
        <f>IF('KN 2020'!DP215=0,"",'KN 2020'!DP215)</f>
        <v>19010</v>
      </c>
      <c r="DQ26" s="6">
        <f>IF('KN 2020'!DQ215=0,"",'KN 2020'!DQ215)</f>
        <v>19500</v>
      </c>
      <c r="DR26" s="5">
        <f>IF('KN 2020'!DR215=0,"",'KN 2020'!DR215)</f>
        <v>19808</v>
      </c>
      <c r="DS26" s="6">
        <f>IF('KN 2020'!DS215=0,"",'KN 2020'!DS215)</f>
        <v>18070</v>
      </c>
      <c r="DT26" s="64" t="str">
        <f>IF('KN 2020'!DT35=0,"",'KN 2020'!DT35)</f>
        <v>x</v>
      </c>
      <c r="DU26" s="5">
        <f>IF('KN 2020'!DU215=0,"",'KN 2020'!DU215)</f>
        <v>18092</v>
      </c>
      <c r="DV26" s="6">
        <f>IF('KN 2020'!DV215=0,"",'KN 2020'!DV215)</f>
        <v>24231</v>
      </c>
      <c r="DW26" s="5">
        <f>IF('KN 2020'!DW215=0,"",'KN 2020'!DW215)</f>
        <v>22000</v>
      </c>
      <c r="DX26" s="41">
        <f>IF('KN 2020'!DX215=0,"",'KN 2020'!DX215)</f>
        <v>20045.833333333332</v>
      </c>
    </row>
    <row r="27" spans="1:128" x14ac:dyDescent="0.25">
      <c r="A27" s="7">
        <v>220</v>
      </c>
      <c r="B27" s="41">
        <f>IF('KN 2020'!B225=0,"",'KN 2020'!B225)</f>
        <v>4470.1529432216485</v>
      </c>
      <c r="C27" s="41">
        <f>IF('KN 2020'!C225=0,"",'KN 2020'!C225)</f>
        <v>2882.622950819672</v>
      </c>
      <c r="D27" s="41">
        <f>IF('KN 2020'!D225=0,"",'KN 2020'!D225)</f>
        <v>5352.5860465116275</v>
      </c>
      <c r="E27" s="41">
        <f>IF('KN 2020'!E225=0,"",'KN 2020'!E225)</f>
        <v>4804.6419130434779</v>
      </c>
      <c r="F27" s="41">
        <f>IF('KN 2020'!F225=0,"",'KN 2020'!F225)</f>
        <v>5170.7625000000007</v>
      </c>
      <c r="G27" s="41">
        <f>IF('KN 2020'!G225=0,"",'KN 2020'!G225)</f>
        <v>533.50708556149732</v>
      </c>
      <c r="H27" s="41">
        <f>IF('KN 2020'!H225=0,"",'KN 2020'!H225)</f>
        <v>2473.5547198079184</v>
      </c>
      <c r="I27" s="41">
        <f>IF('KN 2020'!I225=0,"",'KN 2020'!I225)</f>
        <v>4387.8007801878448</v>
      </c>
      <c r="J27" s="41">
        <f>IF('KN 2020'!J225=0,"",'KN 2020'!J225)</f>
        <v>4362.3250659562464</v>
      </c>
      <c r="K27" s="41">
        <f>IF('KN 2020'!K225=0,"",'KN 2020'!K225)</f>
        <v>5393.2692167311479</v>
      </c>
      <c r="L27" s="41">
        <f>IF('KN 2020'!L225=0,"",'KN 2020'!L225)</f>
        <v>1114.4361348848511</v>
      </c>
      <c r="M27" s="41">
        <f>IF('KN 2020'!M225=0,"",'KN 2020'!M225)</f>
        <v>4190.053272448381</v>
      </c>
      <c r="N27" s="41">
        <f>IF('KN 2020'!N225=0,"",'KN 2020'!N225)</f>
        <v>19779.352033966032</v>
      </c>
      <c r="O27" s="41">
        <f>IF('KN 2020'!O225=0,"",'KN 2020'!O225)</f>
        <v>3947.1494093120223</v>
      </c>
      <c r="P27" s="41">
        <f>IF('KN 2020'!P225=0,"",'KN 2020'!P225)</f>
        <v>4918.7295766037405</v>
      </c>
      <c r="R27" s="5">
        <f>IF('KN 2020'!R225=0,"",'KN 2020'!R225)</f>
        <v>40</v>
      </c>
      <c r="S27" s="5">
        <f>IF('KN 2020'!S225=0,"",'KN 2020'!S225)</f>
        <v>17</v>
      </c>
      <c r="T27" s="5">
        <f>IF('KN 2020'!T225=0,"",'KN 2020'!T225)</f>
        <v>24</v>
      </c>
      <c r="U27" s="5">
        <f>IF('KN 2020'!U225=0,"",'KN 2020'!U225)</f>
        <v>80</v>
      </c>
      <c r="V27" s="5">
        <f>IF('KN 2020'!V225=0,"",'KN 2020'!V225)</f>
        <v>50</v>
      </c>
      <c r="W27" s="5">
        <f>IF('KN 2020'!W225=0,"",'KN 2020'!W225)</f>
        <v>8</v>
      </c>
      <c r="X27" s="5">
        <f>IF('KN 2020'!X225=0,"",'KN 2020'!X225)</f>
        <v>3</v>
      </c>
      <c r="Y27" s="5">
        <f>IF('KN 2020'!Y225=0,"",'KN 2020'!Y225)</f>
        <v>20</v>
      </c>
      <c r="Z27" s="5">
        <f>IF('KN 2020'!Z225=0,"",'KN 2020'!Z225)</f>
        <v>20</v>
      </c>
      <c r="AA27" s="5">
        <f>IF('KN 2020'!AA225=0,"",'KN 2020'!AA225)</f>
        <v>21</v>
      </c>
      <c r="AB27" s="5">
        <f>IF('KN 2020'!AB225=0,"",'KN 2020'!AB225)</f>
        <v>14</v>
      </c>
      <c r="AC27" s="5">
        <f>IF('KN 2020'!AC225=0,"",'KN 2020'!AC225)</f>
        <v>44</v>
      </c>
      <c r="AD27" s="5">
        <f>IF('KN 2020'!AD225=0,"",'KN 2020'!AD225)</f>
        <v>1</v>
      </c>
      <c r="AE27" s="5">
        <f>IF('KN 2020'!AE225=0,"",'KN 2020'!AE225)</f>
        <v>35</v>
      </c>
      <c r="AF27" s="41">
        <f>IF('KN 2020'!AF225=0,"",'KN 2020'!AF225)</f>
        <v>26.928571428571427</v>
      </c>
      <c r="AH27" s="5">
        <f>IF('KN 2020'!AH225=0,"",'KN 2020'!AH225)</f>
        <v>4072.2685818098739</v>
      </c>
      <c r="AI27" s="5">
        <f>IF('KN 2020'!AI225=0,"",'KN 2020'!AI225)</f>
        <v>2882.622950819672</v>
      </c>
      <c r="AJ27" s="5">
        <f>IF('KN 2020'!AJ225=0,"",'KN 2020'!AJ225)</f>
        <v>4804.1860465116279</v>
      </c>
      <c r="AK27" s="5">
        <f>IF('KN 2020'!AK225=0,"",'KN 2020'!AK225)</f>
        <v>4558.173913043478</v>
      </c>
      <c r="AL27" s="5">
        <f>IF('KN 2020'!AL225=0,"",'KN 2020'!AL225)</f>
        <v>4597.7625000000007</v>
      </c>
      <c r="AM27" s="5">
        <f>IF('KN 2020'!AM225=0,"",'KN 2020'!AM225)</f>
        <v>399.63208556149732</v>
      </c>
      <c r="AN27" s="5">
        <f>IF('KN 2020'!AN225=0,"",'KN 2020'!AN225)</f>
        <v>1998.3047198079182</v>
      </c>
      <c r="AO27" s="5">
        <f>IF('KN 2020'!AO225=0,"",'KN 2020'!AO225)</f>
        <v>4033.0349408027723</v>
      </c>
      <c r="AP27" s="5">
        <f>IF('KN 2020'!AP225=0,"",'KN 2020'!AP225)</f>
        <v>4124.6290659562464</v>
      </c>
      <c r="AQ27" s="5">
        <f>IF('KN 2020'!AQ225=0,"",'KN 2020'!AQ225)</f>
        <v>5242.894736842105</v>
      </c>
      <c r="AR27" s="5">
        <f>IF('KN 2020'!AR225=0,"",'KN 2020'!AR225)</f>
        <v>1114.4361348848511</v>
      </c>
      <c r="AS27" s="5">
        <f>IF('KN 2020'!AS225=0,"",'KN 2020'!AS225)</f>
        <v>3965.0750341064117</v>
      </c>
      <c r="AT27" s="5">
        <f>IF('KN 2020'!AT225=0,"",'KN 2020'!AT225)</f>
        <v>19633.966033966033</v>
      </c>
      <c r="AU27" s="5">
        <f>IF('KN 2020'!AU225=0,"",'KN 2020'!AU225)</f>
        <v>3815.1494093120223</v>
      </c>
      <c r="AV27" s="41">
        <f>IF('KN 2020'!AV225=0,"",'KN 2020'!AV225)</f>
        <v>4660.1525823874654</v>
      </c>
      <c r="AX27" s="5">
        <f>IF('KN 2020'!AX225=0,"",'KN 2020'!AX225)</f>
        <v>397.88436141177436</v>
      </c>
      <c r="AY27" s="5" t="str">
        <f>IF('KN 2020'!AY225=0,"",'KN 2020'!AY225)</f>
        <v>x</v>
      </c>
      <c r="AZ27" s="5">
        <f>IF('KN 2020'!AZ225=0,"",'KN 2020'!AZ225)</f>
        <v>548.4</v>
      </c>
      <c r="BA27" s="5">
        <f>IF('KN 2020'!BA225=0,"",'KN 2020'!BA225)</f>
        <v>246.46799999999999</v>
      </c>
      <c r="BB27" s="5">
        <f>IF('KN 2020'!BB225=0,"",'KN 2020'!BB225)</f>
        <v>573</v>
      </c>
      <c r="BC27" s="5">
        <f>IF('KN 2020'!BC225=0,"",'KN 2020'!BC225)</f>
        <v>133.875</v>
      </c>
      <c r="BD27" s="5">
        <f>IF('KN 2020'!BD225=0,"",'KN 2020'!BD225)</f>
        <v>475.25</v>
      </c>
      <c r="BE27" s="5">
        <f>IF('KN 2020'!BE225=0,"",'KN 2020'!BE225)</f>
        <v>354.76583938507252</v>
      </c>
      <c r="BF27" s="5">
        <f>IF('KN 2020'!BF225=0,"",'KN 2020'!BF225)</f>
        <v>237.696</v>
      </c>
      <c r="BG27" s="5">
        <f>IF('KN 2020'!BG225=0,"",'KN 2020'!BG225)</f>
        <v>150.37447988904299</v>
      </c>
      <c r="BH27" s="5" t="str">
        <f>IF('KN 2020'!BH225=0,"",'KN 2020'!BH225)</f>
        <v>x</v>
      </c>
      <c r="BI27" s="5">
        <f>IF('KN 2020'!BI225=0,"",'KN 2020'!BI225)</f>
        <v>224.9782383419689</v>
      </c>
      <c r="BJ27" s="5">
        <f>IF('KN 2020'!BJ225=0,"",'KN 2020'!BJ225)</f>
        <v>145.386</v>
      </c>
      <c r="BK27" s="5">
        <f>IF('KN 2020'!BK225=0,"",'KN 2020'!BK225)</f>
        <v>132</v>
      </c>
      <c r="BL27" s="41">
        <f>IF('KN 2020'!BL225=0,"",'KN 2020'!BL225)</f>
        <v>301.67315991898823</v>
      </c>
      <c r="BN27" s="13">
        <f>IF('KN 2020'!BN225=0,"",'KN 2020'!BN225)</f>
        <v>101.8105735589119</v>
      </c>
      <c r="BO27" s="13">
        <f>IF('KN 2020'!BO225=0,"",'KN 2020'!BO225)</f>
        <v>146.4</v>
      </c>
      <c r="BP27" s="13">
        <f>IF('KN 2020'!BP225=0,"",'KN 2020'!BP225)</f>
        <v>86</v>
      </c>
      <c r="BQ27" s="13">
        <f>IF('KN 2020'!BQ225=0,"",'KN 2020'!BQ225)</f>
        <v>92</v>
      </c>
      <c r="BR27" s="14">
        <f>IF('KN 2020'!BR225=0,"",'KN 2020'!BR225)</f>
        <v>96</v>
      </c>
      <c r="BS27" s="14">
        <f>IF('KN 2020'!BS225=0,"",'KN 2020'!BS225)</f>
        <v>935</v>
      </c>
      <c r="BT27" s="13">
        <f>IF('KN 2020'!BT225=0,"",'KN 2020'!BT225)</f>
        <v>212.58019149393431</v>
      </c>
      <c r="BU27" s="14">
        <f>IF('KN 2020'!BU225=0,"",'KN 2020'!BU225)</f>
        <v>103.89</v>
      </c>
      <c r="BV27" s="13">
        <f>IF('KN 2020'!BV225=0,"",'KN 2020'!BV225)</f>
        <v>94.690696728010465</v>
      </c>
      <c r="BW27" s="14">
        <f>IF('KN 2020'!BW225=0,"",'KN 2020'!BW225)</f>
        <v>76</v>
      </c>
      <c r="BX27" s="14">
        <f>IF('KN 2020'!BX225=0,"",'KN 2020'!BX225)</f>
        <v>370.39</v>
      </c>
      <c r="BY27" s="13">
        <f>IF('KN 2020'!BY225=0,"",'KN 2020'!BY225)</f>
        <v>95.29</v>
      </c>
      <c r="BZ27" s="13">
        <f>IF('KN 2020'!BZ225=0,"",'KN 2020'!BZ225)</f>
        <v>20.02</v>
      </c>
      <c r="CA27" s="13">
        <f>IF('KN 2020'!CA225=0,"",'KN 2020'!CA225)</f>
        <v>115.12</v>
      </c>
      <c r="CB27" s="14">
        <f>IF('KN 2020'!CB225=0,"",'KN 2020'!CB225)</f>
        <v>181.79939012720405</v>
      </c>
      <c r="CD27" s="5">
        <f>IF('KN 2020'!CD225=0,"",'KN 2020'!CD225)</f>
        <v>34550</v>
      </c>
      <c r="CE27" s="5">
        <f>IF('KN 2020'!CE225=0,"",'KN 2020'!CE225)</f>
        <v>35168</v>
      </c>
      <c r="CF27" s="5">
        <f>IF('KN 2020'!CF225=0,"",'KN 2020'!CF225)</f>
        <v>34430</v>
      </c>
      <c r="CG27" s="5">
        <f>IF('KN 2020'!CG225=0,"",'KN 2020'!CG225)</f>
        <v>34946</v>
      </c>
      <c r="CH27" s="6">
        <f>IF('KN 2020'!CH225=0,"",'KN 2020'!CH225)</f>
        <v>36782.100000000006</v>
      </c>
      <c r="CI27" s="6">
        <f>IF('KN 2020'!CI225=0,"",'KN 2020'!CI225)</f>
        <v>31138</v>
      </c>
      <c r="CJ27" s="6">
        <f>IF('KN 2020'!CJ225=0,"",'KN 2020'!CJ225)</f>
        <v>35400</v>
      </c>
      <c r="CK27" s="6">
        <f>IF('KN 2020'!CK225=0,"",'KN 2020'!CK225)</f>
        <v>34916</v>
      </c>
      <c r="CL27" s="5">
        <f>IF('KN 2020'!CL225=0,"",'KN 2020'!CL225)</f>
        <v>32547</v>
      </c>
      <c r="CM27" s="6">
        <f>IF('KN 2020'!CM225=0,"",'KN 2020'!CM225)</f>
        <v>33205</v>
      </c>
      <c r="CN27" s="6">
        <f>IF('KN 2020'!CN225=0,"",'KN 2020'!CN225)</f>
        <v>34398</v>
      </c>
      <c r="CO27" s="5">
        <f>IF('KN 2020'!CO225=0,"",'KN 2020'!CO225)</f>
        <v>31486</v>
      </c>
      <c r="CP27" s="6">
        <f>IF('KN 2020'!CP225=0,"",'KN 2020'!CP225)</f>
        <v>32756</v>
      </c>
      <c r="CQ27" s="5">
        <f>IF('KN 2020'!CQ225=0,"",'KN 2020'!CQ225)</f>
        <v>36600</v>
      </c>
      <c r="CR27" s="41">
        <f>IF('KN 2020'!CR225=0,"",'KN 2020'!CR225)</f>
        <v>34165.864285714284</v>
      </c>
      <c r="CT27" s="13">
        <f>IF('KN 2020'!CT225=0,"",'KN 2020'!CT225)</f>
        <v>588.11057355891182</v>
      </c>
      <c r="CU27" s="62" t="str">
        <f>IF('KN 2020'!CU36=0,"",'KN 2020'!CU36)</f>
        <v>x</v>
      </c>
      <c r="CV27" s="13">
        <f>IF('KN 2020'!CV225=0,"",'KN 2020'!CV225)</f>
        <v>500</v>
      </c>
      <c r="CW27" s="13">
        <f>IF('KN 2020'!CW225=0,"",'KN 2020'!CW225)</f>
        <v>1000</v>
      </c>
      <c r="CX27" s="14">
        <f>IF('KN 2020'!CX225=0,"",'KN 2020'!CX225)</f>
        <v>400</v>
      </c>
      <c r="CY27" s="14">
        <f>IF('KN 2020'!CY225=0,"",'KN 2020'!CY225)</f>
        <v>1600</v>
      </c>
      <c r="CZ27" s="13">
        <f>IF('KN 2020'!CZ225=0,"",'KN 2020'!CZ225)</f>
        <v>480</v>
      </c>
      <c r="DA27" s="14">
        <f>IF('KN 2020'!DA225=0,"",'KN 2020'!DA225)</f>
        <v>659.59</v>
      </c>
      <c r="DB27" s="13">
        <f>IF('KN 2020'!DB225=0,"",'KN 2020'!DB225)</f>
        <v>1000</v>
      </c>
      <c r="DC27" s="14">
        <f>IF('KN 2020'!DC225=0,"",'KN 2020'!DC225)</f>
        <v>1442</v>
      </c>
      <c r="DD27" s="63" t="str">
        <f>IF('KN 2020'!DD36=0,"",'KN 2020'!DD36)</f>
        <v>x</v>
      </c>
      <c r="DE27" s="13">
        <f>IF('KN 2020'!DE225=0,"",'KN 2020'!DE225)</f>
        <v>965</v>
      </c>
      <c r="DF27" s="14">
        <f>IF('KN 2020'!DF225=0,"",'KN 2020'!DF225)</f>
        <v>2000</v>
      </c>
      <c r="DG27" s="13">
        <f>IF('KN 2020'!DG225=0,"",'KN 2020'!DG225)</f>
        <v>2000</v>
      </c>
      <c r="DH27" s="14">
        <f>IF('KN 2020'!DH225=0,"",'KN 2020'!DH225)</f>
        <v>1052.8917144632426</v>
      </c>
      <c r="DJ27" s="5">
        <f>IF('KN 2020'!DJ225=0,"",'KN 2020'!DJ225)</f>
        <v>19500</v>
      </c>
      <c r="DK27" s="61" t="str">
        <f>IF('KN 2020'!DK36=0,"",'KN 2020'!DK36)</f>
        <v>x</v>
      </c>
      <c r="DL27" s="5">
        <f>IF('KN 2020'!DL225=0,"",'KN 2020'!DL225)</f>
        <v>22850</v>
      </c>
      <c r="DM27" s="5">
        <f>IF('KN 2020'!DM225=0,"",'KN 2020'!DM225)</f>
        <v>20539</v>
      </c>
      <c r="DN27" s="6">
        <f>IF('KN 2020'!DN225=0,"",'KN 2020'!DN225)</f>
        <v>19100</v>
      </c>
      <c r="DO27" s="6">
        <f>IF('KN 2020'!DO225=0,"",'KN 2020'!DO225)</f>
        <v>17850</v>
      </c>
      <c r="DP27" s="6">
        <f>IF('KN 2020'!DP225=0,"",'KN 2020'!DP225)</f>
        <v>19010</v>
      </c>
      <c r="DQ27" s="6">
        <f>IF('KN 2020'!DQ225=0,"",'KN 2020'!DQ225)</f>
        <v>19500</v>
      </c>
      <c r="DR27" s="5">
        <f>IF('KN 2020'!DR225=0,"",'KN 2020'!DR225)</f>
        <v>19808</v>
      </c>
      <c r="DS27" s="6">
        <f>IF('KN 2020'!DS225=0,"",'KN 2020'!DS225)</f>
        <v>18070</v>
      </c>
      <c r="DT27" s="64" t="str">
        <f>IF('KN 2020'!DT36=0,"",'KN 2020'!DT36)</f>
        <v>x</v>
      </c>
      <c r="DU27" s="5">
        <f>IF('KN 2020'!DU225=0,"",'KN 2020'!DU225)</f>
        <v>18092</v>
      </c>
      <c r="DV27" s="6">
        <f>IF('KN 2020'!DV225=0,"",'KN 2020'!DV225)</f>
        <v>24231</v>
      </c>
      <c r="DW27" s="5">
        <f>IF('KN 2020'!DW225=0,"",'KN 2020'!DW225)</f>
        <v>22000</v>
      </c>
      <c r="DX27" s="41">
        <f>IF('KN 2020'!DX225=0,"",'KN 2020'!DX225)</f>
        <v>20045.833333333332</v>
      </c>
    </row>
    <row r="28" spans="1:128" x14ac:dyDescent="0.25">
      <c r="A28" s="7">
        <v>230</v>
      </c>
      <c r="B28" s="41">
        <f>IF('KN 2020'!B235=0,"",'KN 2020'!B235)</f>
        <v>4468.6648811303867</v>
      </c>
      <c r="C28" s="41">
        <f>IF('KN 2020'!C235=0,"",'KN 2020'!C235)</f>
        <v>2859.186991869919</v>
      </c>
      <c r="D28" s="41">
        <f>IF('KN 2020'!D235=0,"",'KN 2020'!D235)</f>
        <v>5352.5860465116275</v>
      </c>
      <c r="E28" s="41">
        <f>IF('KN 2020'!E235=0,"",'KN 2020'!E235)</f>
        <v>4804.6419130434779</v>
      </c>
      <c r="F28" s="41">
        <f>IF('KN 2020'!F235=0,"",'KN 2020'!F235)</f>
        <v>5170.7625000000007</v>
      </c>
      <c r="G28" s="41">
        <f>IF('KN 2020'!G235=0,"",'KN 2020'!G235)</f>
        <v>533.50708556149732</v>
      </c>
      <c r="H28" s="41">
        <f>IF('KN 2020'!H235=0,"",'KN 2020'!H235)</f>
        <v>2441.7198370666301</v>
      </c>
      <c r="I28" s="41">
        <f>IF('KN 2020'!I235=0,"",'KN 2020'!I235)</f>
        <v>4387.1779600990267</v>
      </c>
      <c r="J28" s="41">
        <f>IF('KN 2020'!J235=0,"",'KN 2020'!J235)</f>
        <v>4362.3250659562464</v>
      </c>
      <c r="K28" s="41">
        <f>IF('KN 2020'!K235=0,"",'KN 2020'!K235)</f>
        <v>5393.2692167311479</v>
      </c>
      <c r="L28" s="41">
        <f>IF('KN 2020'!L235=0,"",'KN 2020'!L235)</f>
        <v>1114.3759617720902</v>
      </c>
      <c r="M28" s="41">
        <f>IF('KN 2020'!M235=0,"",'KN 2020'!M235)</f>
        <v>4184.2363332806672</v>
      </c>
      <c r="N28" s="41">
        <f>IF('KN 2020'!N235=0,"",'KN 2020'!N235)</f>
        <v>19769.549754368443</v>
      </c>
      <c r="O28" s="41">
        <f>IF('KN 2020'!O235=0,"",'KN 2020'!O235)</f>
        <v>3947.1494093120223</v>
      </c>
      <c r="P28" s="41">
        <f>IF('KN 2020'!P235=0,"",'KN 2020'!P235)</f>
        <v>4913.5109254787994</v>
      </c>
      <c r="R28" s="5">
        <f>IF('KN 2020'!R235=0,"",'KN 2020'!R235)</f>
        <v>40</v>
      </c>
      <c r="S28" s="5">
        <f>IF('KN 2020'!S235=0,"",'KN 2020'!S235)</f>
        <v>17</v>
      </c>
      <c r="T28" s="5">
        <f>IF('KN 2020'!T235=0,"",'KN 2020'!T235)</f>
        <v>24</v>
      </c>
      <c r="U28" s="5">
        <f>IF('KN 2020'!U235=0,"",'KN 2020'!U235)</f>
        <v>80</v>
      </c>
      <c r="V28" s="5">
        <f>IF('KN 2020'!V235=0,"",'KN 2020'!V235)</f>
        <v>50</v>
      </c>
      <c r="W28" s="5">
        <f>IF('KN 2020'!W235=0,"",'KN 2020'!W235)</f>
        <v>8</v>
      </c>
      <c r="X28" s="5">
        <f>IF('KN 2020'!X235=0,"",'KN 2020'!X235)</f>
        <v>3</v>
      </c>
      <c r="Y28" s="5">
        <f>IF('KN 2020'!Y235=0,"",'KN 2020'!Y235)</f>
        <v>20</v>
      </c>
      <c r="Z28" s="5">
        <f>IF('KN 2020'!Z235=0,"",'KN 2020'!Z235)</f>
        <v>20</v>
      </c>
      <c r="AA28" s="5">
        <f>IF('KN 2020'!AA235=0,"",'KN 2020'!AA235)</f>
        <v>21</v>
      </c>
      <c r="AB28" s="5">
        <f>IF('KN 2020'!AB235=0,"",'KN 2020'!AB235)</f>
        <v>14</v>
      </c>
      <c r="AC28" s="5">
        <f>IF('KN 2020'!AC235=0,"",'KN 2020'!AC235)</f>
        <v>44</v>
      </c>
      <c r="AD28" s="5">
        <f>IF('KN 2020'!AD235=0,"",'KN 2020'!AD235)</f>
        <v>1</v>
      </c>
      <c r="AE28" s="5">
        <f>IF('KN 2020'!AE235=0,"",'KN 2020'!AE235)</f>
        <v>35</v>
      </c>
      <c r="AF28" s="41">
        <f>IF('KN 2020'!AF235=0,"",'KN 2020'!AF235)</f>
        <v>26.928571428571427</v>
      </c>
      <c r="AH28" s="5">
        <f>IF('KN 2020'!AH235=0,"",'KN 2020'!AH235)</f>
        <v>4070.8052778554561</v>
      </c>
      <c r="AI28" s="5">
        <f>IF('KN 2020'!AI235=0,"",'KN 2020'!AI235)</f>
        <v>2859.186991869919</v>
      </c>
      <c r="AJ28" s="5">
        <f>IF('KN 2020'!AJ235=0,"",'KN 2020'!AJ235)</f>
        <v>4804.1860465116279</v>
      </c>
      <c r="AK28" s="5">
        <f>IF('KN 2020'!AK235=0,"",'KN 2020'!AK235)</f>
        <v>4558.173913043478</v>
      </c>
      <c r="AL28" s="5">
        <f>IF('KN 2020'!AL235=0,"",'KN 2020'!AL235)</f>
        <v>4597.7625000000007</v>
      </c>
      <c r="AM28" s="5">
        <f>IF('KN 2020'!AM235=0,"",'KN 2020'!AM235)</f>
        <v>399.63208556149732</v>
      </c>
      <c r="AN28" s="5">
        <f>IF('KN 2020'!AN235=0,"",'KN 2020'!AN235)</f>
        <v>1966.4698370666301</v>
      </c>
      <c r="AO28" s="5">
        <f>IF('KN 2020'!AO235=0,"",'KN 2020'!AO235)</f>
        <v>4033.0349408027723</v>
      </c>
      <c r="AP28" s="5">
        <f>IF('KN 2020'!AP235=0,"",'KN 2020'!AP235)</f>
        <v>4124.6290659562464</v>
      </c>
      <c r="AQ28" s="5">
        <f>IF('KN 2020'!AQ235=0,"",'KN 2020'!AQ235)</f>
        <v>5242.894736842105</v>
      </c>
      <c r="AR28" s="5">
        <f>IF('KN 2020'!AR235=0,"",'KN 2020'!AR235)</f>
        <v>1114.3759617720902</v>
      </c>
      <c r="AS28" s="5">
        <f>IF('KN 2020'!AS235=0,"",'KN 2020'!AS235)</f>
        <v>3959.2580949386984</v>
      </c>
      <c r="AT28" s="5">
        <f>IF('KN 2020'!AT235=0,"",'KN 2020'!AT235)</f>
        <v>19624.163754368445</v>
      </c>
      <c r="AU28" s="5">
        <f>IF('KN 2020'!AU235=0,"",'KN 2020'!AU235)</f>
        <v>3815.1494093120223</v>
      </c>
      <c r="AV28" s="41">
        <f>IF('KN 2020'!AV235=0,"",'KN 2020'!AV235)</f>
        <v>4654.9801868500708</v>
      </c>
      <c r="AX28" s="5">
        <f>IF('KN 2020'!AX235=0,"",'KN 2020'!AX235)</f>
        <v>397.85960327493052</v>
      </c>
      <c r="AY28" s="5" t="str">
        <f>IF('KN 2020'!AY235=0,"",'KN 2020'!AY235)</f>
        <v>x</v>
      </c>
      <c r="AZ28" s="5">
        <f>IF('KN 2020'!AZ235=0,"",'KN 2020'!AZ235)</f>
        <v>548.4</v>
      </c>
      <c r="BA28" s="5">
        <f>IF('KN 2020'!BA235=0,"",'KN 2020'!BA235)</f>
        <v>246.46799999999999</v>
      </c>
      <c r="BB28" s="5">
        <f>IF('KN 2020'!BB235=0,"",'KN 2020'!BB235)</f>
        <v>573</v>
      </c>
      <c r="BC28" s="5">
        <f>IF('KN 2020'!BC235=0,"",'KN 2020'!BC235)</f>
        <v>133.875</v>
      </c>
      <c r="BD28" s="5">
        <f>IF('KN 2020'!BD235=0,"",'KN 2020'!BD235)</f>
        <v>475.25</v>
      </c>
      <c r="BE28" s="5">
        <f>IF('KN 2020'!BE235=0,"",'KN 2020'!BE235)</f>
        <v>354.14301929625424</v>
      </c>
      <c r="BF28" s="5">
        <f>IF('KN 2020'!BF235=0,"",'KN 2020'!BF235)</f>
        <v>237.696</v>
      </c>
      <c r="BG28" s="5">
        <f>IF('KN 2020'!BG235=0,"",'KN 2020'!BG235)</f>
        <v>150.37447988904299</v>
      </c>
      <c r="BH28" s="5" t="str">
        <f>IF('KN 2020'!BH235=0,"",'KN 2020'!BH235)</f>
        <v>x</v>
      </c>
      <c r="BI28" s="5">
        <f>IF('KN 2020'!BI235=0,"",'KN 2020'!BI235)</f>
        <v>224.9782383419689</v>
      </c>
      <c r="BJ28" s="5">
        <f>IF('KN 2020'!BJ235=0,"",'KN 2020'!BJ235)</f>
        <v>145.386</v>
      </c>
      <c r="BK28" s="5">
        <f>IF('KN 2020'!BK235=0,"",'KN 2020'!BK235)</f>
        <v>132</v>
      </c>
      <c r="BL28" s="41">
        <f>IF('KN 2020'!BL235=0,"",'KN 2020'!BL235)</f>
        <v>301.61919506684973</v>
      </c>
      <c r="BN28" s="13">
        <f>IF('KN 2020'!BN235=0,"",'KN 2020'!BN235)</f>
        <v>101.84717069503647</v>
      </c>
      <c r="BO28" s="13">
        <f>IF('KN 2020'!BO235=0,"",'KN 2020'!BO235)</f>
        <v>147.6</v>
      </c>
      <c r="BP28" s="13">
        <f>IF('KN 2020'!BP235=0,"",'KN 2020'!BP235)</f>
        <v>86</v>
      </c>
      <c r="BQ28" s="13">
        <f>IF('KN 2020'!BQ235=0,"",'KN 2020'!BQ235)</f>
        <v>92</v>
      </c>
      <c r="BR28" s="14">
        <f>IF('KN 2020'!BR235=0,"",'KN 2020'!BR235)</f>
        <v>96</v>
      </c>
      <c r="BS28" s="14">
        <f>IF('KN 2020'!BS235=0,"",'KN 2020'!BS235)</f>
        <v>935</v>
      </c>
      <c r="BT28" s="13">
        <f>IF('KN 2020'!BT235=0,"",'KN 2020'!BT235)</f>
        <v>216.02162005885191</v>
      </c>
      <c r="BU28" s="14">
        <f>IF('KN 2020'!BU235=0,"",'KN 2020'!BU235)</f>
        <v>103.89</v>
      </c>
      <c r="BV28" s="13">
        <f>IF('KN 2020'!BV235=0,"",'KN 2020'!BV235)</f>
        <v>94.690696728010465</v>
      </c>
      <c r="BW28" s="14">
        <f>IF('KN 2020'!BW235=0,"",'KN 2020'!BW235)</f>
        <v>76</v>
      </c>
      <c r="BX28" s="14">
        <f>IF('KN 2020'!BX235=0,"",'KN 2020'!BX235)</f>
        <v>370.41</v>
      </c>
      <c r="BY28" s="13">
        <f>IF('KN 2020'!BY235=0,"",'KN 2020'!BY235)</f>
        <v>95.43</v>
      </c>
      <c r="BZ28" s="13">
        <f>IF('KN 2020'!BZ235=0,"",'KN 2020'!BZ235)</f>
        <v>20.03</v>
      </c>
      <c r="CA28" s="13">
        <f>IF('KN 2020'!CA235=0,"",'KN 2020'!CA235)</f>
        <v>115.12</v>
      </c>
      <c r="CB28" s="14">
        <f>IF('KN 2020'!CB235=0,"",'KN 2020'!CB235)</f>
        <v>182.14567767727846</v>
      </c>
      <c r="CD28" s="5">
        <f>IF('KN 2020'!CD235=0,"",'KN 2020'!CD235)</f>
        <v>34550</v>
      </c>
      <c r="CE28" s="5">
        <f>IF('KN 2020'!CE235=0,"",'KN 2020'!CE235)</f>
        <v>35168</v>
      </c>
      <c r="CF28" s="5">
        <f>IF('KN 2020'!CF235=0,"",'KN 2020'!CF235)</f>
        <v>34430</v>
      </c>
      <c r="CG28" s="5">
        <f>IF('KN 2020'!CG235=0,"",'KN 2020'!CG235)</f>
        <v>34946</v>
      </c>
      <c r="CH28" s="6">
        <f>IF('KN 2020'!CH235=0,"",'KN 2020'!CH235)</f>
        <v>36782.100000000006</v>
      </c>
      <c r="CI28" s="6">
        <f>IF('KN 2020'!CI235=0,"",'KN 2020'!CI235)</f>
        <v>31138</v>
      </c>
      <c r="CJ28" s="6">
        <f>IF('KN 2020'!CJ235=0,"",'KN 2020'!CJ235)</f>
        <v>35400</v>
      </c>
      <c r="CK28" s="6">
        <f>IF('KN 2020'!CK235=0,"",'KN 2020'!CK235)</f>
        <v>34916</v>
      </c>
      <c r="CL28" s="5">
        <f>IF('KN 2020'!CL235=0,"",'KN 2020'!CL235)</f>
        <v>32547</v>
      </c>
      <c r="CM28" s="6">
        <f>IF('KN 2020'!CM235=0,"",'KN 2020'!CM235)</f>
        <v>33205</v>
      </c>
      <c r="CN28" s="6">
        <f>IF('KN 2020'!CN235=0,"",'KN 2020'!CN235)</f>
        <v>34398</v>
      </c>
      <c r="CO28" s="5">
        <f>IF('KN 2020'!CO235=0,"",'KN 2020'!CO235)</f>
        <v>31486</v>
      </c>
      <c r="CP28" s="6">
        <f>IF('KN 2020'!CP235=0,"",'KN 2020'!CP235)</f>
        <v>32756</v>
      </c>
      <c r="CQ28" s="5">
        <f>IF('KN 2020'!CQ235=0,"",'KN 2020'!CQ235)</f>
        <v>36600</v>
      </c>
      <c r="CR28" s="41">
        <f>IF('KN 2020'!CR235=0,"",'KN 2020'!CR235)</f>
        <v>34165.864285714284</v>
      </c>
      <c r="CT28" s="13">
        <f>IF('KN 2020'!CT235=0,"",'KN 2020'!CT235)</f>
        <v>588.14717069503638</v>
      </c>
      <c r="CU28" s="62" t="str">
        <f>IF('KN 2020'!CU37=0,"",'KN 2020'!CU37)</f>
        <v>x</v>
      </c>
      <c r="CV28" s="13">
        <f>IF('KN 2020'!CV235=0,"",'KN 2020'!CV235)</f>
        <v>500</v>
      </c>
      <c r="CW28" s="13">
        <f>IF('KN 2020'!CW235=0,"",'KN 2020'!CW235)</f>
        <v>1000</v>
      </c>
      <c r="CX28" s="14">
        <f>IF('KN 2020'!CX235=0,"",'KN 2020'!CX235)</f>
        <v>400</v>
      </c>
      <c r="CY28" s="14">
        <f>IF('KN 2020'!CY235=0,"",'KN 2020'!CY235)</f>
        <v>1600</v>
      </c>
      <c r="CZ28" s="13">
        <f>IF('KN 2020'!CZ235=0,"",'KN 2020'!CZ235)</f>
        <v>480</v>
      </c>
      <c r="DA28" s="14">
        <f>IF('KN 2020'!DA235=0,"",'KN 2020'!DA235)</f>
        <v>660.75</v>
      </c>
      <c r="DB28" s="13">
        <f>IF('KN 2020'!DB235=0,"",'KN 2020'!DB235)</f>
        <v>1000</v>
      </c>
      <c r="DC28" s="14">
        <f>IF('KN 2020'!DC235=0,"",'KN 2020'!DC235)</f>
        <v>1442</v>
      </c>
      <c r="DD28" s="63" t="str">
        <f>IF('KN 2020'!DD37=0,"",'KN 2020'!DD37)</f>
        <v>x</v>
      </c>
      <c r="DE28" s="13">
        <f>IF('KN 2020'!DE235=0,"",'KN 2020'!DE235)</f>
        <v>965</v>
      </c>
      <c r="DF28" s="14">
        <f>IF('KN 2020'!DF235=0,"",'KN 2020'!DF235)</f>
        <v>2000</v>
      </c>
      <c r="DG28" s="13">
        <f>IF('KN 2020'!DG235=0,"",'KN 2020'!DG235)</f>
        <v>2000</v>
      </c>
      <c r="DH28" s="14">
        <f>IF('KN 2020'!DH235=0,"",'KN 2020'!DH235)</f>
        <v>1052.991430891253</v>
      </c>
      <c r="DJ28" s="5">
        <f>IF('KN 2020'!DJ235=0,"",'KN 2020'!DJ235)</f>
        <v>19500</v>
      </c>
      <c r="DK28" s="61" t="str">
        <f>IF('KN 2020'!DK37=0,"",'KN 2020'!DK37)</f>
        <v>x</v>
      </c>
      <c r="DL28" s="5">
        <f>IF('KN 2020'!DL235=0,"",'KN 2020'!DL235)</f>
        <v>22850</v>
      </c>
      <c r="DM28" s="5">
        <f>IF('KN 2020'!DM235=0,"",'KN 2020'!DM235)</f>
        <v>20539</v>
      </c>
      <c r="DN28" s="6">
        <f>IF('KN 2020'!DN235=0,"",'KN 2020'!DN235)</f>
        <v>19100</v>
      </c>
      <c r="DO28" s="6">
        <f>IF('KN 2020'!DO235=0,"",'KN 2020'!DO235)</f>
        <v>17850</v>
      </c>
      <c r="DP28" s="6">
        <f>IF('KN 2020'!DP235=0,"",'KN 2020'!DP235)</f>
        <v>19010</v>
      </c>
      <c r="DQ28" s="6">
        <f>IF('KN 2020'!DQ235=0,"",'KN 2020'!DQ235)</f>
        <v>19500</v>
      </c>
      <c r="DR28" s="5">
        <f>IF('KN 2020'!DR235=0,"",'KN 2020'!DR235)</f>
        <v>19808</v>
      </c>
      <c r="DS28" s="6">
        <f>IF('KN 2020'!DS235=0,"",'KN 2020'!DS235)</f>
        <v>18070</v>
      </c>
      <c r="DT28" s="64" t="str">
        <f>IF('KN 2020'!DT37=0,"",'KN 2020'!DT37)</f>
        <v>x</v>
      </c>
      <c r="DU28" s="5">
        <f>IF('KN 2020'!DU235=0,"",'KN 2020'!DU235)</f>
        <v>18092</v>
      </c>
      <c r="DV28" s="6">
        <f>IF('KN 2020'!DV235=0,"",'KN 2020'!DV235)</f>
        <v>24231</v>
      </c>
      <c r="DW28" s="5">
        <f>IF('KN 2020'!DW235=0,"",'KN 2020'!DW235)</f>
        <v>22000</v>
      </c>
      <c r="DX28" s="41">
        <f>IF('KN 2020'!DX235=0,"",'KN 2020'!DX235)</f>
        <v>20045.833333333332</v>
      </c>
    </row>
    <row r="29" spans="1:128" x14ac:dyDescent="0.25">
      <c r="A29" s="7">
        <v>240</v>
      </c>
      <c r="B29" s="41">
        <f>IF('KN 2020'!B245=0,"",'KN 2020'!B245)</f>
        <v>4467.2411483571641</v>
      </c>
      <c r="C29" s="41">
        <f>IF('KN 2020'!C245=0,"",'KN 2020'!C245)</f>
        <v>2836.1290322580644</v>
      </c>
      <c r="D29" s="41">
        <f>IF('KN 2020'!D245=0,"",'KN 2020'!D245)</f>
        <v>5352.5860465116275</v>
      </c>
      <c r="E29" s="41">
        <f>IF('KN 2020'!E245=0,"",'KN 2020'!E245)</f>
        <v>4804.6419130434779</v>
      </c>
      <c r="F29" s="41">
        <f>IF('KN 2020'!F245=0,"",'KN 2020'!F245)</f>
        <v>5170.7625000000007</v>
      </c>
      <c r="G29" s="41">
        <f>IF('KN 2020'!G245=0,"",'KN 2020'!G245)</f>
        <v>533.50708556149732</v>
      </c>
      <c r="H29" s="41">
        <f>IF('KN 2020'!H245=0,"",'KN 2020'!H245)</f>
        <v>2412.1762433319636</v>
      </c>
      <c r="I29" s="41">
        <f>IF('KN 2020'!I245=0,"",'KN 2020'!I245)</f>
        <v>4386.7176239544779</v>
      </c>
      <c r="J29" s="41">
        <f>IF('KN 2020'!J245=0,"",'KN 2020'!J245)</f>
        <v>4362.3250659562464</v>
      </c>
      <c r="K29" s="41">
        <f>IF('KN 2020'!K245=0,"",'KN 2020'!K245)</f>
        <v>5393.2692167311479</v>
      </c>
      <c r="L29" s="41">
        <f>IF('KN 2020'!L245=0,"",'KN 2020'!L245)</f>
        <v>1114.2857142857142</v>
      </c>
      <c r="M29" s="41">
        <f>IF('KN 2020'!M245=0,"",'KN 2020'!M245)</f>
        <v>4178.0228083356915</v>
      </c>
      <c r="N29" s="41">
        <f>IF('KN 2020'!N245=0,"",'KN 2020'!N245)</f>
        <v>19759.757257485031</v>
      </c>
      <c r="O29" s="41">
        <f>IF('KN 2020'!O245=0,"",'KN 2020'!O245)</f>
        <v>3947.1494093120223</v>
      </c>
      <c r="P29" s="41">
        <f>IF('KN 2020'!P245=0,"",'KN 2020'!P245)</f>
        <v>4908.4693617945813</v>
      </c>
      <c r="R29" s="5">
        <f>IF('KN 2020'!R245=0,"",'KN 2020'!R245)</f>
        <v>40</v>
      </c>
      <c r="S29" s="5">
        <f>IF('KN 2020'!S245=0,"",'KN 2020'!S245)</f>
        <v>17</v>
      </c>
      <c r="T29" s="5">
        <f>IF('KN 2020'!T245=0,"",'KN 2020'!T245)</f>
        <v>24</v>
      </c>
      <c r="U29" s="5">
        <f>IF('KN 2020'!U245=0,"",'KN 2020'!U245)</f>
        <v>80</v>
      </c>
      <c r="V29" s="5">
        <f>IF('KN 2020'!V245=0,"",'KN 2020'!V245)</f>
        <v>50</v>
      </c>
      <c r="W29" s="5">
        <f>IF('KN 2020'!W245=0,"",'KN 2020'!W245)</f>
        <v>8</v>
      </c>
      <c r="X29" s="5">
        <f>IF('KN 2020'!X245=0,"",'KN 2020'!X245)</f>
        <v>3</v>
      </c>
      <c r="Y29" s="5">
        <f>IF('KN 2020'!Y245=0,"",'KN 2020'!Y245)</f>
        <v>20</v>
      </c>
      <c r="Z29" s="5">
        <f>IF('KN 2020'!Z245=0,"",'KN 2020'!Z245)</f>
        <v>20</v>
      </c>
      <c r="AA29" s="5">
        <f>IF('KN 2020'!AA245=0,"",'KN 2020'!AA245)</f>
        <v>21</v>
      </c>
      <c r="AB29" s="5">
        <f>IF('KN 2020'!AB245=0,"",'KN 2020'!AB245)</f>
        <v>14</v>
      </c>
      <c r="AC29" s="5">
        <f>IF('KN 2020'!AC245=0,"",'KN 2020'!AC245)</f>
        <v>44</v>
      </c>
      <c r="AD29" s="5">
        <f>IF('KN 2020'!AD245=0,"",'KN 2020'!AD245)</f>
        <v>1</v>
      </c>
      <c r="AE29" s="5">
        <f>IF('KN 2020'!AE245=0,"",'KN 2020'!AE245)</f>
        <v>35</v>
      </c>
      <c r="AF29" s="41">
        <f>IF('KN 2020'!AF245=0,"",'KN 2020'!AF245)</f>
        <v>26.928571428571427</v>
      </c>
      <c r="AH29" s="5">
        <f>IF('KN 2020'!AH245=0,"",'KN 2020'!AH245)</f>
        <v>4069.4052464691749</v>
      </c>
      <c r="AI29" s="5">
        <f>IF('KN 2020'!AI245=0,"",'KN 2020'!AI245)</f>
        <v>2836.1290322580644</v>
      </c>
      <c r="AJ29" s="5">
        <f>IF('KN 2020'!AJ245=0,"",'KN 2020'!AJ245)</f>
        <v>4804.1860465116279</v>
      </c>
      <c r="AK29" s="5">
        <f>IF('KN 2020'!AK245=0,"",'KN 2020'!AK245)</f>
        <v>4558.173913043478</v>
      </c>
      <c r="AL29" s="5">
        <f>IF('KN 2020'!AL245=0,"",'KN 2020'!AL245)</f>
        <v>4597.7625000000007</v>
      </c>
      <c r="AM29" s="5">
        <f>IF('KN 2020'!AM245=0,"",'KN 2020'!AM245)</f>
        <v>399.63208556149732</v>
      </c>
      <c r="AN29" s="5">
        <f>IF('KN 2020'!AN245=0,"",'KN 2020'!AN245)</f>
        <v>1936.9262433319639</v>
      </c>
      <c r="AO29" s="5">
        <f>IF('KN 2020'!AO245=0,"",'KN 2020'!AO245)</f>
        <v>4033.0349408027723</v>
      </c>
      <c r="AP29" s="5">
        <f>IF('KN 2020'!AP245=0,"",'KN 2020'!AP245)</f>
        <v>4124.6290659562464</v>
      </c>
      <c r="AQ29" s="5">
        <f>IF('KN 2020'!AQ245=0,"",'KN 2020'!AQ245)</f>
        <v>5242.894736842105</v>
      </c>
      <c r="AR29" s="5">
        <f>IF('KN 2020'!AR245=0,"",'KN 2020'!AR245)</f>
        <v>1114.2857142857142</v>
      </c>
      <c r="AS29" s="5">
        <f>IF('KN 2020'!AS245=0,"",'KN 2020'!AS245)</f>
        <v>3953.0445699937227</v>
      </c>
      <c r="AT29" s="5">
        <f>IF('KN 2020'!AT245=0,"",'KN 2020'!AT245)</f>
        <v>19614.371257485032</v>
      </c>
      <c r="AU29" s="5">
        <f>IF('KN 2020'!AU245=0,"",'KN 2020'!AU245)</f>
        <v>3815.1494093120223</v>
      </c>
      <c r="AV29" s="41">
        <f>IF('KN 2020'!AV245=0,"",'KN 2020'!AV245)</f>
        <v>4649.9731972752452</v>
      </c>
      <c r="AX29" s="5">
        <f>IF('KN 2020'!AX245=0,"",'KN 2020'!AX245)</f>
        <v>397.83590188798877</v>
      </c>
      <c r="AY29" s="5" t="str">
        <f>IF('KN 2020'!AY245=0,"",'KN 2020'!AY245)</f>
        <v>x</v>
      </c>
      <c r="AZ29" s="5">
        <f>IF('KN 2020'!AZ245=0,"",'KN 2020'!AZ245)</f>
        <v>548.4</v>
      </c>
      <c r="BA29" s="5">
        <f>IF('KN 2020'!BA245=0,"",'KN 2020'!BA245)</f>
        <v>246.46799999999999</v>
      </c>
      <c r="BB29" s="5">
        <f>IF('KN 2020'!BB245=0,"",'KN 2020'!BB245)</f>
        <v>573</v>
      </c>
      <c r="BC29" s="5">
        <f>IF('KN 2020'!BC245=0,"",'KN 2020'!BC245)</f>
        <v>133.875</v>
      </c>
      <c r="BD29" s="5">
        <f>IF('KN 2020'!BD245=0,"",'KN 2020'!BD245)</f>
        <v>475.25</v>
      </c>
      <c r="BE29" s="5">
        <f>IF('KN 2020'!BE245=0,"",'KN 2020'!BE245)</f>
        <v>353.6826831517057</v>
      </c>
      <c r="BF29" s="5">
        <f>IF('KN 2020'!BF245=0,"",'KN 2020'!BF245)</f>
        <v>237.696</v>
      </c>
      <c r="BG29" s="5">
        <f>IF('KN 2020'!BG245=0,"",'KN 2020'!BG245)</f>
        <v>150.37447988904299</v>
      </c>
      <c r="BH29" s="5" t="str">
        <f>IF('KN 2020'!BH245=0,"",'KN 2020'!BH245)</f>
        <v>x</v>
      </c>
      <c r="BI29" s="5">
        <f>IF('KN 2020'!BI245=0,"",'KN 2020'!BI245)</f>
        <v>224.9782383419689</v>
      </c>
      <c r="BJ29" s="5">
        <f>IF('KN 2020'!BJ245=0,"",'KN 2020'!BJ245)</f>
        <v>145.386</v>
      </c>
      <c r="BK29" s="5">
        <f>IF('KN 2020'!BK245=0,"",'KN 2020'!BK245)</f>
        <v>132</v>
      </c>
      <c r="BL29" s="41">
        <f>IF('KN 2020'!BL245=0,"",'KN 2020'!BL245)</f>
        <v>301.57885860589215</v>
      </c>
      <c r="BN29" s="13">
        <f>IF('KN 2020'!BN245=0,"",'KN 2020'!BN245)</f>
        <v>101.88221002558747</v>
      </c>
      <c r="BO29" s="13">
        <f>IF('KN 2020'!BO245=0,"",'KN 2020'!BO245)</f>
        <v>148.80000000000001</v>
      </c>
      <c r="BP29" s="13">
        <f>IF('KN 2020'!BP245=0,"",'KN 2020'!BP245)</f>
        <v>86</v>
      </c>
      <c r="BQ29" s="13">
        <f>IF('KN 2020'!BQ245=0,"",'KN 2020'!BQ245)</f>
        <v>92</v>
      </c>
      <c r="BR29" s="14">
        <f>IF('KN 2020'!BR245=0,"",'KN 2020'!BR245)</f>
        <v>96</v>
      </c>
      <c r="BS29" s="14">
        <f>IF('KN 2020'!BS245=0,"",'KN 2020'!BS245)</f>
        <v>935</v>
      </c>
      <c r="BT29" s="13">
        <f>IF('KN 2020'!BT245=0,"",'KN 2020'!BT245)</f>
        <v>219.31655965858832</v>
      </c>
      <c r="BU29" s="14">
        <f>IF('KN 2020'!BU245=0,"",'KN 2020'!BU245)</f>
        <v>103.89</v>
      </c>
      <c r="BV29" s="13">
        <f>IF('KN 2020'!BV245=0,"",'KN 2020'!BV245)</f>
        <v>94.690696728010465</v>
      </c>
      <c r="BW29" s="14">
        <f>IF('KN 2020'!BW245=0,"",'KN 2020'!BW245)</f>
        <v>76</v>
      </c>
      <c r="BX29" s="14">
        <f>IF('KN 2020'!BX245=0,"",'KN 2020'!BX245)</f>
        <v>370.44</v>
      </c>
      <c r="BY29" s="13">
        <f>IF('KN 2020'!BY245=0,"",'KN 2020'!BY245)</f>
        <v>95.58</v>
      </c>
      <c r="BZ29" s="13">
        <f>IF('KN 2020'!BZ245=0,"",'KN 2020'!BZ245)</f>
        <v>20.04</v>
      </c>
      <c r="CA29" s="13">
        <f>IF('KN 2020'!CA245=0,"",'KN 2020'!CA245)</f>
        <v>115.12</v>
      </c>
      <c r="CB29" s="14">
        <f>IF('KN 2020'!CB245=0,"",'KN 2020'!CB245)</f>
        <v>182.48281902944186</v>
      </c>
      <c r="CD29" s="5">
        <f>IF('KN 2020'!CD245=0,"",'KN 2020'!CD245)</f>
        <v>34550</v>
      </c>
      <c r="CE29" s="5">
        <f>IF('KN 2020'!CE245=0,"",'KN 2020'!CE245)</f>
        <v>35168</v>
      </c>
      <c r="CF29" s="5">
        <f>IF('KN 2020'!CF245=0,"",'KN 2020'!CF245)</f>
        <v>34430</v>
      </c>
      <c r="CG29" s="5">
        <f>IF('KN 2020'!CG245=0,"",'KN 2020'!CG245)</f>
        <v>34946</v>
      </c>
      <c r="CH29" s="6">
        <f>IF('KN 2020'!CH245=0,"",'KN 2020'!CH245)</f>
        <v>36782.100000000006</v>
      </c>
      <c r="CI29" s="6">
        <f>IF('KN 2020'!CI245=0,"",'KN 2020'!CI245)</f>
        <v>31138</v>
      </c>
      <c r="CJ29" s="6">
        <f>IF('KN 2020'!CJ245=0,"",'KN 2020'!CJ245)</f>
        <v>35400</v>
      </c>
      <c r="CK29" s="6">
        <f>IF('KN 2020'!CK245=0,"",'KN 2020'!CK245)</f>
        <v>34916</v>
      </c>
      <c r="CL29" s="5">
        <f>IF('KN 2020'!CL245=0,"",'KN 2020'!CL245)</f>
        <v>32547</v>
      </c>
      <c r="CM29" s="6">
        <f>IF('KN 2020'!CM245=0,"",'KN 2020'!CM245)</f>
        <v>33205</v>
      </c>
      <c r="CN29" s="6">
        <f>IF('KN 2020'!CN245=0,"",'KN 2020'!CN245)</f>
        <v>34398</v>
      </c>
      <c r="CO29" s="5">
        <f>IF('KN 2020'!CO245=0,"",'KN 2020'!CO245)</f>
        <v>31486</v>
      </c>
      <c r="CP29" s="6">
        <f>IF('KN 2020'!CP245=0,"",'KN 2020'!CP245)</f>
        <v>32756</v>
      </c>
      <c r="CQ29" s="5">
        <f>IF('KN 2020'!CQ245=0,"",'KN 2020'!CQ245)</f>
        <v>36600</v>
      </c>
      <c r="CR29" s="41">
        <f>IF('KN 2020'!CR245=0,"",'KN 2020'!CR245)</f>
        <v>34165.864285714284</v>
      </c>
      <c r="CT29" s="13">
        <f>IF('KN 2020'!CT245=0,"",'KN 2020'!CT245)</f>
        <v>588.18221002558744</v>
      </c>
      <c r="CU29" s="62" t="str">
        <f>IF('KN 2020'!CU38=0,"",'KN 2020'!CU38)</f>
        <v>x</v>
      </c>
      <c r="CV29" s="13">
        <f>IF('KN 2020'!CV245=0,"",'KN 2020'!CV245)</f>
        <v>500</v>
      </c>
      <c r="CW29" s="13">
        <f>IF('KN 2020'!CW245=0,"",'KN 2020'!CW245)</f>
        <v>1000</v>
      </c>
      <c r="CX29" s="14">
        <f>IF('KN 2020'!CX245=0,"",'KN 2020'!CX245)</f>
        <v>400</v>
      </c>
      <c r="CY29" s="14">
        <f>IF('KN 2020'!CY245=0,"",'KN 2020'!CY245)</f>
        <v>1600</v>
      </c>
      <c r="CZ29" s="13">
        <f>IF('KN 2020'!CZ245=0,"",'KN 2020'!CZ245)</f>
        <v>480</v>
      </c>
      <c r="DA29" s="14">
        <f>IF('KN 2020'!DA245=0,"",'KN 2020'!DA245)</f>
        <v>661.61</v>
      </c>
      <c r="DB29" s="13">
        <f>IF('KN 2020'!DB245=0,"",'KN 2020'!DB245)</f>
        <v>1000</v>
      </c>
      <c r="DC29" s="14">
        <f>IF('KN 2020'!DC245=0,"",'KN 2020'!DC245)</f>
        <v>1442</v>
      </c>
      <c r="DD29" s="63" t="str">
        <f>IF('KN 2020'!DD38=0,"",'KN 2020'!DD38)</f>
        <v>x</v>
      </c>
      <c r="DE29" s="13">
        <f>IF('KN 2020'!DE245=0,"",'KN 2020'!DE245)</f>
        <v>965</v>
      </c>
      <c r="DF29" s="14">
        <f>IF('KN 2020'!DF245=0,"",'KN 2020'!DF245)</f>
        <v>2000</v>
      </c>
      <c r="DG29" s="13">
        <f>IF('KN 2020'!DG245=0,"",'KN 2020'!DG245)</f>
        <v>2000</v>
      </c>
      <c r="DH29" s="14">
        <f>IF('KN 2020'!DH245=0,"",'KN 2020'!DH245)</f>
        <v>1053.0660175021324</v>
      </c>
      <c r="DJ29" s="5">
        <f>IF('KN 2020'!DJ245=0,"",'KN 2020'!DJ245)</f>
        <v>19500</v>
      </c>
      <c r="DK29" s="61" t="str">
        <f>IF('KN 2020'!DK38=0,"",'KN 2020'!DK38)</f>
        <v>x</v>
      </c>
      <c r="DL29" s="5">
        <f>IF('KN 2020'!DL245=0,"",'KN 2020'!DL245)</f>
        <v>22850</v>
      </c>
      <c r="DM29" s="5">
        <f>IF('KN 2020'!DM245=0,"",'KN 2020'!DM245)</f>
        <v>20539</v>
      </c>
      <c r="DN29" s="6">
        <f>IF('KN 2020'!DN245=0,"",'KN 2020'!DN245)</f>
        <v>19100</v>
      </c>
      <c r="DO29" s="6">
        <f>IF('KN 2020'!DO245=0,"",'KN 2020'!DO245)</f>
        <v>17850</v>
      </c>
      <c r="DP29" s="6">
        <f>IF('KN 2020'!DP245=0,"",'KN 2020'!DP245)</f>
        <v>19010</v>
      </c>
      <c r="DQ29" s="6">
        <f>IF('KN 2020'!DQ245=0,"",'KN 2020'!DQ245)</f>
        <v>19500</v>
      </c>
      <c r="DR29" s="5">
        <f>IF('KN 2020'!DR245=0,"",'KN 2020'!DR245)</f>
        <v>19808</v>
      </c>
      <c r="DS29" s="6">
        <f>IF('KN 2020'!DS245=0,"",'KN 2020'!DS245)</f>
        <v>18070</v>
      </c>
      <c r="DT29" s="64" t="str">
        <f>IF('KN 2020'!DT38=0,"",'KN 2020'!DT38)</f>
        <v>x</v>
      </c>
      <c r="DU29" s="5">
        <f>IF('KN 2020'!DU245=0,"",'KN 2020'!DU245)</f>
        <v>18092</v>
      </c>
      <c r="DV29" s="6">
        <f>IF('KN 2020'!DV245=0,"",'KN 2020'!DV245)</f>
        <v>24231</v>
      </c>
      <c r="DW29" s="5">
        <f>IF('KN 2020'!DW245=0,"",'KN 2020'!DW245)</f>
        <v>22000</v>
      </c>
      <c r="DX29" s="41">
        <f>IF('KN 2020'!DX245=0,"",'KN 2020'!DX245)</f>
        <v>20045.833333333332</v>
      </c>
    </row>
    <row r="30" spans="1:128" x14ac:dyDescent="0.25">
      <c r="A30" s="7">
        <v>250</v>
      </c>
      <c r="B30" s="41">
        <f>IF('KN 2020'!B255=0,"",'KN 2020'!B255)</f>
        <v>4465.8764507897286</v>
      </c>
      <c r="C30" s="41">
        <f>IF('KN 2020'!C255=0,"",'KN 2020'!C255)</f>
        <v>2813.44</v>
      </c>
      <c r="D30" s="41">
        <f>IF('KN 2020'!D255=0,"",'KN 2020'!D255)</f>
        <v>5352.5860465116275</v>
      </c>
      <c r="E30" s="41">
        <f>IF('KN 2020'!E255=0,"",'KN 2020'!E255)</f>
        <v>4804.6419130434779</v>
      </c>
      <c r="F30" s="41">
        <f>IF('KN 2020'!F255=0,"",'KN 2020'!F255)</f>
        <v>5170.7625000000007</v>
      </c>
      <c r="G30" s="41">
        <f>IF('KN 2020'!G255=0,"",'KN 2020'!G255)</f>
        <v>533.50708556149732</v>
      </c>
      <c r="H30" s="41">
        <f>IF('KN 2020'!H255=0,"",'KN 2020'!H255)</f>
        <v>2384.661085507315</v>
      </c>
      <c r="I30" s="41">
        <f>IF('KN 2020'!I255=0,"",'KN 2020'!I255)</f>
        <v>4386.5092610444644</v>
      </c>
      <c r="J30" s="41">
        <f>IF('KN 2020'!J255=0,"",'KN 2020'!J255)</f>
        <v>4362.3250659562464</v>
      </c>
      <c r="K30" s="41">
        <f>IF('KN 2020'!K255=0,"",'KN 2020'!K255)</f>
        <v>5393.2692167311479</v>
      </c>
      <c r="L30" s="41">
        <f>IF('KN 2020'!L255=0,"",'KN 2020'!L255)</f>
        <v>1114.1954814154992</v>
      </c>
      <c r="M30" s="41">
        <f>IF('KN 2020'!M255=0,"",'KN 2020'!M255)</f>
        <v>4172.6535073838668</v>
      </c>
      <c r="N30" s="41">
        <f>IF('KN 2020'!N255=0,"",'KN 2020'!N255)</f>
        <v>19749.974528678304</v>
      </c>
      <c r="O30" s="41">
        <f>IF('KN 2020'!O255=0,"",'KN 2020'!O255)</f>
        <v>3947.1494093120223</v>
      </c>
      <c r="P30" s="41">
        <f>IF('KN 2020'!P255=0,"",'KN 2020'!P255)</f>
        <v>4903.6822537096577</v>
      </c>
      <c r="R30" s="5">
        <f>IF('KN 2020'!R255=0,"",'KN 2020'!R255)</f>
        <v>40</v>
      </c>
      <c r="S30" s="5">
        <f>IF('KN 2020'!S255=0,"",'KN 2020'!S255)</f>
        <v>17</v>
      </c>
      <c r="T30" s="5">
        <f>IF('KN 2020'!T255=0,"",'KN 2020'!T255)</f>
        <v>24</v>
      </c>
      <c r="U30" s="5">
        <f>IF('KN 2020'!U255=0,"",'KN 2020'!U255)</f>
        <v>80</v>
      </c>
      <c r="V30" s="5">
        <f>IF('KN 2020'!V255=0,"",'KN 2020'!V255)</f>
        <v>50</v>
      </c>
      <c r="W30" s="5">
        <f>IF('KN 2020'!W255=0,"",'KN 2020'!W255)</f>
        <v>8</v>
      </c>
      <c r="X30" s="5">
        <f>IF('KN 2020'!X255=0,"",'KN 2020'!X255)</f>
        <v>3</v>
      </c>
      <c r="Y30" s="5">
        <f>IF('KN 2020'!Y255=0,"",'KN 2020'!Y255)</f>
        <v>20</v>
      </c>
      <c r="Z30" s="5">
        <f>IF('KN 2020'!Z255=0,"",'KN 2020'!Z255)</f>
        <v>20</v>
      </c>
      <c r="AA30" s="5">
        <f>IF('KN 2020'!AA255=0,"",'KN 2020'!AA255)</f>
        <v>21</v>
      </c>
      <c r="AB30" s="5">
        <f>IF('KN 2020'!AB255=0,"",'KN 2020'!AB255)</f>
        <v>14</v>
      </c>
      <c r="AC30" s="5">
        <f>IF('KN 2020'!AC255=0,"",'KN 2020'!AC255)</f>
        <v>44</v>
      </c>
      <c r="AD30" s="5">
        <f>IF('KN 2020'!AD255=0,"",'KN 2020'!AD255)</f>
        <v>1</v>
      </c>
      <c r="AE30" s="5">
        <f>IF('KN 2020'!AE255=0,"",'KN 2020'!AE255)</f>
        <v>35</v>
      </c>
      <c r="AF30" s="41">
        <f>IF('KN 2020'!AF255=0,"",'KN 2020'!AF255)</f>
        <v>26.928571428571427</v>
      </c>
      <c r="AH30" s="5">
        <f>IF('KN 2020'!AH255=0,"",'KN 2020'!AH255)</f>
        <v>4068.0632799575537</v>
      </c>
      <c r="AI30" s="5">
        <f>IF('KN 2020'!AI255=0,"",'KN 2020'!AI255)</f>
        <v>2813.44</v>
      </c>
      <c r="AJ30" s="5">
        <f>IF('KN 2020'!AJ255=0,"",'KN 2020'!AJ255)</f>
        <v>4804.1860465116279</v>
      </c>
      <c r="AK30" s="5">
        <f>IF('KN 2020'!AK255=0,"",'KN 2020'!AK255)</f>
        <v>4558.173913043478</v>
      </c>
      <c r="AL30" s="5">
        <f>IF('KN 2020'!AL255=0,"",'KN 2020'!AL255)</f>
        <v>4597.7625000000007</v>
      </c>
      <c r="AM30" s="5">
        <f>IF('KN 2020'!AM255=0,"",'KN 2020'!AM255)</f>
        <v>399.63208556149732</v>
      </c>
      <c r="AN30" s="5">
        <f>IF('KN 2020'!AN255=0,"",'KN 2020'!AN255)</f>
        <v>1909.411085507315</v>
      </c>
      <c r="AO30" s="5">
        <f>IF('KN 2020'!AO255=0,"",'KN 2020'!AO255)</f>
        <v>4033.0349408027723</v>
      </c>
      <c r="AP30" s="5">
        <f>IF('KN 2020'!AP255=0,"",'KN 2020'!AP255)</f>
        <v>4124.6290659562464</v>
      </c>
      <c r="AQ30" s="5">
        <f>IF('KN 2020'!AQ255=0,"",'KN 2020'!AQ255)</f>
        <v>5242.894736842105</v>
      </c>
      <c r="AR30" s="5">
        <f>IF('KN 2020'!AR255=0,"",'KN 2020'!AR255)</f>
        <v>1114.1954814154992</v>
      </c>
      <c r="AS30" s="5">
        <f>IF('KN 2020'!AS255=0,"",'KN 2020'!AS255)</f>
        <v>3947.6752690418975</v>
      </c>
      <c r="AT30" s="5">
        <f>IF('KN 2020'!AT255=0,"",'KN 2020'!AT255)</f>
        <v>19604.588528678305</v>
      </c>
      <c r="AU30" s="5">
        <f>IF('KN 2020'!AU255=0,"",'KN 2020'!AU255)</f>
        <v>3815.1494093120223</v>
      </c>
      <c r="AV30" s="41">
        <f>IF('KN 2020'!AV255=0,"",'KN 2020'!AV255)</f>
        <v>4645.2025959021657</v>
      </c>
      <c r="AX30" s="5">
        <f>IF('KN 2020'!AX255=0,"",'KN 2020'!AX255)</f>
        <v>397.81317083217499</v>
      </c>
      <c r="AY30" s="5" t="str">
        <f>IF('KN 2020'!AY255=0,"",'KN 2020'!AY255)</f>
        <v>x</v>
      </c>
      <c r="AZ30" s="5">
        <f>IF('KN 2020'!AZ255=0,"",'KN 2020'!AZ255)</f>
        <v>548.4</v>
      </c>
      <c r="BA30" s="5">
        <f>IF('KN 2020'!BA255=0,"",'KN 2020'!BA255)</f>
        <v>246.46799999999999</v>
      </c>
      <c r="BB30" s="5">
        <f>IF('KN 2020'!BB255=0,"",'KN 2020'!BB255)</f>
        <v>573</v>
      </c>
      <c r="BC30" s="5">
        <f>IF('KN 2020'!BC255=0,"",'KN 2020'!BC255)</f>
        <v>133.875</v>
      </c>
      <c r="BD30" s="5">
        <f>IF('KN 2020'!BD255=0,"",'KN 2020'!BD255)</f>
        <v>475.25</v>
      </c>
      <c r="BE30" s="5">
        <f>IF('KN 2020'!BE255=0,"",'KN 2020'!BE255)</f>
        <v>353.47432024169183</v>
      </c>
      <c r="BF30" s="5">
        <f>IF('KN 2020'!BF255=0,"",'KN 2020'!BF255)</f>
        <v>237.696</v>
      </c>
      <c r="BG30" s="5">
        <f>IF('KN 2020'!BG255=0,"",'KN 2020'!BG255)</f>
        <v>150.37447988904299</v>
      </c>
      <c r="BH30" s="5" t="str">
        <f>IF('KN 2020'!BH255=0,"",'KN 2020'!BH255)</f>
        <v>x</v>
      </c>
      <c r="BI30" s="5">
        <f>IF('KN 2020'!BI255=0,"",'KN 2020'!BI255)</f>
        <v>224.9782383419689</v>
      </c>
      <c r="BJ30" s="5">
        <f>IF('KN 2020'!BJ255=0,"",'KN 2020'!BJ255)</f>
        <v>145.386</v>
      </c>
      <c r="BK30" s="5">
        <f>IF('KN 2020'!BK255=0,"",'KN 2020'!BK255)</f>
        <v>132</v>
      </c>
      <c r="BL30" s="41">
        <f>IF('KN 2020'!BL255=0,"",'KN 2020'!BL255)</f>
        <v>301.55960077540652</v>
      </c>
      <c r="BN30" s="13">
        <f>IF('KN 2020'!BN255=0,"",'KN 2020'!BN255)</f>
        <v>101.91581877367599</v>
      </c>
      <c r="BO30" s="13">
        <f>IF('KN 2020'!BO255=0,"",'KN 2020'!BO255)</f>
        <v>150</v>
      </c>
      <c r="BP30" s="13">
        <f>IF('KN 2020'!BP255=0,"",'KN 2020'!BP255)</f>
        <v>86</v>
      </c>
      <c r="BQ30" s="13">
        <f>IF('KN 2020'!BQ255=0,"",'KN 2020'!BQ255)</f>
        <v>92</v>
      </c>
      <c r="BR30" s="14">
        <f>IF('KN 2020'!BR255=0,"",'KN 2020'!BR255)</f>
        <v>96</v>
      </c>
      <c r="BS30" s="14">
        <f>IF('KN 2020'!BS255=0,"",'KN 2020'!BS255)</f>
        <v>935</v>
      </c>
      <c r="BT30" s="13">
        <f>IF('KN 2020'!BT255=0,"",'KN 2020'!BT255)</f>
        <v>222.4769737770398</v>
      </c>
      <c r="BU30" s="14">
        <f>IF('KN 2020'!BU255=0,"",'KN 2020'!BU255)</f>
        <v>103.89</v>
      </c>
      <c r="BV30" s="13">
        <f>IF('KN 2020'!BV255=0,"",'KN 2020'!BV255)</f>
        <v>94.690696728010465</v>
      </c>
      <c r="BW30" s="14">
        <f>IF('KN 2020'!BW255=0,"",'KN 2020'!BW255)</f>
        <v>76</v>
      </c>
      <c r="BX30" s="14">
        <f>IF('KN 2020'!BX255=0,"",'KN 2020'!BX255)</f>
        <v>370.47</v>
      </c>
      <c r="BY30" s="13">
        <f>IF('KN 2020'!BY255=0,"",'KN 2020'!BY255)</f>
        <v>95.71</v>
      </c>
      <c r="BZ30" s="13">
        <f>IF('KN 2020'!BZ255=0,"",'KN 2020'!BZ255)</f>
        <v>20.05</v>
      </c>
      <c r="CA30" s="13">
        <f>IF('KN 2020'!CA255=0,"",'KN 2020'!CA255)</f>
        <v>115.12</v>
      </c>
      <c r="CB30" s="14">
        <f>IF('KN 2020'!CB255=0,"",'KN 2020'!CB255)</f>
        <v>182.80882066276618</v>
      </c>
      <c r="CD30" s="5">
        <f>IF('KN 2020'!CD255=0,"",'KN 2020'!CD255)</f>
        <v>34550</v>
      </c>
      <c r="CE30" s="5">
        <f>IF('KN 2020'!CE255=0,"",'KN 2020'!CE255)</f>
        <v>35168</v>
      </c>
      <c r="CF30" s="5">
        <f>IF('KN 2020'!CF255=0,"",'KN 2020'!CF255)</f>
        <v>34430</v>
      </c>
      <c r="CG30" s="5">
        <f>IF('KN 2020'!CG255=0,"",'KN 2020'!CG255)</f>
        <v>34946</v>
      </c>
      <c r="CH30" s="6">
        <f>IF('KN 2020'!CH255=0,"",'KN 2020'!CH255)</f>
        <v>36782.100000000006</v>
      </c>
      <c r="CI30" s="6">
        <f>IF('KN 2020'!CI255=0,"",'KN 2020'!CI255)</f>
        <v>31138</v>
      </c>
      <c r="CJ30" s="6">
        <f>IF('KN 2020'!CJ255=0,"",'KN 2020'!CJ255)</f>
        <v>35400</v>
      </c>
      <c r="CK30" s="6">
        <f>IF('KN 2020'!CK255=0,"",'KN 2020'!CK255)</f>
        <v>34916</v>
      </c>
      <c r="CL30" s="5">
        <f>IF('KN 2020'!CL255=0,"",'KN 2020'!CL255)</f>
        <v>32547</v>
      </c>
      <c r="CM30" s="6">
        <f>IF('KN 2020'!CM255=0,"",'KN 2020'!CM255)</f>
        <v>33205</v>
      </c>
      <c r="CN30" s="6">
        <f>IF('KN 2020'!CN255=0,"",'KN 2020'!CN255)</f>
        <v>34398</v>
      </c>
      <c r="CO30" s="5">
        <f>IF('KN 2020'!CO255=0,"",'KN 2020'!CO255)</f>
        <v>31486</v>
      </c>
      <c r="CP30" s="6">
        <f>IF('KN 2020'!CP255=0,"",'KN 2020'!CP255)</f>
        <v>32756</v>
      </c>
      <c r="CQ30" s="5">
        <f>IF('KN 2020'!CQ255=0,"",'KN 2020'!CQ255)</f>
        <v>36600</v>
      </c>
      <c r="CR30" s="41">
        <f>IF('KN 2020'!CR255=0,"",'KN 2020'!CR255)</f>
        <v>34165.864285714284</v>
      </c>
      <c r="CT30" s="13">
        <f>IF('KN 2020'!CT255=0,"",'KN 2020'!CT255)</f>
        <v>588.21581877367589</v>
      </c>
      <c r="CU30" s="62" t="str">
        <f>IF('KN 2020'!CU39=0,"",'KN 2020'!CU39)</f>
        <v>x</v>
      </c>
      <c r="CV30" s="13">
        <f>IF('KN 2020'!CV255=0,"",'KN 2020'!CV255)</f>
        <v>500</v>
      </c>
      <c r="CW30" s="13">
        <f>IF('KN 2020'!CW255=0,"",'KN 2020'!CW255)</f>
        <v>1000</v>
      </c>
      <c r="CX30" s="14">
        <f>IF('KN 2020'!CX255=0,"",'KN 2020'!CX255)</f>
        <v>400</v>
      </c>
      <c r="CY30" s="14">
        <f>IF('KN 2020'!CY255=0,"",'KN 2020'!CY255)</f>
        <v>1600</v>
      </c>
      <c r="CZ30" s="13">
        <f>IF('KN 2020'!CZ255=0,"",'KN 2020'!CZ255)</f>
        <v>480</v>
      </c>
      <c r="DA30" s="14">
        <f>IF('KN 2020'!DA255=0,"",'KN 2020'!DA255)</f>
        <v>662</v>
      </c>
      <c r="DB30" s="13">
        <f>IF('KN 2020'!DB255=0,"",'KN 2020'!DB255)</f>
        <v>1000</v>
      </c>
      <c r="DC30" s="14">
        <f>IF('KN 2020'!DC255=0,"",'KN 2020'!DC255)</f>
        <v>1442</v>
      </c>
      <c r="DD30" s="63" t="str">
        <f>IF('KN 2020'!DD39=0,"",'KN 2020'!DD39)</f>
        <v>x</v>
      </c>
      <c r="DE30" s="13">
        <f>IF('KN 2020'!DE255=0,"",'KN 2020'!DE255)</f>
        <v>965</v>
      </c>
      <c r="DF30" s="14">
        <f>IF('KN 2020'!DF255=0,"",'KN 2020'!DF255)</f>
        <v>2000</v>
      </c>
      <c r="DG30" s="13">
        <f>IF('KN 2020'!DG255=0,"",'KN 2020'!DG255)</f>
        <v>2000</v>
      </c>
      <c r="DH30" s="14">
        <f>IF('KN 2020'!DH255=0,"",'KN 2020'!DH255)</f>
        <v>1053.1013182311397</v>
      </c>
      <c r="DJ30" s="5">
        <f>IF('KN 2020'!DJ255=0,"",'KN 2020'!DJ255)</f>
        <v>19500</v>
      </c>
      <c r="DK30" s="61" t="str">
        <f>IF('KN 2020'!DK39=0,"",'KN 2020'!DK39)</f>
        <v>x</v>
      </c>
      <c r="DL30" s="5">
        <f>IF('KN 2020'!DL255=0,"",'KN 2020'!DL255)</f>
        <v>22850</v>
      </c>
      <c r="DM30" s="5">
        <f>IF('KN 2020'!DM255=0,"",'KN 2020'!DM255)</f>
        <v>20539</v>
      </c>
      <c r="DN30" s="6">
        <f>IF('KN 2020'!DN255=0,"",'KN 2020'!DN255)</f>
        <v>19100</v>
      </c>
      <c r="DO30" s="6">
        <f>IF('KN 2020'!DO255=0,"",'KN 2020'!DO255)</f>
        <v>17850</v>
      </c>
      <c r="DP30" s="6">
        <f>IF('KN 2020'!DP255=0,"",'KN 2020'!DP255)</f>
        <v>19010</v>
      </c>
      <c r="DQ30" s="6">
        <f>IF('KN 2020'!DQ255=0,"",'KN 2020'!DQ255)</f>
        <v>19500</v>
      </c>
      <c r="DR30" s="5">
        <f>IF('KN 2020'!DR255=0,"",'KN 2020'!DR255)</f>
        <v>19808</v>
      </c>
      <c r="DS30" s="6">
        <f>IF('KN 2020'!DS255=0,"",'KN 2020'!DS255)</f>
        <v>18070</v>
      </c>
      <c r="DT30" s="64" t="str">
        <f>IF('KN 2020'!DT39=0,"",'KN 2020'!DT39)</f>
        <v>x</v>
      </c>
      <c r="DU30" s="5">
        <f>IF('KN 2020'!DU255=0,"",'KN 2020'!DU255)</f>
        <v>18092</v>
      </c>
      <c r="DV30" s="6">
        <f>IF('KN 2020'!DV255=0,"",'KN 2020'!DV255)</f>
        <v>24231</v>
      </c>
      <c r="DW30" s="5">
        <f>IF('KN 2020'!DW255=0,"",'KN 2020'!DW255)</f>
        <v>22000</v>
      </c>
      <c r="DX30" s="41">
        <f>IF('KN 2020'!DX255=0,"",'KN 2020'!DX255)</f>
        <v>20045.833333333332</v>
      </c>
    </row>
    <row r="31" spans="1:128" x14ac:dyDescent="0.25">
      <c r="A31" s="7">
        <v>260</v>
      </c>
      <c r="B31" s="41">
        <f>IF('KN 2020'!B265=0,"",'KN 2020'!B265)</f>
        <v>4464.56612064194</v>
      </c>
      <c r="C31" s="41">
        <f>IF('KN 2020'!C265=0,"",'KN 2020'!C265)</f>
        <v>2791.1111111111113</v>
      </c>
      <c r="D31" s="41">
        <f>IF('KN 2020'!D265=0,"",'KN 2020'!D265)</f>
        <v>5352.5860465116275</v>
      </c>
      <c r="E31" s="41">
        <f>IF('KN 2020'!E265=0,"",'KN 2020'!E265)</f>
        <v>4804.6419130434779</v>
      </c>
      <c r="F31" s="41">
        <f>IF('KN 2020'!F265=0,"",'KN 2020'!F265)</f>
        <v>5170.7625000000007</v>
      </c>
      <c r="G31" s="41">
        <f>IF('KN 2020'!G265=0,"",'KN 2020'!G265)</f>
        <v>533.50708556149732</v>
      </c>
      <c r="H31" s="41">
        <f>IF('KN 2020'!H265=0,"",'KN 2020'!H265)</f>
        <v>2358.9516635475102</v>
      </c>
      <c r="I31" s="41">
        <f>IF('KN 2020'!I265=0,"",'KN 2020'!I265)</f>
        <v>4386.5092610444644</v>
      </c>
      <c r="J31" s="41">
        <f>IF('KN 2020'!J265=0,"",'KN 2020'!J265)</f>
        <v>4362.3250659562464</v>
      </c>
      <c r="K31" s="41">
        <f>IF('KN 2020'!K265=0,"",'KN 2020'!K265)</f>
        <v>5393.2692167311479</v>
      </c>
      <c r="L31" s="41">
        <f>IF('KN 2020'!L265=0,"",'KN 2020'!L265)</f>
        <v>1114.0751936519932</v>
      </c>
      <c r="M31" s="41">
        <f>IF('KN 2020'!M265=0,"",'KN 2020'!M265)</f>
        <v>4167.2987725656749</v>
      </c>
      <c r="N31" s="41">
        <f>IF('KN 2020'!N265=0,"",'KN 2020'!N265)</f>
        <v>19740.201553339975</v>
      </c>
      <c r="O31" s="41">
        <f>IF('KN 2020'!O265=0,"",'KN 2020'!O265)</f>
        <v>3947.1494093120223</v>
      </c>
      <c r="P31" s="41">
        <f>IF('KN 2020'!P265=0,"",'KN 2020'!P265)</f>
        <v>4899.0682080727638</v>
      </c>
      <c r="R31" s="5">
        <f>IF('KN 2020'!R265=0,"",'KN 2020'!R265)</f>
        <v>40</v>
      </c>
      <c r="S31" s="5">
        <f>IF('KN 2020'!S265=0,"",'KN 2020'!S265)</f>
        <v>17</v>
      </c>
      <c r="T31" s="5">
        <f>IF('KN 2020'!T265=0,"",'KN 2020'!T265)</f>
        <v>24</v>
      </c>
      <c r="U31" s="5">
        <f>IF('KN 2020'!U265=0,"",'KN 2020'!U265)</f>
        <v>80</v>
      </c>
      <c r="V31" s="5">
        <f>IF('KN 2020'!V265=0,"",'KN 2020'!V265)</f>
        <v>50</v>
      </c>
      <c r="W31" s="5">
        <f>IF('KN 2020'!W265=0,"",'KN 2020'!W265)</f>
        <v>8</v>
      </c>
      <c r="X31" s="5">
        <f>IF('KN 2020'!X265=0,"",'KN 2020'!X265)</f>
        <v>3</v>
      </c>
      <c r="Y31" s="5">
        <f>IF('KN 2020'!Y265=0,"",'KN 2020'!Y265)</f>
        <v>20</v>
      </c>
      <c r="Z31" s="5">
        <f>IF('KN 2020'!Z265=0,"",'KN 2020'!Z265)</f>
        <v>20</v>
      </c>
      <c r="AA31" s="5">
        <f>IF('KN 2020'!AA265=0,"",'KN 2020'!AA265)</f>
        <v>21</v>
      </c>
      <c r="AB31" s="5">
        <f>IF('KN 2020'!AB265=0,"",'KN 2020'!AB265)</f>
        <v>14</v>
      </c>
      <c r="AC31" s="5">
        <f>IF('KN 2020'!AC265=0,"",'KN 2020'!AC265)</f>
        <v>44</v>
      </c>
      <c r="AD31" s="5">
        <f>IF('KN 2020'!AD265=0,"",'KN 2020'!AD265)</f>
        <v>1</v>
      </c>
      <c r="AE31" s="5">
        <f>IF('KN 2020'!AE265=0,"",'KN 2020'!AE265)</f>
        <v>35</v>
      </c>
      <c r="AF31" s="41">
        <f>IF('KN 2020'!AF265=0,"",'KN 2020'!AF265)</f>
        <v>26.928571428571427</v>
      </c>
      <c r="AH31" s="5">
        <f>IF('KN 2020'!AH265=0,"",'KN 2020'!AH265)</f>
        <v>4066.7747867718185</v>
      </c>
      <c r="AI31" s="5">
        <f>IF('KN 2020'!AI265=0,"",'KN 2020'!AI265)</f>
        <v>2791.1111111111113</v>
      </c>
      <c r="AJ31" s="5">
        <f>IF('KN 2020'!AJ265=0,"",'KN 2020'!AJ265)</f>
        <v>4804.1860465116279</v>
      </c>
      <c r="AK31" s="5">
        <f>IF('KN 2020'!AK265=0,"",'KN 2020'!AK265)</f>
        <v>4558.173913043478</v>
      </c>
      <c r="AL31" s="5">
        <f>IF('KN 2020'!AL265=0,"",'KN 2020'!AL265)</f>
        <v>4597.7625000000007</v>
      </c>
      <c r="AM31" s="5">
        <f>IF('KN 2020'!AM265=0,"",'KN 2020'!AM265)</f>
        <v>399.63208556149732</v>
      </c>
      <c r="AN31" s="5">
        <f>IF('KN 2020'!AN265=0,"",'KN 2020'!AN265)</f>
        <v>1883.70166354751</v>
      </c>
      <c r="AO31" s="5">
        <f>IF('KN 2020'!AO265=0,"",'KN 2020'!AO265)</f>
        <v>4033.0349408027723</v>
      </c>
      <c r="AP31" s="5">
        <f>IF('KN 2020'!AP265=0,"",'KN 2020'!AP265)</f>
        <v>4124.6290659562464</v>
      </c>
      <c r="AQ31" s="5">
        <f>IF('KN 2020'!AQ265=0,"",'KN 2020'!AQ265)</f>
        <v>5242.894736842105</v>
      </c>
      <c r="AR31" s="5">
        <f>IF('KN 2020'!AR265=0,"",'KN 2020'!AR265)</f>
        <v>1114.0751936519932</v>
      </c>
      <c r="AS31" s="5">
        <f>IF('KN 2020'!AS265=0,"",'KN 2020'!AS265)</f>
        <v>3942.3205342237061</v>
      </c>
      <c r="AT31" s="5">
        <f>IF('KN 2020'!AT265=0,"",'KN 2020'!AT265)</f>
        <v>19594.815553339977</v>
      </c>
      <c r="AU31" s="5">
        <f>IF('KN 2020'!AU265=0,"",'KN 2020'!AU265)</f>
        <v>3815.1494093120223</v>
      </c>
      <c r="AV31" s="41">
        <f>IF('KN 2020'!AV265=0,"",'KN 2020'!AV265)</f>
        <v>4640.5901100482761</v>
      </c>
      <c r="AX31" s="5">
        <f>IF('KN 2020'!AX265=0,"",'KN 2020'!AX265)</f>
        <v>397.79133387012143</v>
      </c>
      <c r="AY31" s="5" t="str">
        <f>IF('KN 2020'!AY265=0,"",'KN 2020'!AY265)</f>
        <v>x</v>
      </c>
      <c r="AZ31" s="5">
        <f>IF('KN 2020'!AZ265=0,"",'KN 2020'!AZ265)</f>
        <v>548.4</v>
      </c>
      <c r="BA31" s="5">
        <f>IF('KN 2020'!BA265=0,"",'KN 2020'!BA265)</f>
        <v>246.46799999999999</v>
      </c>
      <c r="BB31" s="5">
        <f>IF('KN 2020'!BB265=0,"",'KN 2020'!BB265)</f>
        <v>573</v>
      </c>
      <c r="BC31" s="5">
        <f>IF('KN 2020'!BC265=0,"",'KN 2020'!BC265)</f>
        <v>133.875</v>
      </c>
      <c r="BD31" s="5">
        <f>IF('KN 2020'!BD265=0,"",'KN 2020'!BD265)</f>
        <v>475.25</v>
      </c>
      <c r="BE31" s="5">
        <f>IF('KN 2020'!BE265=0,"",'KN 2020'!BE265)</f>
        <v>353.47432024169183</v>
      </c>
      <c r="BF31" s="5">
        <f>IF('KN 2020'!BF265=0,"",'KN 2020'!BF265)</f>
        <v>237.696</v>
      </c>
      <c r="BG31" s="5">
        <f>IF('KN 2020'!BG265=0,"",'KN 2020'!BG265)</f>
        <v>150.37447988904299</v>
      </c>
      <c r="BH31" s="5" t="str">
        <f>IF('KN 2020'!BH265=0,"",'KN 2020'!BH265)</f>
        <v>x</v>
      </c>
      <c r="BI31" s="5">
        <f>IF('KN 2020'!BI265=0,"",'KN 2020'!BI265)</f>
        <v>224.9782383419689</v>
      </c>
      <c r="BJ31" s="5">
        <f>IF('KN 2020'!BJ265=0,"",'KN 2020'!BJ265)</f>
        <v>145.386</v>
      </c>
      <c r="BK31" s="5">
        <f>IF('KN 2020'!BK265=0,"",'KN 2020'!BK265)</f>
        <v>132</v>
      </c>
      <c r="BL31" s="41">
        <f>IF('KN 2020'!BL265=0,"",'KN 2020'!BL265)</f>
        <v>301.55778102856874</v>
      </c>
      <c r="BN31" s="13">
        <f>IF('KN 2020'!BN265=0,"",'KN 2020'!BN265)</f>
        <v>101.94810918681509</v>
      </c>
      <c r="BO31" s="13">
        <f>IF('KN 2020'!BO265=0,"",'KN 2020'!BO265)</f>
        <v>151.19999999999999</v>
      </c>
      <c r="BP31" s="13">
        <f>IF('KN 2020'!BP265=0,"",'KN 2020'!BP265)</f>
        <v>86</v>
      </c>
      <c r="BQ31" s="13">
        <f>IF('KN 2020'!BQ265=0,"",'KN 2020'!BQ265)</f>
        <v>92</v>
      </c>
      <c r="BR31" s="14">
        <f>IF('KN 2020'!BR265=0,"",'KN 2020'!BR265)</f>
        <v>96</v>
      </c>
      <c r="BS31" s="14">
        <f>IF('KN 2020'!BS265=0,"",'KN 2020'!BS265)</f>
        <v>935</v>
      </c>
      <c r="BT31" s="13">
        <f>IF('KN 2020'!BT265=0,"",'KN 2020'!BT265)</f>
        <v>225.51341766083536</v>
      </c>
      <c r="BU31" s="14">
        <f>IF('KN 2020'!BU265=0,"",'KN 2020'!BU265)</f>
        <v>103.89</v>
      </c>
      <c r="BV31" s="13">
        <f>IF('KN 2020'!BV265=0,"",'KN 2020'!BV265)</f>
        <v>94.690696728010465</v>
      </c>
      <c r="BW31" s="14">
        <f>IF('KN 2020'!BW265=0,"",'KN 2020'!BW265)</f>
        <v>76</v>
      </c>
      <c r="BX31" s="14">
        <f>IF('KN 2020'!BX265=0,"",'KN 2020'!BX265)</f>
        <v>370.51</v>
      </c>
      <c r="BY31" s="13">
        <f>IF('KN 2020'!BY265=0,"",'KN 2020'!BY265)</f>
        <v>95.84</v>
      </c>
      <c r="BZ31" s="13">
        <f>IF('KN 2020'!BZ265=0,"",'KN 2020'!BZ265)</f>
        <v>20.060000000000002</v>
      </c>
      <c r="CA31" s="13">
        <f>IF('KN 2020'!CA265=0,"",'KN 2020'!CA265)</f>
        <v>115.12</v>
      </c>
      <c r="CB31" s="14">
        <f>IF('KN 2020'!CB265=0,"",'KN 2020'!CB265)</f>
        <v>183.12658739826148</v>
      </c>
      <c r="CD31" s="5">
        <f>IF('KN 2020'!CD265=0,"",'KN 2020'!CD265)</f>
        <v>34550</v>
      </c>
      <c r="CE31" s="5">
        <f>IF('KN 2020'!CE265=0,"",'KN 2020'!CE265)</f>
        <v>35168</v>
      </c>
      <c r="CF31" s="5">
        <f>IF('KN 2020'!CF265=0,"",'KN 2020'!CF265)</f>
        <v>34430</v>
      </c>
      <c r="CG31" s="5">
        <f>IF('KN 2020'!CG265=0,"",'KN 2020'!CG265)</f>
        <v>34946</v>
      </c>
      <c r="CH31" s="6">
        <f>IF('KN 2020'!CH265=0,"",'KN 2020'!CH265)</f>
        <v>36782.100000000006</v>
      </c>
      <c r="CI31" s="6">
        <f>IF('KN 2020'!CI265=0,"",'KN 2020'!CI265)</f>
        <v>31138</v>
      </c>
      <c r="CJ31" s="6">
        <f>IF('KN 2020'!CJ265=0,"",'KN 2020'!CJ265)</f>
        <v>35400</v>
      </c>
      <c r="CK31" s="6">
        <f>IF('KN 2020'!CK265=0,"",'KN 2020'!CK265)</f>
        <v>34916</v>
      </c>
      <c r="CL31" s="5">
        <f>IF('KN 2020'!CL265=0,"",'KN 2020'!CL265)</f>
        <v>32547</v>
      </c>
      <c r="CM31" s="6">
        <f>IF('KN 2020'!CM265=0,"",'KN 2020'!CM265)</f>
        <v>33205</v>
      </c>
      <c r="CN31" s="6">
        <f>IF('KN 2020'!CN265=0,"",'KN 2020'!CN265)</f>
        <v>34398</v>
      </c>
      <c r="CO31" s="5">
        <f>IF('KN 2020'!CO265=0,"",'KN 2020'!CO265)</f>
        <v>31486</v>
      </c>
      <c r="CP31" s="6">
        <f>IF('KN 2020'!CP265=0,"",'KN 2020'!CP265)</f>
        <v>32756</v>
      </c>
      <c r="CQ31" s="5">
        <f>IF('KN 2020'!CQ265=0,"",'KN 2020'!CQ265)</f>
        <v>36600</v>
      </c>
      <c r="CR31" s="41">
        <f>IF('KN 2020'!CR265=0,"",'KN 2020'!CR265)</f>
        <v>34165.864285714284</v>
      </c>
      <c r="CT31" s="13">
        <f>IF('KN 2020'!CT265=0,"",'KN 2020'!CT265)</f>
        <v>588.2481091868151</v>
      </c>
      <c r="CU31" s="62" t="str">
        <f>IF('KN 2020'!CU40=0,"",'KN 2020'!CU40)</f>
        <v>x</v>
      </c>
      <c r="CV31" s="13">
        <f>IF('KN 2020'!CV265=0,"",'KN 2020'!CV265)</f>
        <v>500</v>
      </c>
      <c r="CW31" s="13">
        <f>IF('KN 2020'!CW265=0,"",'KN 2020'!CW265)</f>
        <v>1000</v>
      </c>
      <c r="CX31" s="14">
        <f>IF('KN 2020'!CX265=0,"",'KN 2020'!CX265)</f>
        <v>400</v>
      </c>
      <c r="CY31" s="14">
        <f>IF('KN 2020'!CY265=0,"",'KN 2020'!CY265)</f>
        <v>1600</v>
      </c>
      <c r="CZ31" s="13">
        <f>IF('KN 2020'!CZ265=0,"",'KN 2020'!CZ265)</f>
        <v>480</v>
      </c>
      <c r="DA31" s="14">
        <f>IF('KN 2020'!DA265=0,"",'KN 2020'!DA265)</f>
        <v>662</v>
      </c>
      <c r="DB31" s="13">
        <f>IF('KN 2020'!DB265=0,"",'KN 2020'!DB265)</f>
        <v>1000</v>
      </c>
      <c r="DC31" s="14">
        <f>IF('KN 2020'!DC265=0,"",'KN 2020'!DC265)</f>
        <v>1442</v>
      </c>
      <c r="DD31" s="63" t="str">
        <f>IF('KN 2020'!DD40=0,"",'KN 2020'!DD40)</f>
        <v>x</v>
      </c>
      <c r="DE31" s="13">
        <f>IF('KN 2020'!DE265=0,"",'KN 2020'!DE265)</f>
        <v>965</v>
      </c>
      <c r="DF31" s="14">
        <f>IF('KN 2020'!DF265=0,"",'KN 2020'!DF265)</f>
        <v>2000</v>
      </c>
      <c r="DG31" s="13">
        <f>IF('KN 2020'!DG265=0,"",'KN 2020'!DG265)</f>
        <v>2000</v>
      </c>
      <c r="DH31" s="14">
        <f>IF('KN 2020'!DH265=0,"",'KN 2020'!DH265)</f>
        <v>1053.1040090989011</v>
      </c>
      <c r="DJ31" s="5">
        <f>IF('KN 2020'!DJ265=0,"",'KN 2020'!DJ265)</f>
        <v>19500</v>
      </c>
      <c r="DK31" s="61" t="str">
        <f>IF('KN 2020'!DK40=0,"",'KN 2020'!DK40)</f>
        <v>x</v>
      </c>
      <c r="DL31" s="5">
        <f>IF('KN 2020'!DL265=0,"",'KN 2020'!DL265)</f>
        <v>22850</v>
      </c>
      <c r="DM31" s="5">
        <f>IF('KN 2020'!DM265=0,"",'KN 2020'!DM265)</f>
        <v>20539</v>
      </c>
      <c r="DN31" s="6">
        <f>IF('KN 2020'!DN265=0,"",'KN 2020'!DN265)</f>
        <v>19100</v>
      </c>
      <c r="DO31" s="6">
        <f>IF('KN 2020'!DO265=0,"",'KN 2020'!DO265)</f>
        <v>17850</v>
      </c>
      <c r="DP31" s="6">
        <f>IF('KN 2020'!DP265=0,"",'KN 2020'!DP265)</f>
        <v>19010</v>
      </c>
      <c r="DQ31" s="6">
        <f>IF('KN 2020'!DQ265=0,"",'KN 2020'!DQ265)</f>
        <v>19500</v>
      </c>
      <c r="DR31" s="5">
        <f>IF('KN 2020'!DR265=0,"",'KN 2020'!DR265)</f>
        <v>19808</v>
      </c>
      <c r="DS31" s="6">
        <f>IF('KN 2020'!DS265=0,"",'KN 2020'!DS265)</f>
        <v>18070</v>
      </c>
      <c r="DT31" s="64" t="str">
        <f>IF('KN 2020'!DT40=0,"",'KN 2020'!DT40)</f>
        <v>x</v>
      </c>
      <c r="DU31" s="5">
        <f>IF('KN 2020'!DU265=0,"",'KN 2020'!DU265)</f>
        <v>18092</v>
      </c>
      <c r="DV31" s="6">
        <f>IF('KN 2020'!DV265=0,"",'KN 2020'!DV265)</f>
        <v>24231</v>
      </c>
      <c r="DW31" s="5">
        <f>IF('KN 2020'!DW265=0,"",'KN 2020'!DW265)</f>
        <v>22000</v>
      </c>
      <c r="DX31" s="41">
        <f>IF('KN 2020'!DX265=0,"",'KN 2020'!DX265)</f>
        <v>20045.833333333332</v>
      </c>
    </row>
    <row r="32" spans="1:128" x14ac:dyDescent="0.25">
      <c r="A32" s="7">
        <v>270</v>
      </c>
      <c r="B32" s="41">
        <f>IF('KN 2020'!B275=0,"",'KN 2020'!B275)</f>
        <v>4463.3060215002824</v>
      </c>
      <c r="C32" s="41">
        <f>IF('KN 2020'!C275=0,"",'KN 2020'!C275)</f>
        <v>2769.1338582677163</v>
      </c>
      <c r="D32" s="41">
        <f>IF('KN 2020'!D275=0,"",'KN 2020'!D275)</f>
        <v>5352.5860465116275</v>
      </c>
      <c r="E32" s="41">
        <f>IF('KN 2020'!E275=0,"",'KN 2020'!E275)</f>
        <v>4804.6419130434779</v>
      </c>
      <c r="F32" s="41">
        <f>IF('KN 2020'!F275=0,"",'KN 2020'!F275)</f>
        <v>5170.7625000000007</v>
      </c>
      <c r="G32" s="41">
        <f>IF('KN 2020'!G275=0,"",'KN 2020'!G275)</f>
        <v>533.50708556149732</v>
      </c>
      <c r="H32" s="41">
        <f>IF('KN 2020'!H275=0,"",'KN 2020'!H275)</f>
        <v>2334.8579112243569</v>
      </c>
      <c r="I32" s="41">
        <f>IF('KN 2020'!I275=0,"",'KN 2020'!I275)</f>
        <v>4386.5092610444644</v>
      </c>
      <c r="J32" s="41">
        <f>IF('KN 2020'!J275=0,"",'KN 2020'!J275)</f>
        <v>4362.3250659562464</v>
      </c>
      <c r="K32" s="41">
        <f>IF('KN 2020'!K275=0,"",'KN 2020'!K275)</f>
        <v>5393.2692167311479</v>
      </c>
      <c r="L32" s="41">
        <f>IF('KN 2020'!L275=0,"",'KN 2020'!L275)</f>
        <v>1113.9849948723484</v>
      </c>
      <c r="M32" s="41">
        <f>IF('KN 2020'!M275=0,"",'KN 2020'!M275)</f>
        <v>4161.9585446877018</v>
      </c>
      <c r="N32" s="41">
        <f>IF('KN 2020'!N275=0,"",'KN 2020'!N275)</f>
        <v>19730.438316890879</v>
      </c>
      <c r="O32" s="41">
        <f>IF('KN 2020'!O275=0,"",'KN 2020'!O275)</f>
        <v>3947.1494093120223</v>
      </c>
      <c r="P32" s="41">
        <f>IF('KN 2020'!P275=0,"",'KN 2020'!P275)</f>
        <v>4894.6021532574132</v>
      </c>
      <c r="R32" s="5">
        <f>IF('KN 2020'!R275=0,"",'KN 2020'!R275)</f>
        <v>40</v>
      </c>
      <c r="S32" s="5">
        <f>IF('KN 2020'!S275=0,"",'KN 2020'!S275)</f>
        <v>17</v>
      </c>
      <c r="T32" s="5">
        <f>IF('KN 2020'!T275=0,"",'KN 2020'!T275)</f>
        <v>24</v>
      </c>
      <c r="U32" s="5">
        <f>IF('KN 2020'!U275=0,"",'KN 2020'!U275)</f>
        <v>80</v>
      </c>
      <c r="V32" s="5">
        <f>IF('KN 2020'!V275=0,"",'KN 2020'!V275)</f>
        <v>50</v>
      </c>
      <c r="W32" s="5">
        <f>IF('KN 2020'!W275=0,"",'KN 2020'!W275)</f>
        <v>8</v>
      </c>
      <c r="X32" s="5">
        <f>IF('KN 2020'!X275=0,"",'KN 2020'!X275)</f>
        <v>3</v>
      </c>
      <c r="Y32" s="5">
        <f>IF('KN 2020'!Y275=0,"",'KN 2020'!Y275)</f>
        <v>20</v>
      </c>
      <c r="Z32" s="5">
        <f>IF('KN 2020'!Z275=0,"",'KN 2020'!Z275)</f>
        <v>20</v>
      </c>
      <c r="AA32" s="5">
        <f>IF('KN 2020'!AA275=0,"",'KN 2020'!AA275)</f>
        <v>21</v>
      </c>
      <c r="AB32" s="5">
        <f>IF('KN 2020'!AB275=0,"",'KN 2020'!AB275)</f>
        <v>14</v>
      </c>
      <c r="AC32" s="5">
        <f>IF('KN 2020'!AC275=0,"",'KN 2020'!AC275)</f>
        <v>44</v>
      </c>
      <c r="AD32" s="5">
        <f>IF('KN 2020'!AD275=0,"",'KN 2020'!AD275)</f>
        <v>1</v>
      </c>
      <c r="AE32" s="5">
        <f>IF('KN 2020'!AE275=0,"",'KN 2020'!AE275)</f>
        <v>35</v>
      </c>
      <c r="AF32" s="41">
        <f>IF('KN 2020'!AF275=0,"",'KN 2020'!AF275)</f>
        <v>26.928571428571427</v>
      </c>
      <c r="AH32" s="5">
        <f>IF('KN 2020'!AH275=0,"",'KN 2020'!AH275)</f>
        <v>4065.5356980932161</v>
      </c>
      <c r="AI32" s="5">
        <f>IF('KN 2020'!AI275=0,"",'KN 2020'!AI275)</f>
        <v>2769.1338582677163</v>
      </c>
      <c r="AJ32" s="5">
        <f>IF('KN 2020'!AJ275=0,"",'KN 2020'!AJ275)</f>
        <v>4804.1860465116279</v>
      </c>
      <c r="AK32" s="5">
        <f>IF('KN 2020'!AK275=0,"",'KN 2020'!AK275)</f>
        <v>4558.173913043478</v>
      </c>
      <c r="AL32" s="5">
        <f>IF('KN 2020'!AL275=0,"",'KN 2020'!AL275)</f>
        <v>4597.7625000000007</v>
      </c>
      <c r="AM32" s="5">
        <f>IF('KN 2020'!AM275=0,"",'KN 2020'!AM275)</f>
        <v>399.63208556149732</v>
      </c>
      <c r="AN32" s="5">
        <f>IF('KN 2020'!AN275=0,"",'KN 2020'!AN275)</f>
        <v>1859.6079112243567</v>
      </c>
      <c r="AO32" s="5">
        <f>IF('KN 2020'!AO275=0,"",'KN 2020'!AO275)</f>
        <v>4033.0349408027723</v>
      </c>
      <c r="AP32" s="5">
        <f>IF('KN 2020'!AP275=0,"",'KN 2020'!AP275)</f>
        <v>4124.6290659562464</v>
      </c>
      <c r="AQ32" s="5">
        <f>IF('KN 2020'!AQ275=0,"",'KN 2020'!AQ275)</f>
        <v>5242.894736842105</v>
      </c>
      <c r="AR32" s="5">
        <f>IF('KN 2020'!AR275=0,"",'KN 2020'!AR275)</f>
        <v>1113.9849948723484</v>
      </c>
      <c r="AS32" s="5">
        <f>IF('KN 2020'!AS275=0,"",'KN 2020'!AS275)</f>
        <v>3936.980306345733</v>
      </c>
      <c r="AT32" s="5">
        <f>IF('KN 2020'!AT275=0,"",'KN 2020'!AT275)</f>
        <v>19585.05231689088</v>
      </c>
      <c r="AU32" s="5">
        <f>IF('KN 2020'!AU275=0,"",'KN 2020'!AU275)</f>
        <v>3815.1494093120223</v>
      </c>
      <c r="AV32" s="41">
        <f>IF('KN 2020'!AV275=0,"",'KN 2020'!AV275)</f>
        <v>4636.1255559802858</v>
      </c>
      <c r="AX32" s="5">
        <f>IF('KN 2020'!AX275=0,"",'KN 2020'!AX275)</f>
        <v>397.77032340706643</v>
      </c>
      <c r="AY32" s="5" t="str">
        <f>IF('KN 2020'!AY275=0,"",'KN 2020'!AY275)</f>
        <v>x</v>
      </c>
      <c r="AZ32" s="5">
        <f>IF('KN 2020'!AZ275=0,"",'KN 2020'!AZ275)</f>
        <v>548.4</v>
      </c>
      <c r="BA32" s="5">
        <f>IF('KN 2020'!BA275=0,"",'KN 2020'!BA275)</f>
        <v>246.46799999999999</v>
      </c>
      <c r="BB32" s="5">
        <f>IF('KN 2020'!BB275=0,"",'KN 2020'!BB275)</f>
        <v>573</v>
      </c>
      <c r="BC32" s="5">
        <f>IF('KN 2020'!BC275=0,"",'KN 2020'!BC275)</f>
        <v>133.875</v>
      </c>
      <c r="BD32" s="5">
        <f>IF('KN 2020'!BD275=0,"",'KN 2020'!BD275)</f>
        <v>475.25</v>
      </c>
      <c r="BE32" s="5">
        <f>IF('KN 2020'!BE275=0,"",'KN 2020'!BE275)</f>
        <v>353.47432024169183</v>
      </c>
      <c r="BF32" s="5">
        <f>IF('KN 2020'!BF275=0,"",'KN 2020'!BF275)</f>
        <v>237.696</v>
      </c>
      <c r="BG32" s="5">
        <f>IF('KN 2020'!BG275=0,"",'KN 2020'!BG275)</f>
        <v>150.37447988904299</v>
      </c>
      <c r="BH32" s="5" t="str">
        <f>IF('KN 2020'!BH275=0,"",'KN 2020'!BH275)</f>
        <v>x</v>
      </c>
      <c r="BI32" s="5">
        <f>IF('KN 2020'!BI275=0,"",'KN 2020'!BI275)</f>
        <v>224.9782383419689</v>
      </c>
      <c r="BJ32" s="5">
        <f>IF('KN 2020'!BJ275=0,"",'KN 2020'!BJ275)</f>
        <v>145.386</v>
      </c>
      <c r="BK32" s="5">
        <f>IF('KN 2020'!BK275=0,"",'KN 2020'!BK275)</f>
        <v>132</v>
      </c>
      <c r="BL32" s="41">
        <f>IF('KN 2020'!BL275=0,"",'KN 2020'!BL275)</f>
        <v>301.55603015664747</v>
      </c>
      <c r="BN32" s="13">
        <f>IF('KN 2020'!BN275=0,"",'KN 2020'!BN275)</f>
        <v>101.97918079884337</v>
      </c>
      <c r="BO32" s="13">
        <f>IF('KN 2020'!BO275=0,"",'KN 2020'!BO275)</f>
        <v>152.4</v>
      </c>
      <c r="BP32" s="13">
        <f>IF('KN 2020'!BP275=0,"",'KN 2020'!BP275)</f>
        <v>86</v>
      </c>
      <c r="BQ32" s="13">
        <f>IF('KN 2020'!BQ275=0,"",'KN 2020'!BQ275)</f>
        <v>92</v>
      </c>
      <c r="BR32" s="14">
        <f>IF('KN 2020'!BR275=0,"",'KN 2020'!BR275)</f>
        <v>96</v>
      </c>
      <c r="BS32" s="14">
        <f>IF('KN 2020'!BS275=0,"",'KN 2020'!BS275)</f>
        <v>935</v>
      </c>
      <c r="BT32" s="13">
        <f>IF('KN 2020'!BT275=0,"",'KN 2020'!BT275)</f>
        <v>228.43525102036901</v>
      </c>
      <c r="BU32" s="14">
        <f>IF('KN 2020'!BU275=0,"",'KN 2020'!BU275)</f>
        <v>103.89</v>
      </c>
      <c r="BV32" s="13">
        <f>IF('KN 2020'!BV275=0,"",'KN 2020'!BV275)</f>
        <v>94.690696728010465</v>
      </c>
      <c r="BW32" s="14">
        <f>IF('KN 2020'!BW275=0,"",'KN 2020'!BW275)</f>
        <v>76</v>
      </c>
      <c r="BX32" s="14">
        <f>IF('KN 2020'!BX275=0,"",'KN 2020'!BX275)</f>
        <v>370.54</v>
      </c>
      <c r="BY32" s="13">
        <f>IF('KN 2020'!BY275=0,"",'KN 2020'!BY275)</f>
        <v>95.97</v>
      </c>
      <c r="BZ32" s="13">
        <f>IF('KN 2020'!BZ275=0,"",'KN 2020'!BZ275)</f>
        <v>20.07</v>
      </c>
      <c r="CA32" s="13">
        <f>IF('KN 2020'!CA275=0,"",'KN 2020'!CA275)</f>
        <v>115.12</v>
      </c>
      <c r="CB32" s="14">
        <f>IF('KN 2020'!CB275=0,"",'KN 2020'!CB275)</f>
        <v>183.43536632480163</v>
      </c>
      <c r="CD32" s="5">
        <f>IF('KN 2020'!CD275=0,"",'KN 2020'!CD275)</f>
        <v>34550</v>
      </c>
      <c r="CE32" s="5">
        <f>IF('KN 2020'!CE275=0,"",'KN 2020'!CE275)</f>
        <v>35168</v>
      </c>
      <c r="CF32" s="5">
        <f>IF('KN 2020'!CF275=0,"",'KN 2020'!CF275)</f>
        <v>34430</v>
      </c>
      <c r="CG32" s="5">
        <f>IF('KN 2020'!CG275=0,"",'KN 2020'!CG275)</f>
        <v>34946</v>
      </c>
      <c r="CH32" s="6">
        <f>IF('KN 2020'!CH275=0,"",'KN 2020'!CH275)</f>
        <v>36782.100000000006</v>
      </c>
      <c r="CI32" s="6">
        <f>IF('KN 2020'!CI275=0,"",'KN 2020'!CI275)</f>
        <v>31138</v>
      </c>
      <c r="CJ32" s="6">
        <f>IF('KN 2020'!CJ275=0,"",'KN 2020'!CJ275)</f>
        <v>35400</v>
      </c>
      <c r="CK32" s="6">
        <f>IF('KN 2020'!CK275=0,"",'KN 2020'!CK275)</f>
        <v>34916</v>
      </c>
      <c r="CL32" s="5">
        <f>IF('KN 2020'!CL275=0,"",'KN 2020'!CL275)</f>
        <v>32547</v>
      </c>
      <c r="CM32" s="6">
        <f>IF('KN 2020'!CM275=0,"",'KN 2020'!CM275)</f>
        <v>33205</v>
      </c>
      <c r="CN32" s="6">
        <f>IF('KN 2020'!CN275=0,"",'KN 2020'!CN275)</f>
        <v>34398</v>
      </c>
      <c r="CO32" s="5">
        <f>IF('KN 2020'!CO275=0,"",'KN 2020'!CO275)</f>
        <v>31486</v>
      </c>
      <c r="CP32" s="6">
        <f>IF('KN 2020'!CP275=0,"",'KN 2020'!CP275)</f>
        <v>32756</v>
      </c>
      <c r="CQ32" s="5">
        <f>IF('KN 2020'!CQ275=0,"",'KN 2020'!CQ275)</f>
        <v>36600</v>
      </c>
      <c r="CR32" s="41">
        <f>IF('KN 2020'!CR275=0,"",'KN 2020'!CR275)</f>
        <v>34165.864285714284</v>
      </c>
      <c r="CT32" s="13">
        <f>IF('KN 2020'!CT275=0,"",'KN 2020'!CT275)</f>
        <v>588.2791807988433</v>
      </c>
      <c r="CU32" s="62" t="str">
        <f>IF('KN 2020'!CU41=0,"",'KN 2020'!CU41)</f>
        <v>x</v>
      </c>
      <c r="CV32" s="13">
        <f>IF('KN 2020'!CV275=0,"",'KN 2020'!CV275)</f>
        <v>500</v>
      </c>
      <c r="CW32" s="13">
        <f>IF('KN 2020'!CW275=0,"",'KN 2020'!CW275)</f>
        <v>1000</v>
      </c>
      <c r="CX32" s="14">
        <f>IF('KN 2020'!CX275=0,"",'KN 2020'!CX275)</f>
        <v>400</v>
      </c>
      <c r="CY32" s="14">
        <f>IF('KN 2020'!CY275=0,"",'KN 2020'!CY275)</f>
        <v>1600</v>
      </c>
      <c r="CZ32" s="13">
        <f>IF('KN 2020'!CZ275=0,"",'KN 2020'!CZ275)</f>
        <v>480</v>
      </c>
      <c r="DA32" s="14">
        <f>IF('KN 2020'!DA275=0,"",'KN 2020'!DA275)</f>
        <v>662</v>
      </c>
      <c r="DB32" s="13">
        <f>IF('KN 2020'!DB275=0,"",'KN 2020'!DB275)</f>
        <v>1000</v>
      </c>
      <c r="DC32" s="14">
        <f>IF('KN 2020'!DC275=0,"",'KN 2020'!DC275)</f>
        <v>1442</v>
      </c>
      <c r="DD32" s="63" t="str">
        <f>IF('KN 2020'!DD41=0,"",'KN 2020'!DD41)</f>
        <v>x</v>
      </c>
      <c r="DE32" s="13">
        <f>IF('KN 2020'!DE275=0,"",'KN 2020'!DE275)</f>
        <v>965</v>
      </c>
      <c r="DF32" s="14">
        <f>IF('KN 2020'!DF275=0,"",'KN 2020'!DF275)</f>
        <v>2000</v>
      </c>
      <c r="DG32" s="13">
        <f>IF('KN 2020'!DG275=0,"",'KN 2020'!DG275)</f>
        <v>2000</v>
      </c>
      <c r="DH32" s="14">
        <f>IF('KN 2020'!DH275=0,"",'KN 2020'!DH275)</f>
        <v>1053.1065983999035</v>
      </c>
      <c r="DJ32" s="5">
        <f>IF('KN 2020'!DJ275=0,"",'KN 2020'!DJ275)</f>
        <v>19500</v>
      </c>
      <c r="DK32" s="61" t="str">
        <f>IF('KN 2020'!DK41=0,"",'KN 2020'!DK41)</f>
        <v>x</v>
      </c>
      <c r="DL32" s="5">
        <f>IF('KN 2020'!DL275=0,"",'KN 2020'!DL275)</f>
        <v>22850</v>
      </c>
      <c r="DM32" s="5">
        <f>IF('KN 2020'!DM275=0,"",'KN 2020'!DM275)</f>
        <v>20539</v>
      </c>
      <c r="DN32" s="6">
        <f>IF('KN 2020'!DN275=0,"",'KN 2020'!DN275)</f>
        <v>19100</v>
      </c>
      <c r="DO32" s="6">
        <f>IF('KN 2020'!DO275=0,"",'KN 2020'!DO275)</f>
        <v>17850</v>
      </c>
      <c r="DP32" s="6">
        <f>IF('KN 2020'!DP275=0,"",'KN 2020'!DP275)</f>
        <v>19010</v>
      </c>
      <c r="DQ32" s="6">
        <f>IF('KN 2020'!DQ275=0,"",'KN 2020'!DQ275)</f>
        <v>19500</v>
      </c>
      <c r="DR32" s="5">
        <f>IF('KN 2020'!DR275=0,"",'KN 2020'!DR275)</f>
        <v>19808</v>
      </c>
      <c r="DS32" s="6">
        <f>IF('KN 2020'!DS275=0,"",'KN 2020'!DS275)</f>
        <v>18070</v>
      </c>
      <c r="DT32" s="64" t="str">
        <f>IF('KN 2020'!DT41=0,"",'KN 2020'!DT41)</f>
        <v>x</v>
      </c>
      <c r="DU32" s="5">
        <f>IF('KN 2020'!DU275=0,"",'KN 2020'!DU275)</f>
        <v>18092</v>
      </c>
      <c r="DV32" s="6">
        <f>IF('KN 2020'!DV275=0,"",'KN 2020'!DV275)</f>
        <v>24231</v>
      </c>
      <c r="DW32" s="5">
        <f>IF('KN 2020'!DW275=0,"",'KN 2020'!DW275)</f>
        <v>22000</v>
      </c>
      <c r="DX32" s="41">
        <f>IF('KN 2020'!DX275=0,"",'KN 2020'!DX275)</f>
        <v>20045.833333333332</v>
      </c>
    </row>
    <row r="33" spans="1:128" x14ac:dyDescent="0.25">
      <c r="A33" s="7">
        <v>280</v>
      </c>
      <c r="B33" s="41">
        <f>IF('KN 2020'!B285=0,"",'KN 2020'!B285)</f>
        <v>4462.0924706980004</v>
      </c>
      <c r="C33" s="41">
        <f>IF('KN 2020'!C285=0,"",'KN 2020'!C285)</f>
        <v>2747.5</v>
      </c>
      <c r="D33" s="41">
        <f>IF('KN 2020'!D285=0,"",'KN 2020'!D285)</f>
        <v>5352.5860465116275</v>
      </c>
      <c r="E33" s="41">
        <f>IF('KN 2020'!E285=0,"",'KN 2020'!E285)</f>
        <v>4804.6419130434779</v>
      </c>
      <c r="F33" s="41">
        <f>IF('KN 2020'!F285=0,"",'KN 2020'!F285)</f>
        <v>5170.7625000000007</v>
      </c>
      <c r="G33" s="41">
        <f>IF('KN 2020'!G285=0,"",'KN 2020'!G285)</f>
        <v>533.50708556149732</v>
      </c>
      <c r="H33" s="41">
        <f>IF('KN 2020'!H285=0,"",'KN 2020'!H285)</f>
        <v>2312.2165225025365</v>
      </c>
      <c r="I33" s="41">
        <f>IF('KN 2020'!I285=0,"",'KN 2020'!I285)</f>
        <v>4386.5092610444644</v>
      </c>
      <c r="J33" s="41">
        <f>IF('KN 2020'!J285=0,"",'KN 2020'!J285)</f>
        <v>4362.3250659562464</v>
      </c>
      <c r="K33" s="41">
        <f>IF('KN 2020'!K285=0,"",'KN 2020'!K285)</f>
        <v>5393.2692167311479</v>
      </c>
      <c r="L33" s="41">
        <f>IF('KN 2020'!L285=0,"",'KN 2020'!L285)</f>
        <v>1113.8647525500567</v>
      </c>
      <c r="M33" s="41">
        <f>IF('KN 2020'!M285=0,"",'KN 2020'!M285)</f>
        <v>4157.0419286323213</v>
      </c>
      <c r="N33" s="41">
        <f>IF('KN 2020'!N285=0,"",'KN 2020'!N285)</f>
        <v>19720.684804780874</v>
      </c>
      <c r="O33" s="41">
        <f>IF('KN 2020'!O285=0,"",'KN 2020'!O285)</f>
        <v>3947.1494093120223</v>
      </c>
      <c r="P33" s="41">
        <f>IF('KN 2020'!P285=0,"",'KN 2020'!P285)</f>
        <v>4890.2964983803049</v>
      </c>
      <c r="R33" s="5">
        <f>IF('KN 2020'!R285=0,"",'KN 2020'!R285)</f>
        <v>40</v>
      </c>
      <c r="S33" s="5">
        <f>IF('KN 2020'!S285=0,"",'KN 2020'!S285)</f>
        <v>17</v>
      </c>
      <c r="T33" s="5">
        <f>IF('KN 2020'!T285=0,"",'KN 2020'!T285)</f>
        <v>24</v>
      </c>
      <c r="U33" s="5">
        <f>IF('KN 2020'!U285=0,"",'KN 2020'!U285)</f>
        <v>80</v>
      </c>
      <c r="V33" s="5">
        <f>IF('KN 2020'!V285=0,"",'KN 2020'!V285)</f>
        <v>50</v>
      </c>
      <c r="W33" s="5">
        <f>IF('KN 2020'!W285=0,"",'KN 2020'!W285)</f>
        <v>8</v>
      </c>
      <c r="X33" s="5">
        <f>IF('KN 2020'!X285=0,"",'KN 2020'!X285)</f>
        <v>3</v>
      </c>
      <c r="Y33" s="5">
        <f>IF('KN 2020'!Y285=0,"",'KN 2020'!Y285)</f>
        <v>20</v>
      </c>
      <c r="Z33" s="5">
        <f>IF('KN 2020'!Z285=0,"",'KN 2020'!Z285)</f>
        <v>20</v>
      </c>
      <c r="AA33" s="5">
        <f>IF('KN 2020'!AA285=0,"",'KN 2020'!AA285)</f>
        <v>21</v>
      </c>
      <c r="AB33" s="5">
        <f>IF('KN 2020'!AB285=0,"",'KN 2020'!AB285)</f>
        <v>14</v>
      </c>
      <c r="AC33" s="5">
        <f>IF('KN 2020'!AC285=0,"",'KN 2020'!AC285)</f>
        <v>44</v>
      </c>
      <c r="AD33" s="5">
        <f>IF('KN 2020'!AD285=0,"",'KN 2020'!AD285)</f>
        <v>1</v>
      </c>
      <c r="AE33" s="5">
        <f>IF('KN 2020'!AE285=0,"",'KN 2020'!AE285)</f>
        <v>35</v>
      </c>
      <c r="AF33" s="41">
        <f>IF('KN 2020'!AF285=0,"",'KN 2020'!AF285)</f>
        <v>26.928571428571427</v>
      </c>
      <c r="AH33" s="5">
        <f>IF('KN 2020'!AH285=0,"",'KN 2020'!AH285)</f>
        <v>4064.3423914658192</v>
      </c>
      <c r="AI33" s="5">
        <f>IF('KN 2020'!AI285=0,"",'KN 2020'!AI285)</f>
        <v>2747.5</v>
      </c>
      <c r="AJ33" s="5">
        <f>IF('KN 2020'!AJ285=0,"",'KN 2020'!AJ285)</f>
        <v>4804.1860465116279</v>
      </c>
      <c r="AK33" s="5">
        <f>IF('KN 2020'!AK285=0,"",'KN 2020'!AK285)</f>
        <v>4558.173913043478</v>
      </c>
      <c r="AL33" s="5">
        <f>IF('KN 2020'!AL285=0,"",'KN 2020'!AL285)</f>
        <v>4597.7625000000007</v>
      </c>
      <c r="AM33" s="5">
        <f>IF('KN 2020'!AM285=0,"",'KN 2020'!AM285)</f>
        <v>399.63208556149732</v>
      </c>
      <c r="AN33" s="5">
        <f>IF('KN 2020'!AN285=0,"",'KN 2020'!AN285)</f>
        <v>1836.9665225025365</v>
      </c>
      <c r="AO33" s="5">
        <f>IF('KN 2020'!AO285=0,"",'KN 2020'!AO285)</f>
        <v>4033.0349408027723</v>
      </c>
      <c r="AP33" s="5">
        <f>IF('KN 2020'!AP285=0,"",'KN 2020'!AP285)</f>
        <v>4124.6290659562464</v>
      </c>
      <c r="AQ33" s="5">
        <f>IF('KN 2020'!AQ285=0,"",'KN 2020'!AQ285)</f>
        <v>5242.894736842105</v>
      </c>
      <c r="AR33" s="5">
        <f>IF('KN 2020'!AR285=0,"",'KN 2020'!AR285)</f>
        <v>1113.8647525500567</v>
      </c>
      <c r="AS33" s="5">
        <f>IF('KN 2020'!AS285=0,"",'KN 2020'!AS285)</f>
        <v>3932.0636902903525</v>
      </c>
      <c r="AT33" s="5">
        <f>IF('KN 2020'!AT285=0,"",'KN 2020'!AT285)</f>
        <v>19575.298804780876</v>
      </c>
      <c r="AU33" s="5">
        <f>IF('KN 2020'!AU285=0,"",'KN 2020'!AU285)</f>
        <v>3815.1494093120223</v>
      </c>
      <c r="AV33" s="41">
        <f>IF('KN 2020'!AV285=0,"",'KN 2020'!AV285)</f>
        <v>4631.8213471156705</v>
      </c>
      <c r="AX33" s="5">
        <f>IF('KN 2020'!AX285=0,"",'KN 2020'!AX285)</f>
        <v>397.75007923218118</v>
      </c>
      <c r="AY33" s="5" t="str">
        <f>IF('KN 2020'!AY285=0,"",'KN 2020'!AY285)</f>
        <v>x</v>
      </c>
      <c r="AZ33" s="5">
        <f>IF('KN 2020'!AZ285=0,"",'KN 2020'!AZ285)</f>
        <v>548.4</v>
      </c>
      <c r="BA33" s="5">
        <f>IF('KN 2020'!BA285=0,"",'KN 2020'!BA285)</f>
        <v>246.46799999999999</v>
      </c>
      <c r="BB33" s="5">
        <f>IF('KN 2020'!BB285=0,"",'KN 2020'!BB285)</f>
        <v>573</v>
      </c>
      <c r="BC33" s="5">
        <f>IF('KN 2020'!BC285=0,"",'KN 2020'!BC285)</f>
        <v>133.875</v>
      </c>
      <c r="BD33" s="5">
        <f>IF('KN 2020'!BD285=0,"",'KN 2020'!BD285)</f>
        <v>475.25</v>
      </c>
      <c r="BE33" s="5">
        <f>IF('KN 2020'!BE285=0,"",'KN 2020'!BE285)</f>
        <v>353.47432024169183</v>
      </c>
      <c r="BF33" s="5">
        <f>IF('KN 2020'!BF285=0,"",'KN 2020'!BF285)</f>
        <v>237.696</v>
      </c>
      <c r="BG33" s="5">
        <f>IF('KN 2020'!BG285=0,"",'KN 2020'!BG285)</f>
        <v>150.37447988904299</v>
      </c>
      <c r="BH33" s="5" t="str">
        <f>IF('KN 2020'!BH285=0,"",'KN 2020'!BH285)</f>
        <v>x</v>
      </c>
      <c r="BI33" s="5">
        <f>IF('KN 2020'!BI285=0,"",'KN 2020'!BI285)</f>
        <v>224.9782383419689</v>
      </c>
      <c r="BJ33" s="5">
        <f>IF('KN 2020'!BJ285=0,"",'KN 2020'!BJ285)</f>
        <v>145.386</v>
      </c>
      <c r="BK33" s="5">
        <f>IF('KN 2020'!BK285=0,"",'KN 2020'!BK285)</f>
        <v>132</v>
      </c>
      <c r="BL33" s="41">
        <f>IF('KN 2020'!BL285=0,"",'KN 2020'!BL285)</f>
        <v>301.55434314207372</v>
      </c>
      <c r="BN33" s="13">
        <f>IF('KN 2020'!BN285=0,"",'KN 2020'!BN285)</f>
        <v>102.00912228028925</v>
      </c>
      <c r="BO33" s="13">
        <f>IF('KN 2020'!BO285=0,"",'KN 2020'!BO285)</f>
        <v>153.6</v>
      </c>
      <c r="BP33" s="13">
        <f>IF('KN 2020'!BP285=0,"",'KN 2020'!BP285)</f>
        <v>86</v>
      </c>
      <c r="BQ33" s="13">
        <f>IF('KN 2020'!BQ285=0,"",'KN 2020'!BQ285)</f>
        <v>92</v>
      </c>
      <c r="BR33" s="14">
        <f>IF('KN 2020'!BR285=0,"",'KN 2020'!BR285)</f>
        <v>96</v>
      </c>
      <c r="BS33" s="14">
        <f>IF('KN 2020'!BS285=0,"",'KN 2020'!BS285)</f>
        <v>935</v>
      </c>
      <c r="BT33" s="13">
        <f>IF('KN 2020'!BT285=0,"",'KN 2020'!BT285)</f>
        <v>231.25081202965333</v>
      </c>
      <c r="BU33" s="14">
        <f>IF('KN 2020'!BU285=0,"",'KN 2020'!BU285)</f>
        <v>103.89</v>
      </c>
      <c r="BV33" s="13">
        <f>IF('KN 2020'!BV285=0,"",'KN 2020'!BV285)</f>
        <v>94.690696728010465</v>
      </c>
      <c r="BW33" s="14">
        <f>IF('KN 2020'!BW285=0,"",'KN 2020'!BW285)</f>
        <v>76</v>
      </c>
      <c r="BX33" s="14">
        <f>IF('KN 2020'!BX285=0,"",'KN 2020'!BX285)</f>
        <v>370.58</v>
      </c>
      <c r="BY33" s="13">
        <f>IF('KN 2020'!BY285=0,"",'KN 2020'!BY285)</f>
        <v>96.09</v>
      </c>
      <c r="BZ33" s="13">
        <f>IF('KN 2020'!BZ285=0,"",'KN 2020'!BZ285)</f>
        <v>20.080000000000002</v>
      </c>
      <c r="CA33" s="13">
        <f>IF('KN 2020'!CA285=0,"",'KN 2020'!CA285)</f>
        <v>115.12</v>
      </c>
      <c r="CB33" s="14">
        <f>IF('KN 2020'!CB285=0,"",'KN 2020'!CB285)</f>
        <v>183.73647364556808</v>
      </c>
      <c r="CD33" s="5">
        <f>IF('KN 2020'!CD285=0,"",'KN 2020'!CD285)</f>
        <v>34550</v>
      </c>
      <c r="CE33" s="5">
        <f>IF('KN 2020'!CE285=0,"",'KN 2020'!CE285)</f>
        <v>35168</v>
      </c>
      <c r="CF33" s="5">
        <f>IF('KN 2020'!CF285=0,"",'KN 2020'!CF285)</f>
        <v>34430</v>
      </c>
      <c r="CG33" s="5">
        <f>IF('KN 2020'!CG285=0,"",'KN 2020'!CG285)</f>
        <v>34946</v>
      </c>
      <c r="CH33" s="6">
        <f>IF('KN 2020'!CH285=0,"",'KN 2020'!CH285)</f>
        <v>36782.100000000006</v>
      </c>
      <c r="CI33" s="6">
        <f>IF('KN 2020'!CI285=0,"",'KN 2020'!CI285)</f>
        <v>31138</v>
      </c>
      <c r="CJ33" s="6">
        <f>IF('KN 2020'!CJ285=0,"",'KN 2020'!CJ285)</f>
        <v>35400</v>
      </c>
      <c r="CK33" s="6">
        <f>IF('KN 2020'!CK285=0,"",'KN 2020'!CK285)</f>
        <v>34916</v>
      </c>
      <c r="CL33" s="5">
        <f>IF('KN 2020'!CL285=0,"",'KN 2020'!CL285)</f>
        <v>32547</v>
      </c>
      <c r="CM33" s="6">
        <f>IF('KN 2020'!CM285=0,"",'KN 2020'!CM285)</f>
        <v>33205</v>
      </c>
      <c r="CN33" s="6">
        <f>IF('KN 2020'!CN285=0,"",'KN 2020'!CN285)</f>
        <v>34398</v>
      </c>
      <c r="CO33" s="5">
        <f>IF('KN 2020'!CO285=0,"",'KN 2020'!CO285)</f>
        <v>31486</v>
      </c>
      <c r="CP33" s="6">
        <f>IF('KN 2020'!CP285=0,"",'KN 2020'!CP285)</f>
        <v>32756</v>
      </c>
      <c r="CQ33" s="5">
        <f>IF('KN 2020'!CQ285=0,"",'KN 2020'!CQ285)</f>
        <v>36600</v>
      </c>
      <c r="CR33" s="41">
        <f>IF('KN 2020'!CR285=0,"",'KN 2020'!CR285)</f>
        <v>34165.864285714284</v>
      </c>
      <c r="CT33" s="13">
        <f>IF('KN 2020'!CT285=0,"",'KN 2020'!CT285)</f>
        <v>588.30912228028922</v>
      </c>
      <c r="CU33" s="62" t="str">
        <f>IF('KN 2020'!CU42=0,"",'KN 2020'!CU42)</f>
        <v>x</v>
      </c>
      <c r="CV33" s="13">
        <f>IF('KN 2020'!CV285=0,"",'KN 2020'!CV285)</f>
        <v>500</v>
      </c>
      <c r="CW33" s="13">
        <f>IF('KN 2020'!CW285=0,"",'KN 2020'!CW285)</f>
        <v>1000</v>
      </c>
      <c r="CX33" s="14">
        <f>IF('KN 2020'!CX285=0,"",'KN 2020'!CX285)</f>
        <v>400</v>
      </c>
      <c r="CY33" s="14">
        <f>IF('KN 2020'!CY285=0,"",'KN 2020'!CY285)</f>
        <v>1600</v>
      </c>
      <c r="CZ33" s="13">
        <f>IF('KN 2020'!CZ285=0,"",'KN 2020'!CZ285)</f>
        <v>480</v>
      </c>
      <c r="DA33" s="14">
        <f>IF('KN 2020'!DA285=0,"",'KN 2020'!DA285)</f>
        <v>662</v>
      </c>
      <c r="DB33" s="13">
        <f>IF('KN 2020'!DB285=0,"",'KN 2020'!DB285)</f>
        <v>1000</v>
      </c>
      <c r="DC33" s="14">
        <f>IF('KN 2020'!DC285=0,"",'KN 2020'!DC285)</f>
        <v>1442</v>
      </c>
      <c r="DD33" s="63" t="str">
        <f>IF('KN 2020'!DD42=0,"",'KN 2020'!DD42)</f>
        <v>x</v>
      </c>
      <c r="DE33" s="13">
        <f>IF('KN 2020'!DE285=0,"",'KN 2020'!DE285)</f>
        <v>965</v>
      </c>
      <c r="DF33" s="14">
        <f>IF('KN 2020'!DF285=0,"",'KN 2020'!DF285)</f>
        <v>2000</v>
      </c>
      <c r="DG33" s="13">
        <f>IF('KN 2020'!DG285=0,"",'KN 2020'!DG285)</f>
        <v>2000</v>
      </c>
      <c r="DH33" s="14">
        <f>IF('KN 2020'!DH285=0,"",'KN 2020'!DH285)</f>
        <v>1053.1090935233574</v>
      </c>
      <c r="DJ33" s="5">
        <f>IF('KN 2020'!DJ285=0,"",'KN 2020'!DJ285)</f>
        <v>19500</v>
      </c>
      <c r="DK33" s="61" t="str">
        <f>IF('KN 2020'!DK42=0,"",'KN 2020'!DK42)</f>
        <v>x</v>
      </c>
      <c r="DL33" s="5">
        <f>IF('KN 2020'!DL285=0,"",'KN 2020'!DL285)</f>
        <v>22850</v>
      </c>
      <c r="DM33" s="5">
        <f>IF('KN 2020'!DM285=0,"",'KN 2020'!DM285)</f>
        <v>20539</v>
      </c>
      <c r="DN33" s="6">
        <f>IF('KN 2020'!DN285=0,"",'KN 2020'!DN285)</f>
        <v>19100</v>
      </c>
      <c r="DO33" s="6">
        <f>IF('KN 2020'!DO285=0,"",'KN 2020'!DO285)</f>
        <v>17850</v>
      </c>
      <c r="DP33" s="6">
        <f>IF('KN 2020'!DP285=0,"",'KN 2020'!DP285)</f>
        <v>19010</v>
      </c>
      <c r="DQ33" s="6">
        <f>IF('KN 2020'!DQ285=0,"",'KN 2020'!DQ285)</f>
        <v>19500</v>
      </c>
      <c r="DR33" s="5">
        <f>IF('KN 2020'!DR285=0,"",'KN 2020'!DR285)</f>
        <v>19808</v>
      </c>
      <c r="DS33" s="6">
        <f>IF('KN 2020'!DS285=0,"",'KN 2020'!DS285)</f>
        <v>18070</v>
      </c>
      <c r="DT33" s="64" t="str">
        <f>IF('KN 2020'!DT42=0,"",'KN 2020'!DT42)</f>
        <v>x</v>
      </c>
      <c r="DU33" s="5">
        <f>IF('KN 2020'!DU285=0,"",'KN 2020'!DU285)</f>
        <v>18092</v>
      </c>
      <c r="DV33" s="6">
        <f>IF('KN 2020'!DV285=0,"",'KN 2020'!DV285)</f>
        <v>24231</v>
      </c>
      <c r="DW33" s="5">
        <f>IF('KN 2020'!DW285=0,"",'KN 2020'!DW285)</f>
        <v>22000</v>
      </c>
      <c r="DX33" s="41">
        <f>IF('KN 2020'!DX285=0,"",'KN 2020'!DX285)</f>
        <v>20045.833333333332</v>
      </c>
    </row>
    <row r="34" spans="1:128" x14ac:dyDescent="0.25">
      <c r="A34" s="7">
        <v>290</v>
      </c>
      <c r="B34" s="41">
        <f>IF('KN 2020'!B295=0,"",'KN 2020'!B295)</f>
        <v>4460.9221753571755</v>
      </c>
      <c r="C34" s="41">
        <f>IF('KN 2020'!C295=0,"",'KN 2020'!C295)</f>
        <v>2726.2015503875969</v>
      </c>
      <c r="D34" s="41">
        <f>IF('KN 2020'!D295=0,"",'KN 2020'!D295)</f>
        <v>5352.5860465116275</v>
      </c>
      <c r="E34" s="41">
        <f>IF('KN 2020'!E295=0,"",'KN 2020'!E295)</f>
        <v>4804.6419130434779</v>
      </c>
      <c r="F34" s="41">
        <f>IF('KN 2020'!F295=0,"",'KN 2020'!F295)</f>
        <v>5170.7625000000007</v>
      </c>
      <c r="G34" s="41">
        <f>IF('KN 2020'!G295=0,"",'KN 2020'!G295)</f>
        <v>533.50708556149732</v>
      </c>
      <c r="H34" s="41">
        <f>IF('KN 2020'!H295=0,"",'KN 2020'!H295)</f>
        <v>2290.886315501466</v>
      </c>
      <c r="I34" s="41">
        <f>IF('KN 2020'!I295=0,"",'KN 2020'!I295)</f>
        <v>4386.5092610444644</v>
      </c>
      <c r="J34" s="41">
        <f>IF('KN 2020'!J295=0,"",'KN 2020'!J295)</f>
        <v>4362.3250659562464</v>
      </c>
      <c r="K34" s="41">
        <f>IF('KN 2020'!K295=0,"",'KN 2020'!K295)</f>
        <v>5393.2692167311479</v>
      </c>
      <c r="L34" s="41">
        <f>IF('KN 2020'!L295=0,"",'KN 2020'!L295)</f>
        <v>1113.7445361826128</v>
      </c>
      <c r="M34" s="41">
        <f>IF('KN 2020'!M295=0,"",'KN 2020'!M295)</f>
        <v>4152.1375772880247</v>
      </c>
      <c r="N34" s="41">
        <f>IF('KN 2020'!N295=0,"",'KN 2020'!N295)</f>
        <v>19710.941002488798</v>
      </c>
      <c r="O34" s="41">
        <f>IF('KN 2020'!O295=0,"",'KN 2020'!O295)</f>
        <v>3947.1494093120223</v>
      </c>
      <c r="P34" s="41">
        <f>IF('KN 2020'!P295=0,"",'KN 2020'!P295)</f>
        <v>4886.1131182404406</v>
      </c>
      <c r="R34" s="5">
        <f>IF('KN 2020'!R295=0,"",'KN 2020'!R295)</f>
        <v>40</v>
      </c>
      <c r="S34" s="5">
        <f>IF('KN 2020'!S295=0,"",'KN 2020'!S295)</f>
        <v>17</v>
      </c>
      <c r="T34" s="5">
        <f>IF('KN 2020'!T295=0,"",'KN 2020'!T295)</f>
        <v>24</v>
      </c>
      <c r="U34" s="5">
        <f>IF('KN 2020'!U295=0,"",'KN 2020'!U295)</f>
        <v>80</v>
      </c>
      <c r="V34" s="5">
        <f>IF('KN 2020'!V295=0,"",'KN 2020'!V295)</f>
        <v>50</v>
      </c>
      <c r="W34" s="5">
        <f>IF('KN 2020'!W295=0,"",'KN 2020'!W295)</f>
        <v>8</v>
      </c>
      <c r="X34" s="5">
        <f>IF('KN 2020'!X295=0,"",'KN 2020'!X295)</f>
        <v>3</v>
      </c>
      <c r="Y34" s="5">
        <f>IF('KN 2020'!Y295=0,"",'KN 2020'!Y295)</f>
        <v>20</v>
      </c>
      <c r="Z34" s="5">
        <f>IF('KN 2020'!Z295=0,"",'KN 2020'!Z295)</f>
        <v>20</v>
      </c>
      <c r="AA34" s="5">
        <f>IF('KN 2020'!AA295=0,"",'KN 2020'!AA295)</f>
        <v>21</v>
      </c>
      <c r="AB34" s="5">
        <f>IF('KN 2020'!AB295=0,"",'KN 2020'!AB295)</f>
        <v>14</v>
      </c>
      <c r="AC34" s="5">
        <f>IF('KN 2020'!AC295=0,"",'KN 2020'!AC295)</f>
        <v>44</v>
      </c>
      <c r="AD34" s="5">
        <f>IF('KN 2020'!AD295=0,"",'KN 2020'!AD295)</f>
        <v>1</v>
      </c>
      <c r="AE34" s="5">
        <f>IF('KN 2020'!AE295=0,"",'KN 2020'!AE295)</f>
        <v>35</v>
      </c>
      <c r="AF34" s="41">
        <f>IF('KN 2020'!AF295=0,"",'KN 2020'!AF295)</f>
        <v>26.928571428571427</v>
      </c>
      <c r="AH34" s="5">
        <f>IF('KN 2020'!AH295=0,"",'KN 2020'!AH295)</f>
        <v>4063.1916278761955</v>
      </c>
      <c r="AI34" s="5">
        <f>IF('KN 2020'!AI295=0,"",'KN 2020'!AI295)</f>
        <v>2726.2015503875969</v>
      </c>
      <c r="AJ34" s="5">
        <f>IF('KN 2020'!AJ295=0,"",'KN 2020'!AJ295)</f>
        <v>4804.1860465116279</v>
      </c>
      <c r="AK34" s="5">
        <f>IF('KN 2020'!AK295=0,"",'KN 2020'!AK295)</f>
        <v>4558.173913043478</v>
      </c>
      <c r="AL34" s="5">
        <f>IF('KN 2020'!AL295=0,"",'KN 2020'!AL295)</f>
        <v>4597.7625000000007</v>
      </c>
      <c r="AM34" s="5">
        <f>IF('KN 2020'!AM295=0,"",'KN 2020'!AM295)</f>
        <v>399.63208556149732</v>
      </c>
      <c r="AN34" s="5">
        <f>IF('KN 2020'!AN295=0,"",'KN 2020'!AN295)</f>
        <v>1815.6363155014658</v>
      </c>
      <c r="AO34" s="5">
        <f>IF('KN 2020'!AO295=0,"",'KN 2020'!AO295)</f>
        <v>4033.0349408027723</v>
      </c>
      <c r="AP34" s="5">
        <f>IF('KN 2020'!AP295=0,"",'KN 2020'!AP295)</f>
        <v>4124.6290659562464</v>
      </c>
      <c r="AQ34" s="5">
        <f>IF('KN 2020'!AQ295=0,"",'KN 2020'!AQ295)</f>
        <v>5242.894736842105</v>
      </c>
      <c r="AR34" s="5">
        <f>IF('KN 2020'!AR295=0,"",'KN 2020'!AR295)</f>
        <v>1113.7445361826128</v>
      </c>
      <c r="AS34" s="5">
        <f>IF('KN 2020'!AS295=0,"",'KN 2020'!AS295)</f>
        <v>3927.1593389460559</v>
      </c>
      <c r="AT34" s="5">
        <f>IF('KN 2020'!AT295=0,"",'KN 2020'!AT295)</f>
        <v>19565.5550024888</v>
      </c>
      <c r="AU34" s="5">
        <f>IF('KN 2020'!AU295=0,"",'KN 2020'!AU295)</f>
        <v>3815.1494093120223</v>
      </c>
      <c r="AV34" s="41">
        <f>IF('KN 2020'!AV295=0,"",'KN 2020'!AV295)</f>
        <v>4627.639362100891</v>
      </c>
      <c r="AX34" s="5">
        <f>IF('KN 2020'!AX295=0,"",'KN 2020'!AX295)</f>
        <v>397.73054748098036</v>
      </c>
      <c r="AY34" s="5" t="str">
        <f>IF('KN 2020'!AY295=0,"",'KN 2020'!AY295)</f>
        <v>x</v>
      </c>
      <c r="AZ34" s="5">
        <f>IF('KN 2020'!AZ295=0,"",'KN 2020'!AZ295)</f>
        <v>548.4</v>
      </c>
      <c r="BA34" s="5">
        <f>IF('KN 2020'!BA295=0,"",'KN 2020'!BA295)</f>
        <v>246.46799999999999</v>
      </c>
      <c r="BB34" s="5">
        <f>IF('KN 2020'!BB295=0,"",'KN 2020'!BB295)</f>
        <v>573</v>
      </c>
      <c r="BC34" s="5">
        <f>IF('KN 2020'!BC295=0,"",'KN 2020'!BC295)</f>
        <v>133.875</v>
      </c>
      <c r="BD34" s="5">
        <f>IF('KN 2020'!BD295=0,"",'KN 2020'!BD295)</f>
        <v>475.25</v>
      </c>
      <c r="BE34" s="5">
        <f>IF('KN 2020'!BE295=0,"",'KN 2020'!BE295)</f>
        <v>353.47432024169183</v>
      </c>
      <c r="BF34" s="5">
        <f>IF('KN 2020'!BF295=0,"",'KN 2020'!BF295)</f>
        <v>237.696</v>
      </c>
      <c r="BG34" s="5">
        <f>IF('KN 2020'!BG295=0,"",'KN 2020'!BG295)</f>
        <v>150.37447988904299</v>
      </c>
      <c r="BH34" s="5" t="str">
        <f>IF('KN 2020'!BH295=0,"",'KN 2020'!BH295)</f>
        <v>x</v>
      </c>
      <c r="BI34" s="5">
        <f>IF('KN 2020'!BI295=0,"",'KN 2020'!BI295)</f>
        <v>224.9782383419689</v>
      </c>
      <c r="BJ34" s="5">
        <f>IF('KN 2020'!BJ295=0,"",'KN 2020'!BJ295)</f>
        <v>145.386</v>
      </c>
      <c r="BK34" s="5">
        <f>IF('KN 2020'!BK295=0,"",'KN 2020'!BK295)</f>
        <v>132</v>
      </c>
      <c r="BL34" s="41">
        <f>IF('KN 2020'!BL295=0,"",'KN 2020'!BL295)</f>
        <v>301.55271549614031</v>
      </c>
      <c r="BN34" s="13">
        <f>IF('KN 2020'!BN295=0,"",'KN 2020'!BN295)</f>
        <v>102.03801296388987</v>
      </c>
      <c r="BO34" s="13">
        <f>IF('KN 2020'!BO295=0,"",'KN 2020'!BO295)</f>
        <v>154.80000000000001</v>
      </c>
      <c r="BP34" s="13">
        <f>IF('KN 2020'!BP295=0,"",'KN 2020'!BP295)</f>
        <v>86</v>
      </c>
      <c r="BQ34" s="13">
        <f>IF('KN 2020'!BQ295=0,"",'KN 2020'!BQ295)</f>
        <v>92</v>
      </c>
      <c r="BR34" s="14">
        <f>IF('KN 2020'!BR295=0,"",'KN 2020'!BR295)</f>
        <v>96</v>
      </c>
      <c r="BS34" s="14">
        <f>IF('KN 2020'!BS295=0,"",'KN 2020'!BS295)</f>
        <v>935</v>
      </c>
      <c r="BT34" s="13">
        <f>IF('KN 2020'!BT295=0,"",'KN 2020'!BT295)</f>
        <v>233.96756077919343</v>
      </c>
      <c r="BU34" s="14">
        <f>IF('KN 2020'!BU295=0,"",'KN 2020'!BU295)</f>
        <v>103.89</v>
      </c>
      <c r="BV34" s="13">
        <f>IF('KN 2020'!BV295=0,"",'KN 2020'!BV295)</f>
        <v>94.690696728010465</v>
      </c>
      <c r="BW34" s="14">
        <f>IF('KN 2020'!BW295=0,"",'KN 2020'!BW295)</f>
        <v>76</v>
      </c>
      <c r="BX34" s="14">
        <f>IF('KN 2020'!BX295=0,"",'KN 2020'!BX295)</f>
        <v>370.62</v>
      </c>
      <c r="BY34" s="13">
        <f>IF('KN 2020'!BY295=0,"",'KN 2020'!BY295)</f>
        <v>96.21</v>
      </c>
      <c r="BZ34" s="13">
        <f>IF('KN 2020'!BZ295=0,"",'KN 2020'!BZ295)</f>
        <v>20.09</v>
      </c>
      <c r="CA34" s="13">
        <f>IF('KN 2020'!CA295=0,"",'KN 2020'!CA295)</f>
        <v>115.12</v>
      </c>
      <c r="CB34" s="14">
        <f>IF('KN 2020'!CB295=0,"",'KN 2020'!CB295)</f>
        <v>184.03044789079243</v>
      </c>
      <c r="CD34" s="5">
        <f>IF('KN 2020'!CD295=0,"",'KN 2020'!CD295)</f>
        <v>34550</v>
      </c>
      <c r="CE34" s="5">
        <f>IF('KN 2020'!CE295=0,"",'KN 2020'!CE295)</f>
        <v>35168</v>
      </c>
      <c r="CF34" s="5">
        <f>IF('KN 2020'!CF295=0,"",'KN 2020'!CF295)</f>
        <v>34430</v>
      </c>
      <c r="CG34" s="5">
        <f>IF('KN 2020'!CG295=0,"",'KN 2020'!CG295)</f>
        <v>34946</v>
      </c>
      <c r="CH34" s="6">
        <f>IF('KN 2020'!CH295=0,"",'KN 2020'!CH295)</f>
        <v>36782.100000000006</v>
      </c>
      <c r="CI34" s="6">
        <f>IF('KN 2020'!CI295=0,"",'KN 2020'!CI295)</f>
        <v>31138</v>
      </c>
      <c r="CJ34" s="6">
        <f>IF('KN 2020'!CJ295=0,"",'KN 2020'!CJ295)</f>
        <v>35400</v>
      </c>
      <c r="CK34" s="6">
        <f>IF('KN 2020'!CK295=0,"",'KN 2020'!CK295)</f>
        <v>34916</v>
      </c>
      <c r="CL34" s="5">
        <f>IF('KN 2020'!CL295=0,"",'KN 2020'!CL295)</f>
        <v>32547</v>
      </c>
      <c r="CM34" s="6">
        <f>IF('KN 2020'!CM295=0,"",'KN 2020'!CM295)</f>
        <v>33205</v>
      </c>
      <c r="CN34" s="6">
        <f>IF('KN 2020'!CN295=0,"",'KN 2020'!CN295)</f>
        <v>34398</v>
      </c>
      <c r="CO34" s="5">
        <f>IF('KN 2020'!CO295=0,"",'KN 2020'!CO295)</f>
        <v>31486</v>
      </c>
      <c r="CP34" s="6">
        <f>IF('KN 2020'!CP295=0,"",'KN 2020'!CP295)</f>
        <v>32756</v>
      </c>
      <c r="CQ34" s="5">
        <f>IF('KN 2020'!CQ295=0,"",'KN 2020'!CQ295)</f>
        <v>36600</v>
      </c>
      <c r="CR34" s="41">
        <f>IF('KN 2020'!CR295=0,"",'KN 2020'!CR295)</f>
        <v>34165.864285714284</v>
      </c>
      <c r="CT34" s="13">
        <f>IF('KN 2020'!CT295=0,"",'KN 2020'!CT295)</f>
        <v>588.33801296388981</v>
      </c>
      <c r="CU34" s="62" t="str">
        <f>IF('KN 2020'!CU43=0,"",'KN 2020'!CU43)</f>
        <v>x</v>
      </c>
      <c r="CV34" s="13">
        <f>IF('KN 2020'!CV295=0,"",'KN 2020'!CV295)</f>
        <v>500</v>
      </c>
      <c r="CW34" s="13">
        <f>IF('KN 2020'!CW295=0,"",'KN 2020'!CW295)</f>
        <v>1000</v>
      </c>
      <c r="CX34" s="14">
        <f>IF('KN 2020'!CX295=0,"",'KN 2020'!CX295)</f>
        <v>400</v>
      </c>
      <c r="CY34" s="14">
        <f>IF('KN 2020'!CY295=0,"",'KN 2020'!CY295)</f>
        <v>1600</v>
      </c>
      <c r="CZ34" s="13">
        <f>IF('KN 2020'!CZ295=0,"",'KN 2020'!CZ295)</f>
        <v>480</v>
      </c>
      <c r="DA34" s="14">
        <f>IF('KN 2020'!DA295=0,"",'KN 2020'!DA295)</f>
        <v>662</v>
      </c>
      <c r="DB34" s="13">
        <f>IF('KN 2020'!DB295=0,"",'KN 2020'!DB295)</f>
        <v>1000</v>
      </c>
      <c r="DC34" s="14">
        <f>IF('KN 2020'!DC295=0,"",'KN 2020'!DC295)</f>
        <v>1442</v>
      </c>
      <c r="DD34" s="63" t="str">
        <f>IF('KN 2020'!DD43=0,"",'KN 2020'!DD43)</f>
        <v>x</v>
      </c>
      <c r="DE34" s="13">
        <f>IF('KN 2020'!DE295=0,"",'KN 2020'!DE295)</f>
        <v>965</v>
      </c>
      <c r="DF34" s="14">
        <f>IF('KN 2020'!DF295=0,"",'KN 2020'!DF295)</f>
        <v>2000</v>
      </c>
      <c r="DG34" s="13">
        <f>IF('KN 2020'!DG295=0,"",'KN 2020'!DG295)</f>
        <v>2000</v>
      </c>
      <c r="DH34" s="14">
        <f>IF('KN 2020'!DH295=0,"",'KN 2020'!DH295)</f>
        <v>1053.1115010803242</v>
      </c>
      <c r="DJ34" s="5">
        <f>IF('KN 2020'!DJ295=0,"",'KN 2020'!DJ295)</f>
        <v>19500</v>
      </c>
      <c r="DK34" s="61" t="str">
        <f>IF('KN 2020'!DK43=0,"",'KN 2020'!DK43)</f>
        <v>x</v>
      </c>
      <c r="DL34" s="5">
        <f>IF('KN 2020'!DL295=0,"",'KN 2020'!DL295)</f>
        <v>22850</v>
      </c>
      <c r="DM34" s="5">
        <f>IF('KN 2020'!DM295=0,"",'KN 2020'!DM295)</f>
        <v>20539</v>
      </c>
      <c r="DN34" s="6">
        <f>IF('KN 2020'!DN295=0,"",'KN 2020'!DN295)</f>
        <v>19100</v>
      </c>
      <c r="DO34" s="6">
        <f>IF('KN 2020'!DO295=0,"",'KN 2020'!DO295)</f>
        <v>17850</v>
      </c>
      <c r="DP34" s="6">
        <f>IF('KN 2020'!DP295=0,"",'KN 2020'!DP295)</f>
        <v>19010</v>
      </c>
      <c r="DQ34" s="6">
        <f>IF('KN 2020'!DQ295=0,"",'KN 2020'!DQ295)</f>
        <v>19500</v>
      </c>
      <c r="DR34" s="5">
        <f>IF('KN 2020'!DR295=0,"",'KN 2020'!DR295)</f>
        <v>19808</v>
      </c>
      <c r="DS34" s="6">
        <f>IF('KN 2020'!DS295=0,"",'KN 2020'!DS295)</f>
        <v>18070</v>
      </c>
      <c r="DT34" s="64" t="str">
        <f>IF('KN 2020'!DT43=0,"",'KN 2020'!DT43)</f>
        <v>x</v>
      </c>
      <c r="DU34" s="5">
        <f>IF('KN 2020'!DU295=0,"",'KN 2020'!DU295)</f>
        <v>18092</v>
      </c>
      <c r="DV34" s="6">
        <f>IF('KN 2020'!DV295=0,"",'KN 2020'!DV295)</f>
        <v>24231</v>
      </c>
      <c r="DW34" s="5">
        <f>IF('KN 2020'!DW295=0,"",'KN 2020'!DW295)</f>
        <v>22000</v>
      </c>
      <c r="DX34" s="41">
        <f>IF('KN 2020'!DX295=0,"",'KN 2020'!DX295)</f>
        <v>20045.833333333332</v>
      </c>
    </row>
    <row r="35" spans="1:128" x14ac:dyDescent="0.25">
      <c r="A35" s="7">
        <v>300</v>
      </c>
      <c r="B35" s="41">
        <f>IF('KN 2020'!B305=0,"",'KN 2020'!B305)</f>
        <v>4459.7921793100295</v>
      </c>
      <c r="C35" s="41">
        <f>IF('KN 2020'!C305=0,"",'KN 2020'!C305)</f>
        <v>2705.2307692307691</v>
      </c>
      <c r="D35" s="41">
        <f>IF('KN 2020'!D305=0,"",'KN 2020'!D305)</f>
        <v>5352.5860465116275</v>
      </c>
      <c r="E35" s="41">
        <f>IF('KN 2020'!E305=0,"",'KN 2020'!E305)</f>
        <v>4804.6419130434779</v>
      </c>
      <c r="F35" s="41">
        <f>IF('KN 2020'!F305=0,"",'KN 2020'!F305)</f>
        <v>5170.7625000000007</v>
      </c>
      <c r="G35" s="41">
        <f>IF('KN 2020'!G305=0,"",'KN 2020'!G305)</f>
        <v>533.50708556149732</v>
      </c>
      <c r="H35" s="41">
        <f>IF('KN 2020'!H305=0,"",'KN 2020'!H305)</f>
        <v>2270.744538170381</v>
      </c>
      <c r="I35" s="41">
        <f>IF('KN 2020'!I305=0,"",'KN 2020'!I305)</f>
        <v>4386.5092610444644</v>
      </c>
      <c r="J35" s="41">
        <f>IF('KN 2020'!J305=0,"",'KN 2020'!J305)</f>
        <v>4362.3250659562464</v>
      </c>
      <c r="K35" s="41">
        <f>IF('KN 2020'!K305=0,"",'KN 2020'!K305)</f>
        <v>5393.2692167311479</v>
      </c>
      <c r="L35" s="41">
        <f>IF('KN 2020'!L305=0,"",'KN 2020'!L305)</f>
        <v>1113.6243457616144</v>
      </c>
      <c r="M35" s="41">
        <f>IF('KN 2020'!M305=0,"",'KN 2020'!M305)</f>
        <v>4147.6526569466205</v>
      </c>
      <c r="N35" s="41">
        <f>IF('KN 2020'!N305=0,"",'KN 2020'!N305)</f>
        <v>19701.206895522384</v>
      </c>
      <c r="O35" s="41">
        <f>IF('KN 2020'!O305=0,"",'KN 2020'!O305)</f>
        <v>3947.1494093120223</v>
      </c>
      <c r="P35" s="41">
        <f>IF('KN 2020'!P305=0,"",'KN 2020'!P305)</f>
        <v>4882.0715630787354</v>
      </c>
      <c r="R35" s="5">
        <f>IF('KN 2020'!R305=0,"",'KN 2020'!R305)</f>
        <v>40</v>
      </c>
      <c r="S35" s="5">
        <f>IF('KN 2020'!S305=0,"",'KN 2020'!S305)</f>
        <v>17</v>
      </c>
      <c r="T35" s="5">
        <f>IF('KN 2020'!T305=0,"",'KN 2020'!T305)</f>
        <v>24</v>
      </c>
      <c r="U35" s="5">
        <f>IF('KN 2020'!U305=0,"",'KN 2020'!U305)</f>
        <v>80</v>
      </c>
      <c r="V35" s="5">
        <f>IF('KN 2020'!V305=0,"",'KN 2020'!V305)</f>
        <v>50</v>
      </c>
      <c r="W35" s="5">
        <f>IF('KN 2020'!W305=0,"",'KN 2020'!W305)</f>
        <v>8</v>
      </c>
      <c r="X35" s="5">
        <f>IF('KN 2020'!X305=0,"",'KN 2020'!X305)</f>
        <v>3</v>
      </c>
      <c r="Y35" s="5">
        <f>IF('KN 2020'!Y305=0,"",'KN 2020'!Y305)</f>
        <v>20</v>
      </c>
      <c r="Z35" s="5">
        <f>IF('KN 2020'!Z305=0,"",'KN 2020'!Z305)</f>
        <v>20</v>
      </c>
      <c r="AA35" s="5">
        <f>IF('KN 2020'!AA305=0,"",'KN 2020'!AA305)</f>
        <v>21</v>
      </c>
      <c r="AB35" s="5">
        <f>IF('KN 2020'!AB305=0,"",'KN 2020'!AB305)</f>
        <v>14</v>
      </c>
      <c r="AC35" s="5">
        <f>IF('KN 2020'!AC305=0,"",'KN 2020'!AC305)</f>
        <v>44</v>
      </c>
      <c r="AD35" s="5">
        <f>IF('KN 2020'!AD305=0,"",'KN 2020'!AD305)</f>
        <v>1</v>
      </c>
      <c r="AE35" s="5">
        <f>IF('KN 2020'!AE305=0,"",'KN 2020'!AE305)</f>
        <v>35</v>
      </c>
      <c r="AF35" s="41">
        <f>IF('KN 2020'!AF305=0,"",'KN 2020'!AF305)</f>
        <v>26.928571428571427</v>
      </c>
      <c r="AH35" s="5">
        <f>IF('KN 2020'!AH305=0,"",'KN 2020'!AH305)</f>
        <v>4062.0804995362346</v>
      </c>
      <c r="AI35" s="5">
        <f>IF('KN 2020'!AI305=0,"",'KN 2020'!AI305)</f>
        <v>2705.2307692307691</v>
      </c>
      <c r="AJ35" s="5">
        <f>IF('KN 2020'!AJ305=0,"",'KN 2020'!AJ305)</f>
        <v>4804.1860465116279</v>
      </c>
      <c r="AK35" s="5">
        <f>IF('KN 2020'!AK305=0,"",'KN 2020'!AK305)</f>
        <v>4558.173913043478</v>
      </c>
      <c r="AL35" s="5">
        <f>IF('KN 2020'!AL305=0,"",'KN 2020'!AL305)</f>
        <v>4597.7625000000007</v>
      </c>
      <c r="AM35" s="5">
        <f>IF('KN 2020'!AM305=0,"",'KN 2020'!AM305)</f>
        <v>399.63208556149732</v>
      </c>
      <c r="AN35" s="5">
        <f>IF('KN 2020'!AN305=0,"",'KN 2020'!AN305)</f>
        <v>1795.4945381703808</v>
      </c>
      <c r="AO35" s="5">
        <f>IF('KN 2020'!AO305=0,"",'KN 2020'!AO305)</f>
        <v>4033.0349408027723</v>
      </c>
      <c r="AP35" s="5">
        <f>IF('KN 2020'!AP305=0,"",'KN 2020'!AP305)</f>
        <v>4124.6290659562464</v>
      </c>
      <c r="AQ35" s="5">
        <f>IF('KN 2020'!AQ305=0,"",'KN 2020'!AQ305)</f>
        <v>5242.894736842105</v>
      </c>
      <c r="AR35" s="5">
        <f>IF('KN 2020'!AR305=0,"",'KN 2020'!AR305)</f>
        <v>1113.6243457616144</v>
      </c>
      <c r="AS35" s="5">
        <f>IF('KN 2020'!AS305=0,"",'KN 2020'!AS305)</f>
        <v>3922.6744186046512</v>
      </c>
      <c r="AT35" s="5">
        <f>IF('KN 2020'!AT305=0,"",'KN 2020'!AT305)</f>
        <v>19555.820895522385</v>
      </c>
      <c r="AU35" s="5">
        <f>IF('KN 2020'!AU305=0,"",'KN 2020'!AU305)</f>
        <v>3815.1494093120223</v>
      </c>
      <c r="AV35" s="41">
        <f>IF('KN 2020'!AV305=0,"",'KN 2020'!AV305)</f>
        <v>4623.5991546325558</v>
      </c>
      <c r="AX35" s="5">
        <f>IF('KN 2020'!AX305=0,"",'KN 2020'!AX305)</f>
        <v>397.7116797737952</v>
      </c>
      <c r="AY35" s="5" t="str">
        <f>IF('KN 2020'!AY305=0,"",'KN 2020'!AY305)</f>
        <v>x</v>
      </c>
      <c r="AZ35" s="5">
        <f>IF('KN 2020'!AZ305=0,"",'KN 2020'!AZ305)</f>
        <v>548.4</v>
      </c>
      <c r="BA35" s="5">
        <f>IF('KN 2020'!BA305=0,"",'KN 2020'!BA305)</f>
        <v>246.46799999999999</v>
      </c>
      <c r="BB35" s="5">
        <f>IF('KN 2020'!BB305=0,"",'KN 2020'!BB305)</f>
        <v>573</v>
      </c>
      <c r="BC35" s="5">
        <f>IF('KN 2020'!BC305=0,"",'KN 2020'!BC305)</f>
        <v>133.875</v>
      </c>
      <c r="BD35" s="5">
        <f>IF('KN 2020'!BD305=0,"",'KN 2020'!BD305)</f>
        <v>475.25</v>
      </c>
      <c r="BE35" s="5">
        <f>IF('KN 2020'!BE305=0,"",'KN 2020'!BE305)</f>
        <v>353.47432024169183</v>
      </c>
      <c r="BF35" s="5">
        <f>IF('KN 2020'!BF305=0,"",'KN 2020'!BF305)</f>
        <v>237.696</v>
      </c>
      <c r="BG35" s="5">
        <f>IF('KN 2020'!BG305=0,"",'KN 2020'!BG305)</f>
        <v>150.37447988904299</v>
      </c>
      <c r="BH35" s="5" t="str">
        <f>IF('KN 2020'!BH305=0,"",'KN 2020'!BH305)</f>
        <v>x</v>
      </c>
      <c r="BI35" s="5">
        <f>IF('KN 2020'!BI305=0,"",'KN 2020'!BI305)</f>
        <v>224.9782383419689</v>
      </c>
      <c r="BJ35" s="5">
        <f>IF('KN 2020'!BJ305=0,"",'KN 2020'!BJ305)</f>
        <v>145.386</v>
      </c>
      <c r="BK35" s="5">
        <f>IF('KN 2020'!BK305=0,"",'KN 2020'!BK305)</f>
        <v>132</v>
      </c>
      <c r="BL35" s="41">
        <f>IF('KN 2020'!BL305=0,"",'KN 2020'!BL305)</f>
        <v>301.5511431872082</v>
      </c>
      <c r="BN35" s="13">
        <f>IF('KN 2020'!BN305=0,"",'KN 2020'!BN305)</f>
        <v>102.06592411138446</v>
      </c>
      <c r="BO35" s="13">
        <f>IF('KN 2020'!BO305=0,"",'KN 2020'!BO305)</f>
        <v>156</v>
      </c>
      <c r="BP35" s="13">
        <f>IF('KN 2020'!BP305=0,"",'KN 2020'!BP305)</f>
        <v>86</v>
      </c>
      <c r="BQ35" s="13">
        <f>IF('KN 2020'!BQ305=0,"",'KN 2020'!BQ305)</f>
        <v>92</v>
      </c>
      <c r="BR35" s="14">
        <f>IF('KN 2020'!BR305=0,"",'KN 2020'!BR305)</f>
        <v>96</v>
      </c>
      <c r="BS35" s="14">
        <f>IF('KN 2020'!BS305=0,"",'KN 2020'!BS305)</f>
        <v>935</v>
      </c>
      <c r="BT35" s="13">
        <f>IF('KN 2020'!BT305=0,"",'KN 2020'!BT305)</f>
        <v>236.59219839948588</v>
      </c>
      <c r="BU35" s="14">
        <f>IF('KN 2020'!BU305=0,"",'KN 2020'!BU305)</f>
        <v>103.89</v>
      </c>
      <c r="BV35" s="13">
        <f>IF('KN 2020'!BV305=0,"",'KN 2020'!BV305)</f>
        <v>94.690696728010465</v>
      </c>
      <c r="BW35" s="14">
        <f>IF('KN 2020'!BW305=0,"",'KN 2020'!BW305)</f>
        <v>76</v>
      </c>
      <c r="BX35" s="14">
        <f>IF('KN 2020'!BX305=0,"",'KN 2020'!BX305)</f>
        <v>370.66</v>
      </c>
      <c r="BY35" s="13">
        <f>IF('KN 2020'!BY305=0,"",'KN 2020'!BY305)</f>
        <v>96.32</v>
      </c>
      <c r="BZ35" s="13">
        <f>IF('KN 2020'!BZ305=0,"",'KN 2020'!BZ305)</f>
        <v>20.100000000000001</v>
      </c>
      <c r="CA35" s="13">
        <f>IF('KN 2020'!CA305=0,"",'KN 2020'!CA305)</f>
        <v>115.12</v>
      </c>
      <c r="CB35" s="14">
        <f>IF('KN 2020'!CB305=0,"",'KN 2020'!CB305)</f>
        <v>184.31705851706289</v>
      </c>
      <c r="CD35" s="5">
        <f>IF('KN 2020'!CD305=0,"",'KN 2020'!CD305)</f>
        <v>34550</v>
      </c>
      <c r="CE35" s="5">
        <f>IF('KN 2020'!CE305=0,"",'KN 2020'!CE305)</f>
        <v>35168</v>
      </c>
      <c r="CF35" s="5">
        <f>IF('KN 2020'!CF305=0,"",'KN 2020'!CF305)</f>
        <v>34430</v>
      </c>
      <c r="CG35" s="5">
        <f>IF('KN 2020'!CG305=0,"",'KN 2020'!CG305)</f>
        <v>34946</v>
      </c>
      <c r="CH35" s="6">
        <f>IF('KN 2020'!CH305=0,"",'KN 2020'!CH305)</f>
        <v>36782.100000000006</v>
      </c>
      <c r="CI35" s="6">
        <f>IF('KN 2020'!CI305=0,"",'KN 2020'!CI305)</f>
        <v>31138</v>
      </c>
      <c r="CJ35" s="6">
        <f>IF('KN 2020'!CJ305=0,"",'KN 2020'!CJ305)</f>
        <v>35400</v>
      </c>
      <c r="CK35" s="6">
        <f>IF('KN 2020'!CK305=0,"",'KN 2020'!CK305)</f>
        <v>34916</v>
      </c>
      <c r="CL35" s="5">
        <f>IF('KN 2020'!CL305=0,"",'KN 2020'!CL305)</f>
        <v>32547</v>
      </c>
      <c r="CM35" s="6">
        <f>IF('KN 2020'!CM305=0,"",'KN 2020'!CM305)</f>
        <v>33205</v>
      </c>
      <c r="CN35" s="6">
        <f>IF('KN 2020'!CN305=0,"",'KN 2020'!CN305)</f>
        <v>34398</v>
      </c>
      <c r="CO35" s="5">
        <f>IF('KN 2020'!CO305=0,"",'KN 2020'!CO305)</f>
        <v>31486</v>
      </c>
      <c r="CP35" s="6">
        <f>IF('KN 2020'!CP305=0,"",'KN 2020'!CP305)</f>
        <v>32756</v>
      </c>
      <c r="CQ35" s="5">
        <f>IF('KN 2020'!CQ305=0,"",'KN 2020'!CQ305)</f>
        <v>36600</v>
      </c>
      <c r="CR35" s="41">
        <f>IF('KN 2020'!CR305=0,"",'KN 2020'!CR305)</f>
        <v>34165.864285714284</v>
      </c>
      <c r="CT35" s="13">
        <f>IF('KN 2020'!CT305=0,"",'KN 2020'!CT305)</f>
        <v>588.3659241113844</v>
      </c>
      <c r="CU35" s="62" t="str">
        <f>IF('KN 2020'!CU44=0,"",'KN 2020'!CU44)</f>
        <v>x</v>
      </c>
      <c r="CV35" s="13">
        <f>IF('KN 2020'!CV305=0,"",'KN 2020'!CV305)</f>
        <v>500</v>
      </c>
      <c r="CW35" s="13">
        <f>IF('KN 2020'!CW305=0,"",'KN 2020'!CW305)</f>
        <v>1000</v>
      </c>
      <c r="CX35" s="14">
        <f>IF('KN 2020'!CX305=0,"",'KN 2020'!CX305)</f>
        <v>400</v>
      </c>
      <c r="CY35" s="14">
        <f>IF('KN 2020'!CY305=0,"",'KN 2020'!CY305)</f>
        <v>1600</v>
      </c>
      <c r="CZ35" s="13">
        <f>IF('KN 2020'!CZ305=0,"",'KN 2020'!CZ305)</f>
        <v>480</v>
      </c>
      <c r="DA35" s="14">
        <f>IF('KN 2020'!DA305=0,"",'KN 2020'!DA305)</f>
        <v>662</v>
      </c>
      <c r="DB35" s="13">
        <f>IF('KN 2020'!DB305=0,"",'KN 2020'!DB305)</f>
        <v>1000</v>
      </c>
      <c r="DC35" s="14">
        <f>IF('KN 2020'!DC305=0,"",'KN 2020'!DC305)</f>
        <v>1442</v>
      </c>
      <c r="DD35" s="63" t="str">
        <f>IF('KN 2020'!DD44=0,"",'KN 2020'!DD44)</f>
        <v>x</v>
      </c>
      <c r="DE35" s="13">
        <f>IF('KN 2020'!DE305=0,"",'KN 2020'!DE305)</f>
        <v>965</v>
      </c>
      <c r="DF35" s="14">
        <f>IF('KN 2020'!DF305=0,"",'KN 2020'!DF305)</f>
        <v>2000</v>
      </c>
      <c r="DG35" s="13">
        <f>IF('KN 2020'!DG305=0,"",'KN 2020'!DG305)</f>
        <v>2000</v>
      </c>
      <c r="DH35" s="14">
        <f>IF('KN 2020'!DH305=0,"",'KN 2020'!DH305)</f>
        <v>1053.1138270092822</v>
      </c>
      <c r="DJ35" s="5">
        <f>IF('KN 2020'!DJ305=0,"",'KN 2020'!DJ305)</f>
        <v>19500</v>
      </c>
      <c r="DK35" s="61" t="str">
        <f>IF('KN 2020'!DK44=0,"",'KN 2020'!DK44)</f>
        <v>x</v>
      </c>
      <c r="DL35" s="5">
        <f>IF('KN 2020'!DL305=0,"",'KN 2020'!DL305)</f>
        <v>22850</v>
      </c>
      <c r="DM35" s="5">
        <f>IF('KN 2020'!DM305=0,"",'KN 2020'!DM305)</f>
        <v>20539</v>
      </c>
      <c r="DN35" s="6">
        <f>IF('KN 2020'!DN305=0,"",'KN 2020'!DN305)</f>
        <v>19100</v>
      </c>
      <c r="DO35" s="6">
        <f>IF('KN 2020'!DO305=0,"",'KN 2020'!DO305)</f>
        <v>17850</v>
      </c>
      <c r="DP35" s="6">
        <f>IF('KN 2020'!DP305=0,"",'KN 2020'!DP305)</f>
        <v>19010</v>
      </c>
      <c r="DQ35" s="6">
        <f>IF('KN 2020'!DQ305=0,"",'KN 2020'!DQ305)</f>
        <v>19500</v>
      </c>
      <c r="DR35" s="5">
        <f>IF('KN 2020'!DR305=0,"",'KN 2020'!DR305)</f>
        <v>19808</v>
      </c>
      <c r="DS35" s="6">
        <f>IF('KN 2020'!DS305=0,"",'KN 2020'!DS305)</f>
        <v>18070</v>
      </c>
      <c r="DT35" s="64" t="str">
        <f>IF('KN 2020'!DT44=0,"",'KN 2020'!DT44)</f>
        <v>x</v>
      </c>
      <c r="DU35" s="5">
        <f>IF('KN 2020'!DU305=0,"",'KN 2020'!DU305)</f>
        <v>18092</v>
      </c>
      <c r="DV35" s="6">
        <f>IF('KN 2020'!DV305=0,"",'KN 2020'!DV305)</f>
        <v>24231</v>
      </c>
      <c r="DW35" s="5">
        <f>IF('KN 2020'!DW305=0,"",'KN 2020'!DW305)</f>
        <v>22000</v>
      </c>
      <c r="DX35" s="41">
        <f>IF('KN 2020'!DX305=0,"",'KN 2020'!DX305)</f>
        <v>20045.833333333332</v>
      </c>
    </row>
    <row r="36" spans="1:128" x14ac:dyDescent="0.25">
      <c r="A36" s="7">
        <v>310</v>
      </c>
      <c r="B36" s="41">
        <f>IF('KN 2020'!B315=0,"",'KN 2020'!B315)</f>
        <v>4458.6998187525714</v>
      </c>
      <c r="C36" s="41">
        <f>IF('KN 2020'!C315=0,"",'KN 2020'!C315)</f>
        <v>2684.580152671756</v>
      </c>
      <c r="D36" s="41">
        <f>IF('KN 2020'!D315=0,"",'KN 2020'!D315)</f>
        <v>5352.5860465116275</v>
      </c>
      <c r="E36" s="41">
        <f>IF('KN 2020'!E315=0,"",'KN 2020'!E315)</f>
        <v>4804.6419130434779</v>
      </c>
      <c r="F36" s="41">
        <f>IF('KN 2020'!F315=0,"",'KN 2020'!F315)</f>
        <v>5170.7625000000007</v>
      </c>
      <c r="G36" s="41">
        <f>IF('KN 2020'!G315=0,"",'KN 2020'!G315)</f>
        <v>533.50708556149732</v>
      </c>
      <c r="H36" s="41">
        <f>IF('KN 2020'!H315=0,"",'KN 2020'!H315)</f>
        <v>2270.744538170381</v>
      </c>
      <c r="I36" s="41">
        <f>IF('KN 2020'!I315=0,"",'KN 2020'!I315)</f>
        <v>4386.5092610444644</v>
      </c>
      <c r="J36" s="41">
        <f>IF('KN 2020'!J315=0,"",'KN 2020'!J315)</f>
        <v>4362.3250659562464</v>
      </c>
      <c r="K36" s="41">
        <f>IF('KN 2020'!K315=0,"",'KN 2020'!K315)</f>
        <v>5393.2692167311479</v>
      </c>
      <c r="L36" s="41">
        <f>IF('KN 2020'!L315=0,"",'KN 2020'!L315)</f>
        <v>1113.6243457616144</v>
      </c>
      <c r="M36" s="41">
        <f>IF('KN 2020'!M315=0,"",'KN 2020'!M315)</f>
        <v>4143.1779687163335</v>
      </c>
      <c r="N36" s="41">
        <f>IF('KN 2020'!N315=0,"",'KN 2020'!N315)</f>
        <v>19691.482469418199</v>
      </c>
      <c r="O36" s="41">
        <f>IF('KN 2020'!O315=0,"",'KN 2020'!O315)</f>
        <v>3947.1494093120223</v>
      </c>
      <c r="P36" s="41">
        <f>IF('KN 2020'!P315=0,"",'KN 2020'!P315)</f>
        <v>4879.5042708322389</v>
      </c>
      <c r="R36" s="5">
        <f>IF('KN 2020'!R315=0,"",'KN 2020'!R315)</f>
        <v>40</v>
      </c>
      <c r="S36" s="5">
        <f>IF('KN 2020'!S315=0,"",'KN 2020'!S315)</f>
        <v>17</v>
      </c>
      <c r="T36" s="5">
        <f>IF('KN 2020'!T315=0,"",'KN 2020'!T315)</f>
        <v>24</v>
      </c>
      <c r="U36" s="5">
        <f>IF('KN 2020'!U315=0,"",'KN 2020'!U315)</f>
        <v>80</v>
      </c>
      <c r="V36" s="5">
        <f>IF('KN 2020'!V315=0,"",'KN 2020'!V315)</f>
        <v>50</v>
      </c>
      <c r="W36" s="5">
        <f>IF('KN 2020'!W315=0,"",'KN 2020'!W315)</f>
        <v>8</v>
      </c>
      <c r="X36" s="5">
        <f>IF('KN 2020'!X315=0,"",'KN 2020'!X315)</f>
        <v>3</v>
      </c>
      <c r="Y36" s="5">
        <f>IF('KN 2020'!Y315=0,"",'KN 2020'!Y315)</f>
        <v>20</v>
      </c>
      <c r="Z36" s="5">
        <f>IF('KN 2020'!Z315=0,"",'KN 2020'!Z315)</f>
        <v>20</v>
      </c>
      <c r="AA36" s="5">
        <f>IF('KN 2020'!AA315=0,"",'KN 2020'!AA315)</f>
        <v>21</v>
      </c>
      <c r="AB36" s="5">
        <f>IF('KN 2020'!AB315=0,"",'KN 2020'!AB315)</f>
        <v>14</v>
      </c>
      <c r="AC36" s="5">
        <f>IF('KN 2020'!AC315=0,"",'KN 2020'!AC315)</f>
        <v>44</v>
      </c>
      <c r="AD36" s="5">
        <f>IF('KN 2020'!AD315=0,"",'KN 2020'!AD315)</f>
        <v>1</v>
      </c>
      <c r="AE36" s="5">
        <f>IF('KN 2020'!AE315=0,"",'KN 2020'!AE315)</f>
        <v>35</v>
      </c>
      <c r="AF36" s="41">
        <f>IF('KN 2020'!AF315=0,"",'KN 2020'!AF315)</f>
        <v>26.928571428571427</v>
      </c>
      <c r="AH36" s="5">
        <f>IF('KN 2020'!AH315=0,"",'KN 2020'!AH315)</f>
        <v>4061.0063862569345</v>
      </c>
      <c r="AI36" s="5">
        <f>IF('KN 2020'!AI315=0,"",'KN 2020'!AI315)</f>
        <v>2684.580152671756</v>
      </c>
      <c r="AJ36" s="5">
        <f>IF('KN 2020'!AJ315=0,"",'KN 2020'!AJ315)</f>
        <v>4804.1860465116279</v>
      </c>
      <c r="AK36" s="5">
        <f>IF('KN 2020'!AK315=0,"",'KN 2020'!AK315)</f>
        <v>4558.173913043478</v>
      </c>
      <c r="AL36" s="5">
        <f>IF('KN 2020'!AL315=0,"",'KN 2020'!AL315)</f>
        <v>4597.7625000000007</v>
      </c>
      <c r="AM36" s="5">
        <f>IF('KN 2020'!AM315=0,"",'KN 2020'!AM315)</f>
        <v>399.63208556149732</v>
      </c>
      <c r="AN36" s="5">
        <f>IF('KN 2020'!AN315=0,"",'KN 2020'!AN315)</f>
        <v>1795.4945381703808</v>
      </c>
      <c r="AO36" s="5">
        <f>IF('KN 2020'!AO315=0,"",'KN 2020'!AO315)</f>
        <v>4033.0349408027723</v>
      </c>
      <c r="AP36" s="5">
        <f>IF('KN 2020'!AP315=0,"",'KN 2020'!AP315)</f>
        <v>4124.6290659562464</v>
      </c>
      <c r="AQ36" s="5">
        <f>IF('KN 2020'!AQ315=0,"",'KN 2020'!AQ315)</f>
        <v>5242.894736842105</v>
      </c>
      <c r="AR36" s="5">
        <f>IF('KN 2020'!AR315=0,"",'KN 2020'!AR315)</f>
        <v>1113.6243457616144</v>
      </c>
      <c r="AS36" s="5">
        <f>IF('KN 2020'!AS315=0,"",'KN 2020'!AS315)</f>
        <v>3918.1997303743647</v>
      </c>
      <c r="AT36" s="5">
        <f>IF('KN 2020'!AT315=0,"",'KN 2020'!AT315)</f>
        <v>19546.0964694182</v>
      </c>
      <c r="AU36" s="5">
        <f>IF('KN 2020'!AU315=0,"",'KN 2020'!AU315)</f>
        <v>3815.1494093120223</v>
      </c>
      <c r="AV36" s="41">
        <f>IF('KN 2020'!AV315=0,"",'KN 2020'!AV315)</f>
        <v>4621.0331657630713</v>
      </c>
      <c r="AX36" s="5">
        <f>IF('KN 2020'!AX315=0,"",'KN 2020'!AX315)</f>
        <v>397.69343249563701</v>
      </c>
      <c r="AY36" s="5" t="str">
        <f>IF('KN 2020'!AY315=0,"",'KN 2020'!AY315)</f>
        <v>x</v>
      </c>
      <c r="AZ36" s="5">
        <f>IF('KN 2020'!AZ315=0,"",'KN 2020'!AZ315)</f>
        <v>548.4</v>
      </c>
      <c r="BA36" s="5">
        <f>IF('KN 2020'!BA315=0,"",'KN 2020'!BA315)</f>
        <v>246.46799999999999</v>
      </c>
      <c r="BB36" s="5">
        <f>IF('KN 2020'!BB315=0,"",'KN 2020'!BB315)</f>
        <v>573</v>
      </c>
      <c r="BC36" s="5">
        <f>IF('KN 2020'!BC315=0,"",'KN 2020'!BC315)</f>
        <v>133.875</v>
      </c>
      <c r="BD36" s="5">
        <f>IF('KN 2020'!BD315=0,"",'KN 2020'!BD315)</f>
        <v>475.25</v>
      </c>
      <c r="BE36" s="5">
        <f>IF('KN 2020'!BE315=0,"",'KN 2020'!BE315)</f>
        <v>353.47432024169183</v>
      </c>
      <c r="BF36" s="5">
        <f>IF('KN 2020'!BF315=0,"",'KN 2020'!BF315)</f>
        <v>237.696</v>
      </c>
      <c r="BG36" s="5">
        <f>IF('KN 2020'!BG315=0,"",'KN 2020'!BG315)</f>
        <v>150.37447988904299</v>
      </c>
      <c r="BH36" s="5" t="str">
        <f>IF('KN 2020'!BH315=0,"",'KN 2020'!BH315)</f>
        <v>x</v>
      </c>
      <c r="BI36" s="5">
        <f>IF('KN 2020'!BI315=0,"",'KN 2020'!BI315)</f>
        <v>224.9782383419689</v>
      </c>
      <c r="BJ36" s="5">
        <f>IF('KN 2020'!BJ315=0,"",'KN 2020'!BJ315)</f>
        <v>145.386</v>
      </c>
      <c r="BK36" s="5">
        <f>IF('KN 2020'!BK315=0,"",'KN 2020'!BK315)</f>
        <v>132</v>
      </c>
      <c r="BL36" s="41">
        <f>IF('KN 2020'!BL315=0,"",'KN 2020'!BL315)</f>
        <v>301.54962258069503</v>
      </c>
      <c r="BN36" s="13">
        <f>IF('KN 2020'!BN315=0,"",'KN 2020'!BN315)</f>
        <v>102.09291997251462</v>
      </c>
      <c r="BO36" s="13">
        <f>IF('KN 2020'!BO315=0,"",'KN 2020'!BO315)</f>
        <v>157.19999999999999</v>
      </c>
      <c r="BP36" s="13">
        <f>IF('KN 2020'!BP315=0,"",'KN 2020'!BP315)</f>
        <v>86</v>
      </c>
      <c r="BQ36" s="14">
        <f>IF('KN 2020'!BQ315=0,"",'KN 2020'!BQ315)</f>
        <v>92</v>
      </c>
      <c r="BR36" s="14">
        <f>IF('KN 2020'!BR315=0,"",'KN 2020'!BR315)</f>
        <v>96</v>
      </c>
      <c r="BS36" s="14">
        <f>IF('KN 2020'!BS315=0,"",'KN 2020'!BS315)</f>
        <v>935</v>
      </c>
      <c r="BT36" s="13">
        <f>IF('KN 2020'!BT315=0,"",'KN 2020'!BT315)</f>
        <v>236.59219839948588</v>
      </c>
      <c r="BU36" s="14">
        <f>IF('KN 2020'!BU315=0,"",'KN 2020'!BU315)</f>
        <v>103.89</v>
      </c>
      <c r="BV36" s="13">
        <f>IF('KN 2020'!BV315=0,"",'KN 2020'!BV315)</f>
        <v>94.690696728010465</v>
      </c>
      <c r="BW36" s="14">
        <f>IF('KN 2020'!BW315=0,"",'KN 2020'!BW315)</f>
        <v>76</v>
      </c>
      <c r="BX36" s="14">
        <f>IF('KN 2020'!BX315=0,"",'KN 2020'!BX315)</f>
        <v>370.66</v>
      </c>
      <c r="BY36" s="13">
        <f>IF('KN 2020'!BY315=0,"",'KN 2020'!BY315)</f>
        <v>96.43</v>
      </c>
      <c r="BZ36" s="14">
        <f>IF('KN 2020'!BZ315=0,"",'KN 2020'!BZ315)</f>
        <v>20.11</v>
      </c>
      <c r="CA36" s="13">
        <f>IF('KN 2020'!CA315=0,"",'KN 2020'!CA315)</f>
        <v>115.12</v>
      </c>
      <c r="CB36" s="14">
        <f>IF('KN 2020'!CB315=0,"",'KN 2020'!CB315)</f>
        <v>184.4132725071436</v>
      </c>
      <c r="CD36" s="5">
        <f>IF('KN 2020'!CD315=0,"",'KN 2020'!CD315)</f>
        <v>34550</v>
      </c>
      <c r="CE36" s="5">
        <f>IF('KN 2020'!CE315=0,"",'KN 2020'!CE315)</f>
        <v>35168</v>
      </c>
      <c r="CF36" s="5">
        <f>IF('KN 2020'!CF315=0,"",'KN 2020'!CF315)</f>
        <v>34430</v>
      </c>
      <c r="CG36" s="6">
        <f>IF('KN 2020'!CG315=0,"",'KN 2020'!CG315)</f>
        <v>34946</v>
      </c>
      <c r="CH36" s="6">
        <f>IF('KN 2020'!CH315=0,"",'KN 2020'!CH315)</f>
        <v>36782.100000000006</v>
      </c>
      <c r="CI36" s="6">
        <f>IF('KN 2020'!CI315=0,"",'KN 2020'!CI315)</f>
        <v>31138</v>
      </c>
      <c r="CJ36" s="6">
        <f>IF('KN 2020'!CJ315=0,"",'KN 2020'!CJ315)</f>
        <v>35400</v>
      </c>
      <c r="CK36" s="6">
        <f>IF('KN 2020'!CK315=0,"",'KN 2020'!CK315)</f>
        <v>34916</v>
      </c>
      <c r="CL36" s="5">
        <f>IF('KN 2020'!CL315=0,"",'KN 2020'!CL315)</f>
        <v>32547</v>
      </c>
      <c r="CM36" s="6">
        <f>IF('KN 2020'!CM315=0,"",'KN 2020'!CM315)</f>
        <v>33205</v>
      </c>
      <c r="CN36" s="6">
        <f>IF('KN 2020'!CN315=0,"",'KN 2020'!CN315)</f>
        <v>34398</v>
      </c>
      <c r="CO36" s="5">
        <f>IF('KN 2020'!CO315=0,"",'KN 2020'!CO315)</f>
        <v>31486</v>
      </c>
      <c r="CP36" s="6">
        <f>IF('KN 2020'!CP315=0,"",'KN 2020'!CP315)</f>
        <v>32756</v>
      </c>
      <c r="CQ36" s="5">
        <f>IF('KN 2020'!CQ315=0,"",'KN 2020'!CQ315)</f>
        <v>36600</v>
      </c>
      <c r="CR36" s="41">
        <f>IF('KN 2020'!CR315=0,"",'KN 2020'!CR315)</f>
        <v>34165.864285714284</v>
      </c>
      <c r="CT36" s="13">
        <f>IF('KN 2020'!CT315=0,"",'KN 2020'!CT315)</f>
        <v>588.39291997251462</v>
      </c>
      <c r="CU36" s="62" t="str">
        <f>IF('KN 2020'!CU45=0,"",'KN 2020'!CU45)</f>
        <v>x</v>
      </c>
      <c r="CV36" s="13">
        <f>IF('KN 2020'!CV315=0,"",'KN 2020'!CV315)</f>
        <v>500</v>
      </c>
      <c r="CW36" s="14">
        <f>IF('KN 2020'!CW315=0,"",'KN 2020'!CW315)</f>
        <v>1000</v>
      </c>
      <c r="CX36" s="14">
        <f>IF('KN 2020'!CX315=0,"",'KN 2020'!CX315)</f>
        <v>400</v>
      </c>
      <c r="CY36" s="14">
        <f>IF('KN 2020'!CY315=0,"",'KN 2020'!CY315)</f>
        <v>1600</v>
      </c>
      <c r="CZ36" s="13">
        <f>IF('KN 2020'!CZ315=0,"",'KN 2020'!CZ315)</f>
        <v>480</v>
      </c>
      <c r="DA36" s="14">
        <f>IF('KN 2020'!DA315=0,"",'KN 2020'!DA315)</f>
        <v>662</v>
      </c>
      <c r="DB36" s="13">
        <f>IF('KN 2020'!DB315=0,"",'KN 2020'!DB315)</f>
        <v>1000</v>
      </c>
      <c r="DC36" s="14">
        <f>IF('KN 2020'!DC315=0,"",'KN 2020'!DC315)</f>
        <v>1442</v>
      </c>
      <c r="DD36" s="63" t="str">
        <f>IF('KN 2020'!DD45=0,"",'KN 2020'!DD45)</f>
        <v>x</v>
      </c>
      <c r="DE36" s="13">
        <f>IF('KN 2020'!DE315=0,"",'KN 2020'!DE315)</f>
        <v>965</v>
      </c>
      <c r="DF36" s="14">
        <f>IF('KN 2020'!DF315=0,"",'KN 2020'!DF315)</f>
        <v>2000</v>
      </c>
      <c r="DG36" s="13">
        <f>IF('KN 2020'!DG315=0,"",'KN 2020'!DG315)</f>
        <v>2000</v>
      </c>
      <c r="DH36" s="14">
        <f>IF('KN 2020'!DH315=0,"",'KN 2020'!DH315)</f>
        <v>1053.1160766643761</v>
      </c>
      <c r="DJ36" s="5">
        <f>IF('KN 2020'!DJ315=0,"",'KN 2020'!DJ315)</f>
        <v>19500</v>
      </c>
      <c r="DK36" s="61" t="str">
        <f>IF('KN 2020'!DK45=0,"",'KN 2020'!DK45)</f>
        <v>x</v>
      </c>
      <c r="DL36" s="5">
        <f>IF('KN 2020'!DL315=0,"",'KN 2020'!DL315)</f>
        <v>22850</v>
      </c>
      <c r="DM36" s="6">
        <f>IF('KN 2020'!DM315=0,"",'KN 2020'!DM315)</f>
        <v>20539</v>
      </c>
      <c r="DN36" s="6">
        <f>IF('KN 2020'!DN315=0,"",'KN 2020'!DN315)</f>
        <v>19100</v>
      </c>
      <c r="DO36" s="6">
        <f>IF('KN 2020'!DO315=0,"",'KN 2020'!DO315)</f>
        <v>17850</v>
      </c>
      <c r="DP36" s="6">
        <f>IF('KN 2020'!DP315=0,"",'KN 2020'!DP315)</f>
        <v>19010</v>
      </c>
      <c r="DQ36" s="6">
        <f>IF('KN 2020'!DQ315=0,"",'KN 2020'!DQ315)</f>
        <v>19500</v>
      </c>
      <c r="DR36" s="5">
        <f>IF('KN 2020'!DR315=0,"",'KN 2020'!DR315)</f>
        <v>19808</v>
      </c>
      <c r="DS36" s="6">
        <f>IF('KN 2020'!DS315=0,"",'KN 2020'!DS315)</f>
        <v>18070</v>
      </c>
      <c r="DT36" s="64" t="str">
        <f>IF('KN 2020'!DT45=0,"",'KN 2020'!DT45)</f>
        <v>x</v>
      </c>
      <c r="DU36" s="5">
        <f>IF('KN 2020'!DU315=0,"",'KN 2020'!DU315)</f>
        <v>18092</v>
      </c>
      <c r="DV36" s="6">
        <f>IF('KN 2020'!DV315=0,"",'KN 2020'!DV315)</f>
        <v>24231</v>
      </c>
      <c r="DW36" s="5">
        <f>IF('KN 2020'!DW315=0,"",'KN 2020'!DW315)</f>
        <v>22000</v>
      </c>
      <c r="DX36" s="41">
        <f>IF('KN 2020'!DX315=0,"",'KN 2020'!DX315)</f>
        <v>20045.833333333332</v>
      </c>
    </row>
    <row r="37" spans="1:128" x14ac:dyDescent="0.25">
      <c r="A37" s="7">
        <v>320</v>
      </c>
      <c r="B37" s="41">
        <f>IF('KN 2020'!B325=0,"",'KN 2020'!B325)</f>
        <v>4457.6426849621457</v>
      </c>
      <c r="C37" s="41">
        <f>IF('KN 2020'!C325=0,"",'KN 2020'!C325)</f>
        <v>2664.242424242424</v>
      </c>
      <c r="D37" s="41">
        <f>IF('KN 2020'!D325=0,"",'KN 2020'!D325)</f>
        <v>5352.5860465116275</v>
      </c>
      <c r="E37" s="41">
        <f>IF('KN 2020'!E325=0,"",'KN 2020'!E325)</f>
        <v>4804.6419130434779</v>
      </c>
      <c r="F37" s="41">
        <f>IF('KN 2020'!F325=0,"",'KN 2020'!F325)</f>
        <v>5170.7625000000007</v>
      </c>
      <c r="G37" s="41">
        <f>IF('KN 2020'!G325=0,"",'KN 2020'!G325)</f>
        <v>533.50708556149732</v>
      </c>
      <c r="H37" s="41">
        <f>IF('KN 2020'!H325=0,"",'KN 2020'!H325)</f>
        <v>2270.744538170381</v>
      </c>
      <c r="I37" s="41">
        <f>IF('KN 2020'!I325=0,"",'KN 2020'!I325)</f>
        <v>4386.5092610444644</v>
      </c>
      <c r="J37" s="41">
        <f>IF('KN 2020'!J325=0,"",'KN 2020'!J325)</f>
        <v>4362.3250659562464</v>
      </c>
      <c r="K37" s="41">
        <f>IF('KN 2020'!K325=0,"",'KN 2020'!K325)</f>
        <v>5393.2692167311479</v>
      </c>
      <c r="L37" s="41">
        <f>IF('KN 2020'!L325=0,"",'KN 2020'!L325)</f>
        <v>1113.6243457616144</v>
      </c>
      <c r="M37" s="41">
        <f>IF('KN 2020'!M325=0,"",'KN 2020'!M325)</f>
        <v>4139.1189199953405</v>
      </c>
      <c r="N37" s="41">
        <f>IF('KN 2020'!N325=0,"",'KN 2020'!N325)</f>
        <v>19681.767709741547</v>
      </c>
      <c r="O37" s="41">
        <f>IF('KN 2020'!O325=0,"",'KN 2020'!O325)</f>
        <v>3947.1494093120223</v>
      </c>
      <c r="P37" s="41">
        <f>IF('KN 2020'!P325=0,"",'KN 2020'!P325)</f>
        <v>4876.9922229309959</v>
      </c>
      <c r="R37" s="5">
        <f>IF('KN 2020'!R325=0,"",'KN 2020'!R325)</f>
        <v>40</v>
      </c>
      <c r="S37" s="5">
        <f>IF('KN 2020'!S325=0,"",'KN 2020'!S325)</f>
        <v>17</v>
      </c>
      <c r="T37" s="5">
        <f>IF('KN 2020'!T325=0,"",'KN 2020'!T325)</f>
        <v>24</v>
      </c>
      <c r="U37" s="5">
        <f>IF('KN 2020'!U325=0,"",'KN 2020'!U325)</f>
        <v>80</v>
      </c>
      <c r="V37" s="5">
        <f>IF('KN 2020'!V325=0,"",'KN 2020'!V325)</f>
        <v>50</v>
      </c>
      <c r="W37" s="5">
        <f>IF('KN 2020'!W325=0,"",'KN 2020'!W325)</f>
        <v>8</v>
      </c>
      <c r="X37" s="5">
        <f>IF('KN 2020'!X325=0,"",'KN 2020'!X325)</f>
        <v>3</v>
      </c>
      <c r="Y37" s="5">
        <f>IF('KN 2020'!Y325=0,"",'KN 2020'!Y325)</f>
        <v>20</v>
      </c>
      <c r="Z37" s="5">
        <f>IF('KN 2020'!Z325=0,"",'KN 2020'!Z325)</f>
        <v>20</v>
      </c>
      <c r="AA37" s="5">
        <f>IF('KN 2020'!AA325=0,"",'KN 2020'!AA325)</f>
        <v>21</v>
      </c>
      <c r="AB37" s="5">
        <f>IF('KN 2020'!AB325=0,"",'KN 2020'!AB325)</f>
        <v>14</v>
      </c>
      <c r="AC37" s="5">
        <f>IF('KN 2020'!AC325=0,"",'KN 2020'!AC325)</f>
        <v>44</v>
      </c>
      <c r="AD37" s="5">
        <f>IF('KN 2020'!AD325=0,"",'KN 2020'!AD325)</f>
        <v>1</v>
      </c>
      <c r="AE37" s="5">
        <f>IF('KN 2020'!AE325=0,"",'KN 2020'!AE325)</f>
        <v>35</v>
      </c>
      <c r="AF37" s="41">
        <f>IF('KN 2020'!AF325=0,"",'KN 2020'!AF325)</f>
        <v>26.928571428571427</v>
      </c>
      <c r="AH37" s="5">
        <f>IF('KN 2020'!AH325=0,"",'KN 2020'!AH325)</f>
        <v>4059.9669187716568</v>
      </c>
      <c r="AI37" s="5">
        <f>IF('KN 2020'!AI325=0,"",'KN 2020'!AI325)</f>
        <v>2664.242424242424</v>
      </c>
      <c r="AJ37" s="5">
        <f>IF('KN 2020'!AJ325=0,"",'KN 2020'!AJ325)</f>
        <v>4804.1860465116279</v>
      </c>
      <c r="AK37" s="5">
        <f>IF('KN 2020'!AK325=0,"",'KN 2020'!AK325)</f>
        <v>4558.173913043478</v>
      </c>
      <c r="AL37" s="5">
        <f>IF('KN 2020'!AL325=0,"",'KN 2020'!AL325)</f>
        <v>4597.7625000000007</v>
      </c>
      <c r="AM37" s="5">
        <f>IF('KN 2020'!AM325=0,"",'KN 2020'!AM325)</f>
        <v>399.63208556149732</v>
      </c>
      <c r="AN37" s="5">
        <f>IF('KN 2020'!AN325=0,"",'KN 2020'!AN325)</f>
        <v>1795.4945381703808</v>
      </c>
      <c r="AO37" s="5">
        <f>IF('KN 2020'!AO325=0,"",'KN 2020'!AO325)</f>
        <v>4033.0349408027723</v>
      </c>
      <c r="AP37" s="5">
        <f>IF('KN 2020'!AP325=0,"",'KN 2020'!AP325)</f>
        <v>4124.6290659562464</v>
      </c>
      <c r="AQ37" s="5">
        <f>IF('KN 2020'!AQ325=0,"",'KN 2020'!AQ325)</f>
        <v>5242.894736842105</v>
      </c>
      <c r="AR37" s="5">
        <f>IF('KN 2020'!AR325=0,"",'KN 2020'!AR325)</f>
        <v>1113.6243457616144</v>
      </c>
      <c r="AS37" s="5">
        <f>IF('KN 2020'!AS325=0,"",'KN 2020'!AS325)</f>
        <v>3914.1406816533718</v>
      </c>
      <c r="AT37" s="5">
        <f>IF('KN 2020'!AT325=0,"",'KN 2020'!AT325)</f>
        <v>19536.381709741549</v>
      </c>
      <c r="AU37" s="5">
        <f>IF('KN 2020'!AU325=0,"",'KN 2020'!AU325)</f>
        <v>3815.1494093120223</v>
      </c>
      <c r="AV37" s="41">
        <f>IF('KN 2020'!AV325=0,"",'KN 2020'!AV325)</f>
        <v>4618.522379740768</v>
      </c>
      <c r="AX37" s="5">
        <f>IF('KN 2020'!AX325=0,"",'KN 2020'!AX325)</f>
        <v>397.67576619048941</v>
      </c>
      <c r="AY37" s="5" t="str">
        <f>IF('KN 2020'!AY325=0,"",'KN 2020'!AY325)</f>
        <v>x</v>
      </c>
      <c r="AZ37" s="5">
        <f>IF('KN 2020'!AZ325=0,"",'KN 2020'!AZ325)</f>
        <v>548.4</v>
      </c>
      <c r="BA37" s="5">
        <f>IF('KN 2020'!BA325=0,"",'KN 2020'!BA325)</f>
        <v>246.46799999999999</v>
      </c>
      <c r="BB37" s="5">
        <f>IF('KN 2020'!BB325=0,"",'KN 2020'!BB325)</f>
        <v>573</v>
      </c>
      <c r="BC37" s="5">
        <f>IF('KN 2020'!BC325=0,"",'KN 2020'!BC325)</f>
        <v>133.875</v>
      </c>
      <c r="BD37" s="5">
        <f>IF('KN 2020'!BD325=0,"",'KN 2020'!BD325)</f>
        <v>475.25</v>
      </c>
      <c r="BE37" s="5">
        <f>IF('KN 2020'!BE325=0,"",'KN 2020'!BE325)</f>
        <v>353.47432024169183</v>
      </c>
      <c r="BF37" s="5">
        <f>IF('KN 2020'!BF325=0,"",'KN 2020'!BF325)</f>
        <v>237.696</v>
      </c>
      <c r="BG37" s="5">
        <f>IF('KN 2020'!BG325=0,"",'KN 2020'!BG325)</f>
        <v>150.37447988904299</v>
      </c>
      <c r="BH37" s="5" t="str">
        <f>IF('KN 2020'!BH325=0,"",'KN 2020'!BH325)</f>
        <v>x</v>
      </c>
      <c r="BI37" s="5">
        <f>IF('KN 2020'!BI325=0,"",'KN 2020'!BI325)</f>
        <v>224.9782383419689</v>
      </c>
      <c r="BJ37" s="5">
        <f>IF('KN 2020'!BJ325=0,"",'KN 2020'!BJ325)</f>
        <v>145.386</v>
      </c>
      <c r="BK37" s="5">
        <f>IF('KN 2020'!BK325=0,"",'KN 2020'!BK325)</f>
        <v>132</v>
      </c>
      <c r="BL37" s="41">
        <f>IF('KN 2020'!BL325=0,"",'KN 2020'!BL325)</f>
        <v>301.54815038859937</v>
      </c>
      <c r="BN37" s="13">
        <f>IF('KN 2020'!BN325=0,"",'KN 2020'!BN325)</f>
        <v>102.11905867583701</v>
      </c>
      <c r="BO37" s="13">
        <f>IF('KN 2020'!BO325=0,"",'KN 2020'!BO325)</f>
        <v>158.4</v>
      </c>
      <c r="BP37" s="13">
        <f>IF('KN 2020'!BP325=0,"",'KN 2020'!BP325)</f>
        <v>86</v>
      </c>
      <c r="BQ37" s="14">
        <f>IF('KN 2020'!BQ325=0,"",'KN 2020'!BQ325)</f>
        <v>92</v>
      </c>
      <c r="BR37" s="14">
        <f>IF('KN 2020'!BR325=0,"",'KN 2020'!BR325)</f>
        <v>96</v>
      </c>
      <c r="BS37" s="14">
        <f>IF('KN 2020'!BS325=0,"",'KN 2020'!BS325)</f>
        <v>935</v>
      </c>
      <c r="BT37" s="13">
        <f>IF('KN 2020'!BT325=0,"",'KN 2020'!BT325)</f>
        <v>236.59219839948588</v>
      </c>
      <c r="BU37" s="14">
        <f>IF('KN 2020'!BU325=0,"",'KN 2020'!BU325)</f>
        <v>103.89</v>
      </c>
      <c r="BV37" s="13">
        <f>IF('KN 2020'!BV325=0,"",'KN 2020'!BV325)</f>
        <v>94.690696728010465</v>
      </c>
      <c r="BW37" s="14">
        <f>IF('KN 2020'!BW325=0,"",'KN 2020'!BW325)</f>
        <v>76</v>
      </c>
      <c r="BX37" s="14">
        <f>IF('KN 2020'!BX325=0,"",'KN 2020'!BX325)</f>
        <v>370.66</v>
      </c>
      <c r="BY37" s="13">
        <f>IF('KN 2020'!BY325=0,"",'KN 2020'!BY325)</f>
        <v>96.53</v>
      </c>
      <c r="BZ37" s="14">
        <f>IF('KN 2020'!BZ325=0,"",'KN 2020'!BZ325)</f>
        <v>20.12</v>
      </c>
      <c r="CA37" s="13">
        <f>IF('KN 2020'!CA325=0,"",'KN 2020'!CA325)</f>
        <v>115.12</v>
      </c>
      <c r="CB37" s="14">
        <f>IF('KN 2020'!CB325=0,"",'KN 2020'!CB325)</f>
        <v>184.50871098595238</v>
      </c>
      <c r="CD37" s="5">
        <f>IF('KN 2020'!CD325=0,"",'KN 2020'!CD325)</f>
        <v>34550</v>
      </c>
      <c r="CE37" s="5">
        <f>IF('KN 2020'!CE325=0,"",'KN 2020'!CE325)</f>
        <v>35168</v>
      </c>
      <c r="CF37" s="5">
        <f>IF('KN 2020'!CF325=0,"",'KN 2020'!CF325)</f>
        <v>34430</v>
      </c>
      <c r="CG37" s="6">
        <f>IF('KN 2020'!CG325=0,"",'KN 2020'!CG325)</f>
        <v>34946</v>
      </c>
      <c r="CH37" s="6">
        <f>IF('KN 2020'!CH325=0,"",'KN 2020'!CH325)</f>
        <v>36782.100000000006</v>
      </c>
      <c r="CI37" s="6">
        <f>IF('KN 2020'!CI325=0,"",'KN 2020'!CI325)</f>
        <v>31138</v>
      </c>
      <c r="CJ37" s="6">
        <f>IF('KN 2020'!CJ325=0,"",'KN 2020'!CJ325)</f>
        <v>35400</v>
      </c>
      <c r="CK37" s="6">
        <f>IF('KN 2020'!CK325=0,"",'KN 2020'!CK325)</f>
        <v>34916</v>
      </c>
      <c r="CL37" s="5">
        <f>IF('KN 2020'!CL325=0,"",'KN 2020'!CL325)</f>
        <v>32547</v>
      </c>
      <c r="CM37" s="6">
        <f>IF('KN 2020'!CM325=0,"",'KN 2020'!CM325)</f>
        <v>33205</v>
      </c>
      <c r="CN37" s="6">
        <f>IF('KN 2020'!CN325=0,"",'KN 2020'!CN325)</f>
        <v>34398</v>
      </c>
      <c r="CO37" s="5">
        <f>IF('KN 2020'!CO325=0,"",'KN 2020'!CO325)</f>
        <v>31486</v>
      </c>
      <c r="CP37" s="6">
        <f>IF('KN 2020'!CP325=0,"",'KN 2020'!CP325)</f>
        <v>32756</v>
      </c>
      <c r="CQ37" s="5">
        <f>IF('KN 2020'!CQ325=0,"",'KN 2020'!CQ325)</f>
        <v>36600</v>
      </c>
      <c r="CR37" s="41">
        <f>IF('KN 2020'!CR325=0,"",'KN 2020'!CR325)</f>
        <v>34165.864285714284</v>
      </c>
      <c r="CT37" s="13">
        <f>IF('KN 2020'!CT325=0,"",'KN 2020'!CT325)</f>
        <v>588.41905867583694</v>
      </c>
      <c r="CU37" s="62" t="str">
        <f>IF('KN 2020'!CU46=0,"",'KN 2020'!CU46)</f>
        <v>x</v>
      </c>
      <c r="CV37" s="13">
        <f>IF('KN 2020'!CV325=0,"",'KN 2020'!CV325)</f>
        <v>500</v>
      </c>
      <c r="CW37" s="14">
        <f>IF('KN 2020'!CW325=0,"",'KN 2020'!CW325)</f>
        <v>1000</v>
      </c>
      <c r="CX37" s="14">
        <f>IF('KN 2020'!CX325=0,"",'KN 2020'!CX325)</f>
        <v>400</v>
      </c>
      <c r="CY37" s="14">
        <f>IF('KN 2020'!CY325=0,"",'KN 2020'!CY325)</f>
        <v>1600</v>
      </c>
      <c r="CZ37" s="13">
        <f>IF('KN 2020'!CZ325=0,"",'KN 2020'!CZ325)</f>
        <v>480</v>
      </c>
      <c r="DA37" s="14">
        <f>IF('KN 2020'!DA325=0,"",'KN 2020'!DA325)</f>
        <v>662</v>
      </c>
      <c r="DB37" s="13">
        <f>IF('KN 2020'!DB325=0,"",'KN 2020'!DB325)</f>
        <v>1000</v>
      </c>
      <c r="DC37" s="14">
        <f>IF('KN 2020'!DC325=0,"",'KN 2020'!DC325)</f>
        <v>1442</v>
      </c>
      <c r="DD37" s="63" t="str">
        <f>IF('KN 2020'!DD46=0,"",'KN 2020'!DD46)</f>
        <v>x</v>
      </c>
      <c r="DE37" s="13">
        <f>IF('KN 2020'!DE325=0,"",'KN 2020'!DE325)</f>
        <v>965</v>
      </c>
      <c r="DF37" s="14">
        <f>IF('KN 2020'!DF325=0,"",'KN 2020'!DF325)</f>
        <v>2000</v>
      </c>
      <c r="DG37" s="13">
        <f>IF('KN 2020'!DG325=0,"",'KN 2020'!DG325)</f>
        <v>2000</v>
      </c>
      <c r="DH37" s="14">
        <f>IF('KN 2020'!DH325=0,"",'KN 2020'!DH325)</f>
        <v>1053.1182548896531</v>
      </c>
      <c r="DJ37" s="5">
        <f>IF('KN 2020'!DJ325=0,"",'KN 2020'!DJ325)</f>
        <v>19500</v>
      </c>
      <c r="DK37" s="61" t="str">
        <f>IF('KN 2020'!DK46=0,"",'KN 2020'!DK46)</f>
        <v>x</v>
      </c>
      <c r="DL37" s="5">
        <f>IF('KN 2020'!DL325=0,"",'KN 2020'!DL325)</f>
        <v>22850</v>
      </c>
      <c r="DM37" s="6">
        <f>IF('KN 2020'!DM325=0,"",'KN 2020'!DM325)</f>
        <v>20539</v>
      </c>
      <c r="DN37" s="6">
        <f>IF('KN 2020'!DN325=0,"",'KN 2020'!DN325)</f>
        <v>19100</v>
      </c>
      <c r="DO37" s="6">
        <f>IF('KN 2020'!DO325=0,"",'KN 2020'!DO325)</f>
        <v>17850</v>
      </c>
      <c r="DP37" s="6">
        <f>IF('KN 2020'!DP325=0,"",'KN 2020'!DP325)</f>
        <v>19010</v>
      </c>
      <c r="DQ37" s="6">
        <f>IF('KN 2020'!DQ325=0,"",'KN 2020'!DQ325)</f>
        <v>19500</v>
      </c>
      <c r="DR37" s="5">
        <f>IF('KN 2020'!DR325=0,"",'KN 2020'!DR325)</f>
        <v>19808</v>
      </c>
      <c r="DS37" s="6">
        <f>IF('KN 2020'!DS325=0,"",'KN 2020'!DS325)</f>
        <v>18070</v>
      </c>
      <c r="DT37" s="64" t="str">
        <f>IF('KN 2020'!DT46=0,"",'KN 2020'!DT46)</f>
        <v>x</v>
      </c>
      <c r="DU37" s="5">
        <f>IF('KN 2020'!DU325=0,"",'KN 2020'!DU325)</f>
        <v>18092</v>
      </c>
      <c r="DV37" s="6">
        <f>IF('KN 2020'!DV325=0,"",'KN 2020'!DV325)</f>
        <v>24231</v>
      </c>
      <c r="DW37" s="5">
        <f>IF('KN 2020'!DW325=0,"",'KN 2020'!DW325)</f>
        <v>22000</v>
      </c>
      <c r="DX37" s="41">
        <f>IF('KN 2020'!DX325=0,"",'KN 2020'!DX325)</f>
        <v>20045.833333333332</v>
      </c>
    </row>
    <row r="38" spans="1:128" x14ac:dyDescent="0.25">
      <c r="A38" s="7">
        <v>330</v>
      </c>
      <c r="B38" s="41">
        <f>IF('KN 2020'!B335=0,"",'KN 2020'!B335)</f>
        <v>4456.618592770802</v>
      </c>
      <c r="C38" s="41">
        <f>IF('KN 2020'!C335=0,"",'KN 2020'!C335)</f>
        <v>2644.2105263157896</v>
      </c>
      <c r="D38" s="41">
        <f>IF('KN 2020'!D335=0,"",'KN 2020'!D335)</f>
        <v>5352.5860465116275</v>
      </c>
      <c r="E38" s="41">
        <f>IF('KN 2020'!E335=0,"",'KN 2020'!E335)</f>
        <v>4804.6419130434779</v>
      </c>
      <c r="F38" s="41">
        <f>IF('KN 2020'!F335=0,"",'KN 2020'!F335)</f>
        <v>5170.7625000000007</v>
      </c>
      <c r="G38" s="41">
        <f>IF('KN 2020'!G335=0,"",'KN 2020'!G335)</f>
        <v>533.50708556149732</v>
      </c>
      <c r="H38" s="41">
        <f>IF('KN 2020'!H335=0,"",'KN 2020'!H335)</f>
        <v>2270.744538170381</v>
      </c>
      <c r="I38" s="41">
        <f>IF('KN 2020'!I335=0,"",'KN 2020'!I335)</f>
        <v>4386.5092610444644</v>
      </c>
      <c r="J38" s="41">
        <f>IF('KN 2020'!J335=0,"",'KN 2020'!J335)</f>
        <v>4362.3250659562464</v>
      </c>
      <c r="K38" s="41">
        <f>IF('KN 2020'!K335=0,"",'KN 2020'!K335)</f>
        <v>5393.2692167311479</v>
      </c>
      <c r="L38" s="41">
        <f>IF('KN 2020'!L335=0,"",'KN 2020'!L335)</f>
        <v>1113.6243457616144</v>
      </c>
      <c r="M38" s="41">
        <f>IF('KN 2020'!M335=0,"",'KN 2020'!M335)</f>
        <v>4134.6636688055451</v>
      </c>
      <c r="N38" s="41">
        <f>IF('KN 2020'!N335=0,"",'KN 2020'!N335)</f>
        <v>19672.062602086437</v>
      </c>
      <c r="O38" s="41">
        <f>IF('KN 2020'!O335=0,"",'KN 2020'!O335)</f>
        <v>3947.1494093120223</v>
      </c>
      <c r="P38" s="41">
        <f>IF('KN 2020'!P335=0,"",'KN 2020'!P335)</f>
        <v>4874.476769433647</v>
      </c>
      <c r="R38" s="5">
        <f>IF('KN 2020'!R335=0,"",'KN 2020'!R335)</f>
        <v>40</v>
      </c>
      <c r="S38" s="5">
        <f>IF('KN 2020'!S335=0,"",'KN 2020'!S335)</f>
        <v>17</v>
      </c>
      <c r="T38" s="5">
        <f>IF('KN 2020'!T335=0,"",'KN 2020'!T335)</f>
        <v>24</v>
      </c>
      <c r="U38" s="5">
        <f>IF('KN 2020'!U335=0,"",'KN 2020'!U335)</f>
        <v>80</v>
      </c>
      <c r="V38" s="5">
        <f>IF('KN 2020'!V335=0,"",'KN 2020'!V335)</f>
        <v>50</v>
      </c>
      <c r="W38" s="5">
        <f>IF('KN 2020'!W335=0,"",'KN 2020'!W335)</f>
        <v>8</v>
      </c>
      <c r="X38" s="5">
        <f>IF('KN 2020'!X335=0,"",'KN 2020'!X335)</f>
        <v>3</v>
      </c>
      <c r="Y38" s="5">
        <f>IF('KN 2020'!Y335=0,"",'KN 2020'!Y335)</f>
        <v>20</v>
      </c>
      <c r="Z38" s="5">
        <f>IF('KN 2020'!Z335=0,"",'KN 2020'!Z335)</f>
        <v>20</v>
      </c>
      <c r="AA38" s="5">
        <f>IF('KN 2020'!AA335=0,"",'KN 2020'!AA335)</f>
        <v>21</v>
      </c>
      <c r="AB38" s="5">
        <f>IF('KN 2020'!AB335=0,"",'KN 2020'!AB335)</f>
        <v>14</v>
      </c>
      <c r="AC38" s="5">
        <f>IF('KN 2020'!AC335=0,"",'KN 2020'!AC335)</f>
        <v>44</v>
      </c>
      <c r="AD38" s="5">
        <f>IF('KN 2020'!AD335=0,"",'KN 2020'!AD335)</f>
        <v>1</v>
      </c>
      <c r="AE38" s="5">
        <f>IF('KN 2020'!AE335=0,"",'KN 2020'!AE335)</f>
        <v>35</v>
      </c>
      <c r="AF38" s="41">
        <f>IF('KN 2020'!AF335=0,"",'KN 2020'!AF335)</f>
        <v>26.928571428571427</v>
      </c>
      <c r="AH38" s="5">
        <f>IF('KN 2020'!AH335=0,"",'KN 2020'!AH335)</f>
        <v>4058.9599477219199</v>
      </c>
      <c r="AI38" s="5">
        <f>IF('KN 2020'!AI335=0,"",'KN 2020'!AI335)</f>
        <v>2644.2105263157896</v>
      </c>
      <c r="AJ38" s="5">
        <f>IF('KN 2020'!AJ335=0,"",'KN 2020'!AJ335)</f>
        <v>4804.1860465116279</v>
      </c>
      <c r="AK38" s="5">
        <f>IF('KN 2020'!AK335=0,"",'KN 2020'!AK335)</f>
        <v>4558.173913043478</v>
      </c>
      <c r="AL38" s="5">
        <f>IF('KN 2020'!AL335=0,"",'KN 2020'!AL335)</f>
        <v>4597.7625000000007</v>
      </c>
      <c r="AM38" s="5">
        <f>IF('KN 2020'!AM335=0,"",'KN 2020'!AM335)</f>
        <v>399.63208556149732</v>
      </c>
      <c r="AN38" s="5">
        <f>IF('KN 2020'!AN335=0,"",'KN 2020'!AN335)</f>
        <v>1795.4945381703808</v>
      </c>
      <c r="AO38" s="5">
        <f>IF('KN 2020'!AO335=0,"",'KN 2020'!AO335)</f>
        <v>4033.0349408027723</v>
      </c>
      <c r="AP38" s="5">
        <f>IF('KN 2020'!AP335=0,"",'KN 2020'!AP335)</f>
        <v>4124.6290659562464</v>
      </c>
      <c r="AQ38" s="5">
        <f>IF('KN 2020'!AQ335=0,"",'KN 2020'!AQ335)</f>
        <v>5242.894736842105</v>
      </c>
      <c r="AR38" s="5">
        <f>IF('KN 2020'!AR335=0,"",'KN 2020'!AR335)</f>
        <v>1113.6243457616144</v>
      </c>
      <c r="AS38" s="5">
        <f>IF('KN 2020'!AS335=0,"",'KN 2020'!AS335)</f>
        <v>3909.6854304635763</v>
      </c>
      <c r="AT38" s="5">
        <f>IF('KN 2020'!AT335=0,"",'KN 2020'!AT335)</f>
        <v>19526.676602086438</v>
      </c>
      <c r="AU38" s="5">
        <f>IF('KN 2020'!AU335=0,"",'KN 2020'!AU335)</f>
        <v>3815.1494093120223</v>
      </c>
      <c r="AV38" s="41">
        <f>IF('KN 2020'!AV335=0,"",'KN 2020'!AV335)</f>
        <v>4616.0081491821047</v>
      </c>
      <c r="AX38" s="5">
        <f>IF('KN 2020'!AX335=0,"",'KN 2020'!AX335)</f>
        <v>397.65864504888214</v>
      </c>
      <c r="AY38" s="5" t="str">
        <f>IF('KN 2020'!AY335=0,"",'KN 2020'!AY335)</f>
        <v>x</v>
      </c>
      <c r="AZ38" s="5">
        <f>IF('KN 2020'!AZ335=0,"",'KN 2020'!AZ335)</f>
        <v>548.4</v>
      </c>
      <c r="BA38" s="5">
        <f>IF('KN 2020'!BA335=0,"",'KN 2020'!BA335)</f>
        <v>246.46799999999999</v>
      </c>
      <c r="BB38" s="5">
        <f>IF('KN 2020'!BB335=0,"",'KN 2020'!BB335)</f>
        <v>573</v>
      </c>
      <c r="BC38" s="5">
        <f>IF('KN 2020'!BC335=0,"",'KN 2020'!BC335)</f>
        <v>133.875</v>
      </c>
      <c r="BD38" s="5">
        <f>IF('KN 2020'!BD335=0,"",'KN 2020'!BD335)</f>
        <v>475.25</v>
      </c>
      <c r="BE38" s="5">
        <f>IF('KN 2020'!BE335=0,"",'KN 2020'!BE335)</f>
        <v>353.47432024169183</v>
      </c>
      <c r="BF38" s="5">
        <f>IF('KN 2020'!BF335=0,"",'KN 2020'!BF335)</f>
        <v>237.696</v>
      </c>
      <c r="BG38" s="5">
        <f>IF('KN 2020'!BG335=0,"",'KN 2020'!BG335)</f>
        <v>150.37447988904299</v>
      </c>
      <c r="BH38" s="5" t="str">
        <f>IF('KN 2020'!BH335=0,"",'KN 2020'!BH335)</f>
        <v>x</v>
      </c>
      <c r="BI38" s="5">
        <f>IF('KN 2020'!BI335=0,"",'KN 2020'!BI335)</f>
        <v>224.9782383419689</v>
      </c>
      <c r="BJ38" s="5">
        <f>IF('KN 2020'!BJ335=0,"",'KN 2020'!BJ335)</f>
        <v>145.386</v>
      </c>
      <c r="BK38" s="5">
        <f>IF('KN 2020'!BK335=0,"",'KN 2020'!BK335)</f>
        <v>132</v>
      </c>
      <c r="BL38" s="41">
        <f>IF('KN 2020'!BL335=0,"",'KN 2020'!BL335)</f>
        <v>301.54672362679878</v>
      </c>
      <c r="BN38" s="13">
        <f>IF('KN 2020'!BN335=0,"",'KN 2020'!BN335)</f>
        <v>102.14439298241736</v>
      </c>
      <c r="BO38" s="13">
        <f>IF('KN 2020'!BO335=0,"",'KN 2020'!BO335)</f>
        <v>159.6</v>
      </c>
      <c r="BP38" s="13">
        <f>IF('KN 2020'!BP335=0,"",'KN 2020'!BP335)</f>
        <v>86</v>
      </c>
      <c r="BQ38" s="14">
        <f>IF('KN 2020'!BQ335=0,"",'KN 2020'!BQ335)</f>
        <v>92</v>
      </c>
      <c r="BR38" s="14">
        <f>IF('KN 2020'!BR335=0,"",'KN 2020'!BR335)</f>
        <v>96</v>
      </c>
      <c r="BS38" s="14">
        <f>IF('KN 2020'!BS335=0,"",'KN 2020'!BS335)</f>
        <v>935</v>
      </c>
      <c r="BT38" s="13">
        <f>IF('KN 2020'!BT335=0,"",'KN 2020'!BT335)</f>
        <v>236.59219839948588</v>
      </c>
      <c r="BU38" s="14">
        <f>IF('KN 2020'!BU335=0,"",'KN 2020'!BU335)</f>
        <v>103.89</v>
      </c>
      <c r="BV38" s="13">
        <f>IF('KN 2020'!BV335=0,"",'KN 2020'!BV335)</f>
        <v>94.690696728010465</v>
      </c>
      <c r="BW38" s="14">
        <f>IF('KN 2020'!BW335=0,"",'KN 2020'!BW335)</f>
        <v>76</v>
      </c>
      <c r="BX38" s="14">
        <f>IF('KN 2020'!BX335=0,"",'KN 2020'!BX335)</f>
        <v>370.66</v>
      </c>
      <c r="BY38" s="13">
        <f>IF('KN 2020'!BY335=0,"",'KN 2020'!BY335)</f>
        <v>96.64</v>
      </c>
      <c r="BZ38" s="14">
        <f>IF('KN 2020'!BZ335=0,"",'KN 2020'!BZ335)</f>
        <v>20.13</v>
      </c>
      <c r="CA38" s="13">
        <f>IF('KN 2020'!CA335=0,"",'KN 2020'!CA335)</f>
        <v>115.12</v>
      </c>
      <c r="CB38" s="14">
        <f>IF('KN 2020'!CB335=0,"",'KN 2020'!CB335)</f>
        <v>184.60480629356525</v>
      </c>
      <c r="CD38" s="5">
        <f>IF('KN 2020'!CD335=0,"",'KN 2020'!CD335)</f>
        <v>34550</v>
      </c>
      <c r="CE38" s="5">
        <f>IF('KN 2020'!CE335=0,"",'KN 2020'!CE335)</f>
        <v>35168</v>
      </c>
      <c r="CF38" s="5">
        <f>IF('KN 2020'!CF335=0,"",'KN 2020'!CF335)</f>
        <v>34430</v>
      </c>
      <c r="CG38" s="6">
        <f>IF('KN 2020'!CG335=0,"",'KN 2020'!CG335)</f>
        <v>34946</v>
      </c>
      <c r="CH38" s="6">
        <f>IF('KN 2020'!CH335=0,"",'KN 2020'!CH335)</f>
        <v>36782.100000000006</v>
      </c>
      <c r="CI38" s="6">
        <f>IF('KN 2020'!CI335=0,"",'KN 2020'!CI335)</f>
        <v>31138</v>
      </c>
      <c r="CJ38" s="6">
        <f>IF('KN 2020'!CJ335=0,"",'KN 2020'!CJ335)</f>
        <v>35400</v>
      </c>
      <c r="CK38" s="6">
        <f>IF('KN 2020'!CK335=0,"",'KN 2020'!CK335)</f>
        <v>34916</v>
      </c>
      <c r="CL38" s="5">
        <f>IF('KN 2020'!CL335=0,"",'KN 2020'!CL335)</f>
        <v>32547</v>
      </c>
      <c r="CM38" s="6">
        <f>IF('KN 2020'!CM335=0,"",'KN 2020'!CM335)</f>
        <v>33205</v>
      </c>
      <c r="CN38" s="6">
        <f>IF('KN 2020'!CN335=0,"",'KN 2020'!CN335)</f>
        <v>34398</v>
      </c>
      <c r="CO38" s="5">
        <f>IF('KN 2020'!CO335=0,"",'KN 2020'!CO335)</f>
        <v>31486</v>
      </c>
      <c r="CP38" s="6">
        <f>IF('KN 2020'!CP335=0,"",'KN 2020'!CP335)</f>
        <v>32756</v>
      </c>
      <c r="CQ38" s="5">
        <f>IF('KN 2020'!CQ335=0,"",'KN 2020'!CQ335)</f>
        <v>36600</v>
      </c>
      <c r="CR38" s="41">
        <f>IF('KN 2020'!CR335=0,"",'KN 2020'!CR335)</f>
        <v>34165.864285714284</v>
      </c>
      <c r="CT38" s="13">
        <f>IF('KN 2020'!CT335=0,"",'KN 2020'!CT335)</f>
        <v>588.4443929824173</v>
      </c>
      <c r="CU38" s="62" t="str">
        <f>IF('KN 2020'!CU47=0,"",'KN 2020'!CU47)</f>
        <v>x</v>
      </c>
      <c r="CV38" s="13">
        <f>IF('KN 2020'!CV335=0,"",'KN 2020'!CV335)</f>
        <v>500</v>
      </c>
      <c r="CW38" s="14">
        <f>IF('KN 2020'!CW335=0,"",'KN 2020'!CW335)</f>
        <v>1000</v>
      </c>
      <c r="CX38" s="14">
        <f>IF('KN 2020'!CX335=0,"",'KN 2020'!CX335)</f>
        <v>400</v>
      </c>
      <c r="CY38" s="14">
        <f>IF('KN 2020'!CY335=0,"",'KN 2020'!CY335)</f>
        <v>1600</v>
      </c>
      <c r="CZ38" s="13">
        <f>IF('KN 2020'!CZ335=0,"",'KN 2020'!CZ335)</f>
        <v>480</v>
      </c>
      <c r="DA38" s="14">
        <f>IF('KN 2020'!DA335=0,"",'KN 2020'!DA335)</f>
        <v>662</v>
      </c>
      <c r="DB38" s="13">
        <f>IF('KN 2020'!DB335=0,"",'KN 2020'!DB335)</f>
        <v>1000</v>
      </c>
      <c r="DC38" s="14">
        <f>IF('KN 2020'!DC335=0,"",'KN 2020'!DC335)</f>
        <v>1442</v>
      </c>
      <c r="DD38" s="63" t="str">
        <f>IF('KN 2020'!DD47=0,"",'KN 2020'!DD47)</f>
        <v>x</v>
      </c>
      <c r="DE38" s="13">
        <f>IF('KN 2020'!DE335=0,"",'KN 2020'!DE335)</f>
        <v>965</v>
      </c>
      <c r="DF38" s="14">
        <f>IF('KN 2020'!DF335=0,"",'KN 2020'!DF335)</f>
        <v>2000</v>
      </c>
      <c r="DG38" s="13">
        <f>IF('KN 2020'!DG335=0,"",'KN 2020'!DG335)</f>
        <v>2000</v>
      </c>
      <c r="DH38" s="14">
        <f>IF('KN 2020'!DH335=0,"",'KN 2020'!DH335)</f>
        <v>1053.120366081868</v>
      </c>
      <c r="DJ38" s="5">
        <f>IF('KN 2020'!DJ335=0,"",'KN 2020'!DJ335)</f>
        <v>19500</v>
      </c>
      <c r="DK38" s="61" t="str">
        <f>IF('KN 2020'!DK47=0,"",'KN 2020'!DK47)</f>
        <v>x</v>
      </c>
      <c r="DL38" s="5">
        <f>IF('KN 2020'!DL335=0,"",'KN 2020'!DL335)</f>
        <v>22850</v>
      </c>
      <c r="DM38" s="6">
        <f>IF('KN 2020'!DM335=0,"",'KN 2020'!DM335)</f>
        <v>20539</v>
      </c>
      <c r="DN38" s="6">
        <f>IF('KN 2020'!DN335=0,"",'KN 2020'!DN335)</f>
        <v>19100</v>
      </c>
      <c r="DO38" s="6">
        <f>IF('KN 2020'!DO335=0,"",'KN 2020'!DO335)</f>
        <v>17850</v>
      </c>
      <c r="DP38" s="6">
        <f>IF('KN 2020'!DP335=0,"",'KN 2020'!DP335)</f>
        <v>19010</v>
      </c>
      <c r="DQ38" s="6">
        <f>IF('KN 2020'!DQ335=0,"",'KN 2020'!DQ335)</f>
        <v>19500</v>
      </c>
      <c r="DR38" s="5">
        <f>IF('KN 2020'!DR335=0,"",'KN 2020'!DR335)</f>
        <v>19808</v>
      </c>
      <c r="DS38" s="6">
        <f>IF('KN 2020'!DS335=0,"",'KN 2020'!DS335)</f>
        <v>18070</v>
      </c>
      <c r="DT38" s="64" t="str">
        <f>IF('KN 2020'!DT47=0,"",'KN 2020'!DT47)</f>
        <v>x</v>
      </c>
      <c r="DU38" s="5">
        <f>IF('KN 2020'!DU335=0,"",'KN 2020'!DU335)</f>
        <v>18092</v>
      </c>
      <c r="DV38" s="6">
        <f>IF('KN 2020'!DV335=0,"",'KN 2020'!DV335)</f>
        <v>24231</v>
      </c>
      <c r="DW38" s="5">
        <f>IF('KN 2020'!DW335=0,"",'KN 2020'!DW335)</f>
        <v>22000</v>
      </c>
      <c r="DX38" s="41">
        <f>IF('KN 2020'!DX335=0,"",'KN 2020'!DX335)</f>
        <v>20045.833333333332</v>
      </c>
    </row>
    <row r="39" spans="1:128" x14ac:dyDescent="0.25">
      <c r="A39" s="7">
        <v>340</v>
      </c>
      <c r="B39" s="41">
        <f>IF('KN 2020'!B345=0,"",'KN 2020'!B345)</f>
        <v>4455.6255537604584</v>
      </c>
      <c r="C39" s="41">
        <f>IF('KN 2020'!C345=0,"",'KN 2020'!C345)</f>
        <v>2624.4776119402982</v>
      </c>
      <c r="D39" s="41">
        <f>IF('KN 2020'!D345=0,"",'KN 2020'!D345)</f>
        <v>5352.5860465116275</v>
      </c>
      <c r="E39" s="41">
        <f>IF('KN 2020'!E345=0,"",'KN 2020'!E345)</f>
        <v>4804.6419130434779</v>
      </c>
      <c r="F39" s="41">
        <f>IF('KN 2020'!F345=0,"",'KN 2020'!F345)</f>
        <v>5170.7625000000007</v>
      </c>
      <c r="G39" s="41">
        <f>IF('KN 2020'!G345=0,"",'KN 2020'!G345)</f>
        <v>533.50708556149732</v>
      </c>
      <c r="H39" s="41">
        <f>IF('KN 2020'!H345=0,"",'KN 2020'!H345)</f>
        <v>2270.744538170381</v>
      </c>
      <c r="I39" s="41">
        <f>IF('KN 2020'!I345=0,"",'KN 2020'!I345)</f>
        <v>4386.5092610444644</v>
      </c>
      <c r="J39" s="41">
        <f>IF('KN 2020'!J345=0,"",'KN 2020'!J345)</f>
        <v>4362.3250659562464</v>
      </c>
      <c r="K39" s="41">
        <f>IF('KN 2020'!K345=0,"",'KN 2020'!K345)</f>
        <v>5393.2692167311479</v>
      </c>
      <c r="L39" s="41">
        <f>IF('KN 2020'!L345=0,"",'KN 2020'!L345)</f>
        <v>1113.6243457616144</v>
      </c>
      <c r="M39" s="41">
        <f>IF('KN 2020'!M345=0,"",'KN 2020'!M345)</f>
        <v>4130.6222325532572</v>
      </c>
      <c r="N39" s="41">
        <f>IF('KN 2020'!N345=0,"",'KN 2020'!N345)</f>
        <v>19662.367132075469</v>
      </c>
      <c r="O39" s="41">
        <f>IF('KN 2020'!O345=0,"",'KN 2020'!O345)</f>
        <v>3947.1494093120223</v>
      </c>
      <c r="P39" s="41">
        <f>IF('KN 2020'!P345=0,"",'KN 2020'!P345)</f>
        <v>4872.0151366015698</v>
      </c>
      <c r="R39" s="5">
        <f>IF('KN 2020'!R345=0,"",'KN 2020'!R345)</f>
        <v>40</v>
      </c>
      <c r="S39" s="5">
        <f>IF('KN 2020'!S345=0,"",'KN 2020'!S345)</f>
        <v>17</v>
      </c>
      <c r="T39" s="5">
        <f>IF('KN 2020'!T345=0,"",'KN 2020'!T345)</f>
        <v>24</v>
      </c>
      <c r="U39" s="5">
        <f>IF('KN 2020'!U345=0,"",'KN 2020'!U345)</f>
        <v>80</v>
      </c>
      <c r="V39" s="5">
        <f>IF('KN 2020'!V345=0,"",'KN 2020'!V345)</f>
        <v>50</v>
      </c>
      <c r="W39" s="5">
        <f>IF('KN 2020'!W345=0,"",'KN 2020'!W345)</f>
        <v>8</v>
      </c>
      <c r="X39" s="5">
        <f>IF('KN 2020'!X345=0,"",'KN 2020'!X345)</f>
        <v>3</v>
      </c>
      <c r="Y39" s="5">
        <f>IF('KN 2020'!Y345=0,"",'KN 2020'!Y345)</f>
        <v>20</v>
      </c>
      <c r="Z39" s="5">
        <f>IF('KN 2020'!Z345=0,"",'KN 2020'!Z345)</f>
        <v>20</v>
      </c>
      <c r="AA39" s="5">
        <f>IF('KN 2020'!AA345=0,"",'KN 2020'!AA345)</f>
        <v>21</v>
      </c>
      <c r="AB39" s="5">
        <f>IF('KN 2020'!AB345=0,"",'KN 2020'!AB345)</f>
        <v>14</v>
      </c>
      <c r="AC39" s="5">
        <f>IF('KN 2020'!AC345=0,"",'KN 2020'!AC345)</f>
        <v>44</v>
      </c>
      <c r="AD39" s="5">
        <f>IF('KN 2020'!AD345=0,"",'KN 2020'!AD345)</f>
        <v>1</v>
      </c>
      <c r="AE39" s="5">
        <f>IF('KN 2020'!AE345=0,"",'KN 2020'!AE345)</f>
        <v>35</v>
      </c>
      <c r="AF39" s="41">
        <f>IF('KN 2020'!AF345=0,"",'KN 2020'!AF345)</f>
        <v>26.928571428571427</v>
      </c>
      <c r="AH39" s="5">
        <f>IF('KN 2020'!AH345=0,"",'KN 2020'!AH345)</f>
        <v>4057.9835172884345</v>
      </c>
      <c r="AI39" s="5">
        <f>IF('KN 2020'!AI345=0,"",'KN 2020'!AI345)</f>
        <v>2624.4776119402982</v>
      </c>
      <c r="AJ39" s="5">
        <f>IF('KN 2020'!AJ345=0,"",'KN 2020'!AJ345)</f>
        <v>4804.1860465116279</v>
      </c>
      <c r="AK39" s="5">
        <f>IF('KN 2020'!AK345=0,"",'KN 2020'!AK345)</f>
        <v>4558.173913043478</v>
      </c>
      <c r="AL39" s="5">
        <f>IF('KN 2020'!AL345=0,"",'KN 2020'!AL345)</f>
        <v>4597.7625000000007</v>
      </c>
      <c r="AM39" s="5">
        <f>IF('KN 2020'!AM345=0,"",'KN 2020'!AM345)</f>
        <v>399.63208556149732</v>
      </c>
      <c r="AN39" s="5">
        <f>IF('KN 2020'!AN345=0,"",'KN 2020'!AN345)</f>
        <v>1795.4945381703808</v>
      </c>
      <c r="AO39" s="5">
        <f>IF('KN 2020'!AO345=0,"",'KN 2020'!AO345)</f>
        <v>4033.0349408027723</v>
      </c>
      <c r="AP39" s="5">
        <f>IF('KN 2020'!AP345=0,"",'KN 2020'!AP345)</f>
        <v>4124.6290659562464</v>
      </c>
      <c r="AQ39" s="5">
        <f>IF('KN 2020'!AQ345=0,"",'KN 2020'!AQ345)</f>
        <v>5242.894736842105</v>
      </c>
      <c r="AR39" s="5">
        <f>IF('KN 2020'!AR345=0,"",'KN 2020'!AR345)</f>
        <v>1113.6243457616144</v>
      </c>
      <c r="AS39" s="5">
        <f>IF('KN 2020'!AS345=0,"",'KN 2020'!AS345)</f>
        <v>3905.6439942112884</v>
      </c>
      <c r="AT39" s="5">
        <f>IF('KN 2020'!AT345=0,"",'KN 2020'!AT345)</f>
        <v>19516.981132075471</v>
      </c>
      <c r="AU39" s="5">
        <f>IF('KN 2020'!AU345=0,"",'KN 2020'!AU345)</f>
        <v>3815.1494093120223</v>
      </c>
      <c r="AV39" s="41">
        <f>IF('KN 2020'!AV345=0,"",'KN 2020'!AV345)</f>
        <v>4613.5477026769458</v>
      </c>
      <c r="AX39" s="5">
        <f>IF('KN 2020'!AX345=0,"",'KN 2020'!AX345)</f>
        <v>397.64203647202396</v>
      </c>
      <c r="AY39" s="5" t="str">
        <f>IF('KN 2020'!AY345=0,"",'KN 2020'!AY345)</f>
        <v>x</v>
      </c>
      <c r="AZ39" s="5">
        <f>IF('KN 2020'!AZ345=0,"",'KN 2020'!AZ345)</f>
        <v>548.4</v>
      </c>
      <c r="BA39" s="5">
        <f>IF('KN 2020'!BA345=0,"",'KN 2020'!BA345)</f>
        <v>246.46799999999999</v>
      </c>
      <c r="BB39" s="5">
        <f>IF('KN 2020'!BB345=0,"",'KN 2020'!BB345)</f>
        <v>573</v>
      </c>
      <c r="BC39" s="5">
        <f>IF('KN 2020'!BC345=0,"",'KN 2020'!BC345)</f>
        <v>133.875</v>
      </c>
      <c r="BD39" s="5">
        <f>IF('KN 2020'!BD345=0,"",'KN 2020'!BD345)</f>
        <v>475.25</v>
      </c>
      <c r="BE39" s="5">
        <f>IF('KN 2020'!BE345=0,"",'KN 2020'!BE345)</f>
        <v>353.47432024169183</v>
      </c>
      <c r="BF39" s="5">
        <f>IF('KN 2020'!BF345=0,"",'KN 2020'!BF345)</f>
        <v>237.696</v>
      </c>
      <c r="BG39" s="5">
        <f>IF('KN 2020'!BG345=0,"",'KN 2020'!BG345)</f>
        <v>150.37447988904299</v>
      </c>
      <c r="BH39" s="5" t="str">
        <f>IF('KN 2020'!BH345=0,"",'KN 2020'!BH345)</f>
        <v>x</v>
      </c>
      <c r="BI39" s="5">
        <f>IF('KN 2020'!BI345=0,"",'KN 2020'!BI345)</f>
        <v>224.9782383419689</v>
      </c>
      <c r="BJ39" s="5">
        <f>IF('KN 2020'!BJ345=0,"",'KN 2020'!BJ345)</f>
        <v>145.386</v>
      </c>
      <c r="BK39" s="5">
        <f>IF('KN 2020'!BK345=0,"",'KN 2020'!BK345)</f>
        <v>132</v>
      </c>
      <c r="BL39" s="41">
        <f>IF('KN 2020'!BL345=0,"",'KN 2020'!BL345)</f>
        <v>301.54533957872724</v>
      </c>
      <c r="BN39" s="13">
        <f>IF('KN 2020'!BN345=0,"",'KN 2020'!BN345)</f>
        <v>102.16897092697849</v>
      </c>
      <c r="BO39" s="13">
        <f>IF('KN 2020'!BO345=0,"",'KN 2020'!BO345)</f>
        <v>160.80000000000001</v>
      </c>
      <c r="BP39" s="13">
        <f>IF('KN 2020'!BP345=0,"",'KN 2020'!BP345)</f>
        <v>86</v>
      </c>
      <c r="BQ39" s="14">
        <f>IF('KN 2020'!BQ345=0,"",'KN 2020'!BQ345)</f>
        <v>92</v>
      </c>
      <c r="BR39" s="14">
        <f>IF('KN 2020'!BR345=0,"",'KN 2020'!BR345)</f>
        <v>96</v>
      </c>
      <c r="BS39" s="14">
        <f>IF('KN 2020'!BS345=0,"",'KN 2020'!BS345)</f>
        <v>935</v>
      </c>
      <c r="BT39" s="13">
        <f>IF('KN 2020'!BT345=0,"",'KN 2020'!BT345)</f>
        <v>236.59219839948588</v>
      </c>
      <c r="BU39" s="14">
        <f>IF('KN 2020'!BU345=0,"",'KN 2020'!BU345)</f>
        <v>103.89</v>
      </c>
      <c r="BV39" s="13">
        <f>IF('KN 2020'!BV345=0,"",'KN 2020'!BV345)</f>
        <v>94.690696728010465</v>
      </c>
      <c r="BW39" s="14">
        <f>IF('KN 2020'!BW345=0,"",'KN 2020'!BW345)</f>
        <v>76</v>
      </c>
      <c r="BX39" s="14">
        <f>IF('KN 2020'!BX345=0,"",'KN 2020'!BX345)</f>
        <v>370.66</v>
      </c>
      <c r="BY39" s="13">
        <f>IF('KN 2020'!BY345=0,"",'KN 2020'!BY345)</f>
        <v>96.74</v>
      </c>
      <c r="BZ39" s="14">
        <f>IF('KN 2020'!BZ345=0,"",'KN 2020'!BZ345)</f>
        <v>20.14</v>
      </c>
      <c r="CA39" s="13">
        <f>IF('KN 2020'!CA345=0,"",'KN 2020'!CA345)</f>
        <v>115.12</v>
      </c>
      <c r="CB39" s="14">
        <f>IF('KN 2020'!CB345=0,"",'KN 2020'!CB345)</f>
        <v>184.7001332896053</v>
      </c>
      <c r="CD39" s="5">
        <f>IF('KN 2020'!CD345=0,"",'KN 2020'!CD345)</f>
        <v>34550</v>
      </c>
      <c r="CE39" s="5">
        <f>IF('KN 2020'!CE345=0,"",'KN 2020'!CE345)</f>
        <v>35168</v>
      </c>
      <c r="CF39" s="5">
        <f>IF('KN 2020'!CF345=0,"",'KN 2020'!CF345)</f>
        <v>34430</v>
      </c>
      <c r="CG39" s="6">
        <f>IF('KN 2020'!CG345=0,"",'KN 2020'!CG345)</f>
        <v>34946</v>
      </c>
      <c r="CH39" s="6">
        <f>IF('KN 2020'!CH345=0,"",'KN 2020'!CH345)</f>
        <v>36782.100000000006</v>
      </c>
      <c r="CI39" s="6">
        <f>IF('KN 2020'!CI345=0,"",'KN 2020'!CI345)</f>
        <v>31138</v>
      </c>
      <c r="CJ39" s="6">
        <f>IF('KN 2020'!CJ345=0,"",'KN 2020'!CJ345)</f>
        <v>35400</v>
      </c>
      <c r="CK39" s="6">
        <f>IF('KN 2020'!CK345=0,"",'KN 2020'!CK345)</f>
        <v>34916</v>
      </c>
      <c r="CL39" s="5">
        <f>IF('KN 2020'!CL345=0,"",'KN 2020'!CL345)</f>
        <v>32547</v>
      </c>
      <c r="CM39" s="6">
        <f>IF('KN 2020'!CM345=0,"",'KN 2020'!CM345)</f>
        <v>33205</v>
      </c>
      <c r="CN39" s="6">
        <f>IF('KN 2020'!CN345=0,"",'KN 2020'!CN345)</f>
        <v>34398</v>
      </c>
      <c r="CO39" s="5">
        <f>IF('KN 2020'!CO345=0,"",'KN 2020'!CO345)</f>
        <v>31486</v>
      </c>
      <c r="CP39" s="6">
        <f>IF('KN 2020'!CP345=0,"",'KN 2020'!CP345)</f>
        <v>32756</v>
      </c>
      <c r="CQ39" s="5">
        <f>IF('KN 2020'!CQ345=0,"",'KN 2020'!CQ345)</f>
        <v>36600</v>
      </c>
      <c r="CR39" s="41">
        <f>IF('KN 2020'!CR345=0,"",'KN 2020'!CR345)</f>
        <v>34165.864285714284</v>
      </c>
      <c r="CT39" s="13">
        <f>IF('KN 2020'!CT345=0,"",'KN 2020'!CT345)</f>
        <v>588.4689709269785</v>
      </c>
      <c r="CU39" s="62" t="str">
        <f>IF('KN 2020'!CU48=0,"",'KN 2020'!CU48)</f>
        <v>x</v>
      </c>
      <c r="CV39" s="13">
        <f>IF('KN 2020'!CV345=0,"",'KN 2020'!CV345)</f>
        <v>500</v>
      </c>
      <c r="CW39" s="14">
        <f>IF('KN 2020'!CW345=0,"",'KN 2020'!CW345)</f>
        <v>1000</v>
      </c>
      <c r="CX39" s="14">
        <f>IF('KN 2020'!CX345=0,"",'KN 2020'!CX345)</f>
        <v>400</v>
      </c>
      <c r="CY39" s="14">
        <f>IF('KN 2020'!CY345=0,"",'KN 2020'!CY345)</f>
        <v>1600</v>
      </c>
      <c r="CZ39" s="13">
        <f>IF('KN 2020'!CZ345=0,"",'KN 2020'!CZ345)</f>
        <v>480</v>
      </c>
      <c r="DA39" s="14">
        <f>IF('KN 2020'!DA345=0,"",'KN 2020'!DA345)</f>
        <v>662</v>
      </c>
      <c r="DB39" s="13">
        <f>IF('KN 2020'!DB345=0,"",'KN 2020'!DB345)</f>
        <v>1000</v>
      </c>
      <c r="DC39" s="14">
        <f>IF('KN 2020'!DC345=0,"",'KN 2020'!DC345)</f>
        <v>1442</v>
      </c>
      <c r="DD39" s="63" t="str">
        <f>IF('KN 2020'!DD48=0,"",'KN 2020'!DD48)</f>
        <v>x</v>
      </c>
      <c r="DE39" s="13">
        <f>IF('KN 2020'!DE345=0,"",'KN 2020'!DE345)</f>
        <v>965</v>
      </c>
      <c r="DF39" s="14">
        <f>IF('KN 2020'!DF345=0,"",'KN 2020'!DF345)</f>
        <v>2000</v>
      </c>
      <c r="DG39" s="13">
        <f>IF('KN 2020'!DG345=0,"",'KN 2020'!DG345)</f>
        <v>2000</v>
      </c>
      <c r="DH39" s="14">
        <f>IF('KN 2020'!DH345=0,"",'KN 2020'!DH345)</f>
        <v>1053.1224142439148</v>
      </c>
      <c r="DJ39" s="5">
        <f>IF('KN 2020'!DJ345=0,"",'KN 2020'!DJ345)</f>
        <v>19500</v>
      </c>
      <c r="DK39" s="61" t="str">
        <f>IF('KN 2020'!DK48=0,"",'KN 2020'!DK48)</f>
        <v>x</v>
      </c>
      <c r="DL39" s="5">
        <f>IF('KN 2020'!DL345=0,"",'KN 2020'!DL345)</f>
        <v>22850</v>
      </c>
      <c r="DM39" s="6">
        <f>IF('KN 2020'!DM345=0,"",'KN 2020'!DM345)</f>
        <v>20539</v>
      </c>
      <c r="DN39" s="6">
        <f>IF('KN 2020'!DN345=0,"",'KN 2020'!DN345)</f>
        <v>19100</v>
      </c>
      <c r="DO39" s="6">
        <f>IF('KN 2020'!DO345=0,"",'KN 2020'!DO345)</f>
        <v>17850</v>
      </c>
      <c r="DP39" s="6">
        <f>IF('KN 2020'!DP345=0,"",'KN 2020'!DP345)</f>
        <v>19010</v>
      </c>
      <c r="DQ39" s="6">
        <f>IF('KN 2020'!DQ345=0,"",'KN 2020'!DQ345)</f>
        <v>19500</v>
      </c>
      <c r="DR39" s="5">
        <f>IF('KN 2020'!DR345=0,"",'KN 2020'!DR345)</f>
        <v>19808</v>
      </c>
      <c r="DS39" s="6">
        <f>IF('KN 2020'!DS345=0,"",'KN 2020'!DS345)</f>
        <v>18070</v>
      </c>
      <c r="DT39" s="64" t="str">
        <f>IF('KN 2020'!DT48=0,"",'KN 2020'!DT48)</f>
        <v>x</v>
      </c>
      <c r="DU39" s="5">
        <f>IF('KN 2020'!DU345=0,"",'KN 2020'!DU345)</f>
        <v>18092</v>
      </c>
      <c r="DV39" s="6">
        <f>IF('KN 2020'!DV345=0,"",'KN 2020'!DV345)</f>
        <v>24231</v>
      </c>
      <c r="DW39" s="5">
        <f>IF('KN 2020'!DW345=0,"",'KN 2020'!DW345)</f>
        <v>22000</v>
      </c>
      <c r="DX39" s="41">
        <f>IF('KN 2020'!DX345=0,"",'KN 2020'!DX345)</f>
        <v>20045.833333333332</v>
      </c>
    </row>
    <row r="40" spans="1:128" x14ac:dyDescent="0.25">
      <c r="A40" s="7">
        <v>350</v>
      </c>
      <c r="B40" s="41">
        <f>IF('KN 2020'!B355=0,"",'KN 2020'!B355)</f>
        <v>4454.6617533562276</v>
      </c>
      <c r="C40" s="41">
        <f>IF('KN 2020'!C355=0,"",'KN 2020'!C355)</f>
        <v>2605.037037037037</v>
      </c>
      <c r="D40" s="41">
        <f>IF('KN 2020'!D355=0,"",'KN 2020'!D355)</f>
        <v>5352.5860465116275</v>
      </c>
      <c r="E40" s="41">
        <f>IF('KN 2020'!E355=0,"",'KN 2020'!E355)</f>
        <v>4804.6419130434779</v>
      </c>
      <c r="F40" s="41">
        <f>IF('KN 2020'!F355=0,"",'KN 2020'!F355)</f>
        <v>5170.7625000000007</v>
      </c>
      <c r="G40" s="41">
        <f>IF('KN 2020'!G355=0,"",'KN 2020'!G355)</f>
        <v>533.50708556149732</v>
      </c>
      <c r="H40" s="41">
        <f>IF('KN 2020'!H355=0,"",'KN 2020'!H355)</f>
        <v>2270.744538170381</v>
      </c>
      <c r="I40" s="41">
        <f>IF('KN 2020'!I355=0,"",'KN 2020'!I355)</f>
        <v>4386.5092610444644</v>
      </c>
      <c r="J40" s="41">
        <f>IF('KN 2020'!J355=0,"",'KN 2020'!J355)</f>
        <v>4362.3250659562464</v>
      </c>
      <c r="K40" s="41">
        <f>IF('KN 2020'!K355=0,"",'KN 2020'!K355)</f>
        <v>5393.2692167311479</v>
      </c>
      <c r="L40" s="41">
        <f>IF('KN 2020'!L355=0,"",'KN 2020'!L355)</f>
        <v>1113.6243457616144</v>
      </c>
      <c r="M40" s="41">
        <f>IF('KN 2020'!M355=0,"",'KN 2020'!M355)</f>
        <v>4126.992077028327</v>
      </c>
      <c r="N40" s="41">
        <f>IF('KN 2020'!N355=0,"",'KN 2020'!N355)</f>
        <v>19652.681285359798</v>
      </c>
      <c r="O40" s="41">
        <f>IF('KN 2020'!O355=0,"",'KN 2020'!O355)</f>
        <v>3947.1494093120223</v>
      </c>
      <c r="P40" s="41">
        <f>IF('KN 2020'!P355=0,"",'KN 2020'!P355)</f>
        <v>4869.6065382052766</v>
      </c>
      <c r="R40" s="5">
        <f>IF('KN 2020'!R355=0,"",'KN 2020'!R355)</f>
        <v>40</v>
      </c>
      <c r="S40" s="5">
        <f>IF('KN 2020'!S355=0,"",'KN 2020'!S355)</f>
        <v>17</v>
      </c>
      <c r="T40" s="5">
        <f>IF('KN 2020'!T355=0,"",'KN 2020'!T355)</f>
        <v>24</v>
      </c>
      <c r="U40" s="5">
        <f>IF('KN 2020'!U355=0,"",'KN 2020'!U355)</f>
        <v>80</v>
      </c>
      <c r="V40" s="5">
        <f>IF('KN 2020'!V355=0,"",'KN 2020'!V355)</f>
        <v>50</v>
      </c>
      <c r="W40" s="5">
        <f>IF('KN 2020'!W355=0,"",'KN 2020'!W355)</f>
        <v>8</v>
      </c>
      <c r="X40" s="5">
        <f>IF('KN 2020'!X355=0,"",'KN 2020'!X355)</f>
        <v>3</v>
      </c>
      <c r="Y40" s="5">
        <f>IF('KN 2020'!Y355=0,"",'KN 2020'!Y355)</f>
        <v>20</v>
      </c>
      <c r="Z40" s="5">
        <f>IF('KN 2020'!Z355=0,"",'KN 2020'!Z355)</f>
        <v>20</v>
      </c>
      <c r="AA40" s="5">
        <f>IF('KN 2020'!AA355=0,"",'KN 2020'!AA355)</f>
        <v>21</v>
      </c>
      <c r="AB40" s="5">
        <f>IF('KN 2020'!AB355=0,"",'KN 2020'!AB355)</f>
        <v>14</v>
      </c>
      <c r="AC40" s="5">
        <f>IF('KN 2020'!AC355=0,"",'KN 2020'!AC355)</f>
        <v>44</v>
      </c>
      <c r="AD40" s="5">
        <f>IF('KN 2020'!AD355=0,"",'KN 2020'!AD355)</f>
        <v>1</v>
      </c>
      <c r="AE40" s="5">
        <f>IF('KN 2020'!AE355=0,"",'KN 2020'!AE355)</f>
        <v>35</v>
      </c>
      <c r="AF40" s="41">
        <f>IF('KN 2020'!AF355=0,"",'KN 2020'!AF355)</f>
        <v>26.928571428571427</v>
      </c>
      <c r="AH40" s="5">
        <f>IF('KN 2020'!AH355=0,"",'KN 2020'!AH355)</f>
        <v>4057.0358426570624</v>
      </c>
      <c r="AI40" s="5">
        <f>IF('KN 2020'!AI355=0,"",'KN 2020'!AI355)</f>
        <v>2605.037037037037</v>
      </c>
      <c r="AJ40" s="5">
        <f>IF('KN 2020'!AJ355=0,"",'KN 2020'!AJ355)</f>
        <v>4804.1860465116279</v>
      </c>
      <c r="AK40" s="5">
        <f>IF('KN 2020'!AK355=0,"",'KN 2020'!AK355)</f>
        <v>4558.173913043478</v>
      </c>
      <c r="AL40" s="5">
        <f>IF('KN 2020'!AL355=0,"",'KN 2020'!AL355)</f>
        <v>4597.7625000000007</v>
      </c>
      <c r="AM40" s="5">
        <f>IF('KN 2020'!AM355=0,"",'KN 2020'!AM355)</f>
        <v>399.63208556149732</v>
      </c>
      <c r="AN40" s="5">
        <f>IF('KN 2020'!AN355=0,"",'KN 2020'!AN355)</f>
        <v>1795.4945381703808</v>
      </c>
      <c r="AO40" s="5">
        <f>IF('KN 2020'!AO355=0,"",'KN 2020'!AO355)</f>
        <v>4033.0349408027723</v>
      </c>
      <c r="AP40" s="5">
        <f>IF('KN 2020'!AP355=0,"",'KN 2020'!AP355)</f>
        <v>4124.6290659562464</v>
      </c>
      <c r="AQ40" s="5">
        <f>IF('KN 2020'!AQ355=0,"",'KN 2020'!AQ355)</f>
        <v>5242.894736842105</v>
      </c>
      <c r="AR40" s="5">
        <f>IF('KN 2020'!AR355=0,"",'KN 2020'!AR355)</f>
        <v>1113.6243457616144</v>
      </c>
      <c r="AS40" s="5">
        <f>IF('KN 2020'!AS355=0,"",'KN 2020'!AS355)</f>
        <v>3902.0138386863578</v>
      </c>
      <c r="AT40" s="5">
        <f>IF('KN 2020'!AT355=0,"",'KN 2020'!AT355)</f>
        <v>19507.2952853598</v>
      </c>
      <c r="AU40" s="5">
        <f>IF('KN 2020'!AU355=0,"",'KN 2020'!AU355)</f>
        <v>3815.1494093120223</v>
      </c>
      <c r="AV40" s="41">
        <f>IF('KN 2020'!AV355=0,"",'KN 2020'!AV355)</f>
        <v>4611.1402561215709</v>
      </c>
      <c r="AX40" s="5">
        <f>IF('KN 2020'!AX355=0,"",'KN 2020'!AX355)</f>
        <v>397.6259106991655</v>
      </c>
      <c r="AY40" s="5" t="str">
        <f>IF('KN 2020'!AY355=0,"",'KN 2020'!AY355)</f>
        <v>x</v>
      </c>
      <c r="AZ40" s="5">
        <f>IF('KN 2020'!AZ355=0,"",'KN 2020'!AZ355)</f>
        <v>548.4</v>
      </c>
      <c r="BA40" s="5">
        <f>IF('KN 2020'!BA355=0,"",'KN 2020'!BA355)</f>
        <v>246.46799999999999</v>
      </c>
      <c r="BB40" s="5">
        <f>IF('KN 2020'!BB355=0,"",'KN 2020'!BB355)</f>
        <v>573</v>
      </c>
      <c r="BC40" s="5">
        <f>IF('KN 2020'!BC355=0,"",'KN 2020'!BC355)</f>
        <v>133.875</v>
      </c>
      <c r="BD40" s="5">
        <f>IF('KN 2020'!BD355=0,"",'KN 2020'!BD355)</f>
        <v>475.25</v>
      </c>
      <c r="BE40" s="5">
        <f>IF('KN 2020'!BE355=0,"",'KN 2020'!BE355)</f>
        <v>353.47432024169183</v>
      </c>
      <c r="BF40" s="5">
        <f>IF('KN 2020'!BF355=0,"",'KN 2020'!BF355)</f>
        <v>237.696</v>
      </c>
      <c r="BG40" s="5">
        <f>IF('KN 2020'!BG355=0,"",'KN 2020'!BG355)</f>
        <v>150.37447988904299</v>
      </c>
      <c r="BH40" s="5" t="str">
        <f>IF('KN 2020'!BH355=0,"",'KN 2020'!BH355)</f>
        <v>x</v>
      </c>
      <c r="BI40" s="5">
        <f>IF('KN 2020'!BI355=0,"",'KN 2020'!BI355)</f>
        <v>224.9782383419689</v>
      </c>
      <c r="BJ40" s="5">
        <f>IF('KN 2020'!BJ355=0,"",'KN 2020'!BJ355)</f>
        <v>145.386</v>
      </c>
      <c r="BK40" s="5">
        <f>IF('KN 2020'!BK355=0,"",'KN 2020'!BK355)</f>
        <v>132</v>
      </c>
      <c r="BL40" s="41">
        <f>IF('KN 2020'!BL355=0,"",'KN 2020'!BL355)</f>
        <v>301.5439957643224</v>
      </c>
      <c r="BN40" s="13">
        <f>IF('KN 2020'!BN355=0,"",'KN 2020'!BN355)</f>
        <v>102.19283636608624</v>
      </c>
      <c r="BO40" s="13">
        <f>IF('KN 2020'!BO355=0,"",'KN 2020'!BO355)</f>
        <v>162</v>
      </c>
      <c r="BP40" s="13">
        <f>IF('KN 2020'!BP355=0,"",'KN 2020'!BP355)</f>
        <v>86</v>
      </c>
      <c r="BQ40" s="14">
        <f>IF('KN 2020'!BQ355=0,"",'KN 2020'!BQ355)</f>
        <v>92</v>
      </c>
      <c r="BR40" s="14">
        <f>IF('KN 2020'!BR355=0,"",'KN 2020'!BR355)</f>
        <v>96</v>
      </c>
      <c r="BS40" s="14">
        <f>IF('KN 2020'!BS355=0,"",'KN 2020'!BS355)</f>
        <v>935</v>
      </c>
      <c r="BT40" s="13">
        <f>IF('KN 2020'!BT355=0,"",'KN 2020'!BT355)</f>
        <v>236.59219839948588</v>
      </c>
      <c r="BU40" s="14">
        <f>IF('KN 2020'!BU355=0,"",'KN 2020'!BU355)</f>
        <v>103.89</v>
      </c>
      <c r="BV40" s="13">
        <f>IF('KN 2020'!BV355=0,"",'KN 2020'!BV355)</f>
        <v>94.690696728010465</v>
      </c>
      <c r="BW40" s="14">
        <f>IF('KN 2020'!BW355=0,"",'KN 2020'!BW355)</f>
        <v>76</v>
      </c>
      <c r="BX40" s="14">
        <f>IF('KN 2020'!BX355=0,"",'KN 2020'!BX355)</f>
        <v>370.66</v>
      </c>
      <c r="BY40" s="13">
        <f>IF('KN 2020'!BY355=0,"",'KN 2020'!BY355)</f>
        <v>96.83</v>
      </c>
      <c r="BZ40" s="14">
        <f>IF('KN 2020'!BZ355=0,"",'KN 2020'!BZ355)</f>
        <v>20.150000000000002</v>
      </c>
      <c r="CA40" s="13">
        <f>IF('KN 2020'!CA355=0,"",'KN 2020'!CA355)</f>
        <v>115.12</v>
      </c>
      <c r="CB40" s="14">
        <f>IF('KN 2020'!CB355=0,"",'KN 2020'!CB355)</f>
        <v>184.79469510668446</v>
      </c>
      <c r="CD40" s="5">
        <f>IF('KN 2020'!CD355=0,"",'KN 2020'!CD355)</f>
        <v>34550</v>
      </c>
      <c r="CE40" s="5">
        <f>IF('KN 2020'!CE355=0,"",'KN 2020'!CE355)</f>
        <v>35168</v>
      </c>
      <c r="CF40" s="5">
        <f>IF('KN 2020'!CF355=0,"",'KN 2020'!CF355)</f>
        <v>34430</v>
      </c>
      <c r="CG40" s="6">
        <f>IF('KN 2020'!CG355=0,"",'KN 2020'!CG355)</f>
        <v>34946</v>
      </c>
      <c r="CH40" s="6">
        <f>IF('KN 2020'!CH355=0,"",'KN 2020'!CH355)</f>
        <v>36782.100000000006</v>
      </c>
      <c r="CI40" s="6">
        <f>IF('KN 2020'!CI355=0,"",'KN 2020'!CI355)</f>
        <v>31138</v>
      </c>
      <c r="CJ40" s="6">
        <f>IF('KN 2020'!CJ355=0,"",'KN 2020'!CJ355)</f>
        <v>35400</v>
      </c>
      <c r="CK40" s="6">
        <f>IF('KN 2020'!CK355=0,"",'KN 2020'!CK355)</f>
        <v>34916</v>
      </c>
      <c r="CL40" s="5">
        <f>IF('KN 2020'!CL355=0,"",'KN 2020'!CL355)</f>
        <v>32547</v>
      </c>
      <c r="CM40" s="6">
        <f>IF('KN 2020'!CM355=0,"",'KN 2020'!CM355)</f>
        <v>33205</v>
      </c>
      <c r="CN40" s="6">
        <f>IF('KN 2020'!CN355=0,"",'KN 2020'!CN355)</f>
        <v>34398</v>
      </c>
      <c r="CO40" s="5">
        <f>IF('KN 2020'!CO355=0,"",'KN 2020'!CO355)</f>
        <v>31486</v>
      </c>
      <c r="CP40" s="6">
        <f>IF('KN 2020'!CP355=0,"",'KN 2020'!CP355)</f>
        <v>32756</v>
      </c>
      <c r="CQ40" s="5">
        <f>IF('KN 2020'!CQ355=0,"",'KN 2020'!CQ355)</f>
        <v>36600</v>
      </c>
      <c r="CR40" s="41">
        <f>IF('KN 2020'!CR355=0,"",'KN 2020'!CR355)</f>
        <v>34165.864285714284</v>
      </c>
      <c r="CT40" s="13">
        <f>IF('KN 2020'!CT355=0,"",'KN 2020'!CT355)</f>
        <v>588.49283636608618</v>
      </c>
      <c r="CU40" s="62" t="str">
        <f>IF('KN 2020'!CU49=0,"",'KN 2020'!CU49)</f>
        <v>x</v>
      </c>
      <c r="CV40" s="13">
        <f>IF('KN 2020'!CV355=0,"",'KN 2020'!CV355)</f>
        <v>500</v>
      </c>
      <c r="CW40" s="14">
        <f>IF('KN 2020'!CW355=0,"",'KN 2020'!CW355)</f>
        <v>1000</v>
      </c>
      <c r="CX40" s="14">
        <f>IF('KN 2020'!CX355=0,"",'KN 2020'!CX355)</f>
        <v>400</v>
      </c>
      <c r="CY40" s="14">
        <f>IF('KN 2020'!CY355=0,"",'KN 2020'!CY355)</f>
        <v>1600</v>
      </c>
      <c r="CZ40" s="13">
        <f>IF('KN 2020'!CZ355=0,"",'KN 2020'!CZ355)</f>
        <v>480</v>
      </c>
      <c r="DA40" s="14">
        <f>IF('KN 2020'!DA355=0,"",'KN 2020'!DA355)</f>
        <v>662</v>
      </c>
      <c r="DB40" s="13">
        <f>IF('KN 2020'!DB355=0,"",'KN 2020'!DB355)</f>
        <v>1000</v>
      </c>
      <c r="DC40" s="14">
        <f>IF('KN 2020'!DC355=0,"",'KN 2020'!DC355)</f>
        <v>1442</v>
      </c>
      <c r="DD40" s="63" t="str">
        <f>IF('KN 2020'!DD49=0,"",'KN 2020'!DD49)</f>
        <v>x</v>
      </c>
      <c r="DE40" s="13">
        <f>IF('KN 2020'!DE355=0,"",'KN 2020'!DE355)</f>
        <v>965</v>
      </c>
      <c r="DF40" s="14">
        <f>IF('KN 2020'!DF355=0,"",'KN 2020'!DF355)</f>
        <v>2000</v>
      </c>
      <c r="DG40" s="13">
        <f>IF('KN 2020'!DG355=0,"",'KN 2020'!DG355)</f>
        <v>2000</v>
      </c>
      <c r="DH40" s="14">
        <f>IF('KN 2020'!DH355=0,"",'KN 2020'!DH355)</f>
        <v>1053.1244030305072</v>
      </c>
      <c r="DJ40" s="5">
        <f>IF('KN 2020'!DJ355=0,"",'KN 2020'!DJ355)</f>
        <v>19500</v>
      </c>
      <c r="DK40" s="61" t="str">
        <f>IF('KN 2020'!DK49=0,"",'KN 2020'!DK49)</f>
        <v>x</v>
      </c>
      <c r="DL40" s="5">
        <f>IF('KN 2020'!DL355=0,"",'KN 2020'!DL355)</f>
        <v>22850</v>
      </c>
      <c r="DM40" s="6">
        <f>IF('KN 2020'!DM355=0,"",'KN 2020'!DM355)</f>
        <v>20539</v>
      </c>
      <c r="DN40" s="6">
        <f>IF('KN 2020'!DN355=0,"",'KN 2020'!DN355)</f>
        <v>19100</v>
      </c>
      <c r="DO40" s="6">
        <f>IF('KN 2020'!DO355=0,"",'KN 2020'!DO355)</f>
        <v>17850</v>
      </c>
      <c r="DP40" s="6">
        <f>IF('KN 2020'!DP355=0,"",'KN 2020'!DP355)</f>
        <v>19010</v>
      </c>
      <c r="DQ40" s="6">
        <f>IF('KN 2020'!DQ355=0,"",'KN 2020'!DQ355)</f>
        <v>19500</v>
      </c>
      <c r="DR40" s="5">
        <f>IF('KN 2020'!DR355=0,"",'KN 2020'!DR355)</f>
        <v>19808</v>
      </c>
      <c r="DS40" s="6">
        <f>IF('KN 2020'!DS355=0,"",'KN 2020'!DS355)</f>
        <v>18070</v>
      </c>
      <c r="DT40" s="64" t="str">
        <f>IF('KN 2020'!DT49=0,"",'KN 2020'!DT49)</f>
        <v>x</v>
      </c>
      <c r="DU40" s="5">
        <f>IF('KN 2020'!DU355=0,"",'KN 2020'!DU355)</f>
        <v>18092</v>
      </c>
      <c r="DV40" s="6">
        <f>IF('KN 2020'!DV355=0,"",'KN 2020'!DV355)</f>
        <v>24231</v>
      </c>
      <c r="DW40" s="5">
        <f>IF('KN 2020'!DW355=0,"",'KN 2020'!DW355)</f>
        <v>22000</v>
      </c>
      <c r="DX40" s="41">
        <f>IF('KN 2020'!DX355=0,"",'KN 2020'!DX355)</f>
        <v>20045.833333333332</v>
      </c>
    </row>
    <row r="41" spans="1:128" x14ac:dyDescent="0.25">
      <c r="A41" s="7">
        <v>360</v>
      </c>
      <c r="B41" s="41">
        <f>IF('KN 2020'!B365=0,"",'KN 2020'!B365)</f>
        <v>4453.7255311570971</v>
      </c>
      <c r="C41" s="41">
        <f>IF('KN 2020'!C365=0,"",'KN 2020'!C365)</f>
        <v>2585.8823529411766</v>
      </c>
      <c r="D41" s="41">
        <f>IF('KN 2020'!D365=0,"",'KN 2020'!D365)</f>
        <v>5352.5860465116275</v>
      </c>
      <c r="E41" s="41">
        <f>IF('KN 2020'!E365=0,"",'KN 2020'!E365)</f>
        <v>4804.6419130434779</v>
      </c>
      <c r="F41" s="41">
        <f>IF('KN 2020'!F365=0,"",'KN 2020'!F365)</f>
        <v>5170.7625000000007</v>
      </c>
      <c r="G41" s="41">
        <f>IF('KN 2020'!G365=0,"",'KN 2020'!G365)</f>
        <v>533.50708556149732</v>
      </c>
      <c r="H41" s="41">
        <f>IF('KN 2020'!H365=0,"",'KN 2020'!H365)</f>
        <v>2270.744538170381</v>
      </c>
      <c r="I41" s="41">
        <f>IF('KN 2020'!I365=0,"",'KN 2020'!I365)</f>
        <v>4386.5092610444644</v>
      </c>
      <c r="J41" s="41">
        <f>IF('KN 2020'!J365=0,"",'KN 2020'!J365)</f>
        <v>4362.3250659562464</v>
      </c>
      <c r="K41" s="41">
        <f>IF('KN 2020'!K365=0,"",'KN 2020'!K365)</f>
        <v>5393.2692167311479</v>
      </c>
      <c r="L41" s="41">
        <f>IF('KN 2020'!L365=0,"",'KN 2020'!L365)</f>
        <v>1113.6243457616144</v>
      </c>
      <c r="M41" s="41">
        <f>IF('KN 2020'!M365=0,"",'KN 2020'!M365)</f>
        <v>4122.966477277283</v>
      </c>
      <c r="N41" s="41">
        <f>IF('KN 2020'!N365=0,"",'KN 2020'!N365)</f>
        <v>19643.005047619044</v>
      </c>
      <c r="O41" s="41">
        <f>IF('KN 2020'!O365=0,"",'KN 2020'!O365)</f>
        <v>3947.1494093120223</v>
      </c>
      <c r="P41" s="41">
        <f>IF('KN 2020'!P365=0,"",'KN 2020'!P365)</f>
        <v>4867.192770791934</v>
      </c>
      <c r="R41" s="5">
        <f>IF('KN 2020'!R365=0,"",'KN 2020'!R365)</f>
        <v>40</v>
      </c>
      <c r="S41" s="5">
        <f>IF('KN 2020'!S365=0,"",'KN 2020'!S365)</f>
        <v>17</v>
      </c>
      <c r="T41" s="5">
        <f>IF('KN 2020'!T365=0,"",'KN 2020'!T365)</f>
        <v>24</v>
      </c>
      <c r="U41" s="5">
        <f>IF('KN 2020'!U365=0,"",'KN 2020'!U365)</f>
        <v>80</v>
      </c>
      <c r="V41" s="5">
        <f>IF('KN 2020'!V365=0,"",'KN 2020'!V365)</f>
        <v>50</v>
      </c>
      <c r="W41" s="5">
        <f>IF('KN 2020'!W365=0,"",'KN 2020'!W365)</f>
        <v>8</v>
      </c>
      <c r="X41" s="5">
        <f>IF('KN 2020'!X365=0,"",'KN 2020'!X365)</f>
        <v>3</v>
      </c>
      <c r="Y41" s="5">
        <f>IF('KN 2020'!Y365=0,"",'KN 2020'!Y365)</f>
        <v>20</v>
      </c>
      <c r="Z41" s="5">
        <f>IF('KN 2020'!Z365=0,"",'KN 2020'!Z365)</f>
        <v>20</v>
      </c>
      <c r="AA41" s="5">
        <f>IF('KN 2020'!AA365=0,"",'KN 2020'!AA365)</f>
        <v>21</v>
      </c>
      <c r="AB41" s="5">
        <f>IF('KN 2020'!AB365=0,"",'KN 2020'!AB365)</f>
        <v>14</v>
      </c>
      <c r="AC41" s="5">
        <f>IF('KN 2020'!AC365=0,"",'KN 2020'!AC365)</f>
        <v>44</v>
      </c>
      <c r="AD41" s="5">
        <f>IF('KN 2020'!AD365=0,"",'KN 2020'!AD365)</f>
        <v>1</v>
      </c>
      <c r="AE41" s="5">
        <f>IF('KN 2020'!AE365=0,"",'KN 2020'!AE365)</f>
        <v>35</v>
      </c>
      <c r="AF41" s="41">
        <f>IF('KN 2020'!AF365=0,"",'KN 2020'!AF365)</f>
        <v>26.928571428571427</v>
      </c>
      <c r="AH41" s="5">
        <f>IF('KN 2020'!AH365=0,"",'KN 2020'!AH365)</f>
        <v>4056.1152906696011</v>
      </c>
      <c r="AI41" s="5">
        <f>IF('KN 2020'!AI365=0,"",'KN 2020'!AI365)</f>
        <v>2585.8823529411766</v>
      </c>
      <c r="AJ41" s="5">
        <f>IF('KN 2020'!AJ365=0,"",'KN 2020'!AJ365)</f>
        <v>4804.1860465116279</v>
      </c>
      <c r="AK41" s="5">
        <f>IF('KN 2020'!AK365=0,"",'KN 2020'!AK365)</f>
        <v>4558.173913043478</v>
      </c>
      <c r="AL41" s="5">
        <f>IF('KN 2020'!AL365=0,"",'KN 2020'!AL365)</f>
        <v>4597.7625000000007</v>
      </c>
      <c r="AM41" s="5">
        <f>IF('KN 2020'!AM365=0,"",'KN 2020'!AM365)</f>
        <v>399.63208556149732</v>
      </c>
      <c r="AN41" s="5">
        <f>IF('KN 2020'!AN365=0,"",'KN 2020'!AN365)</f>
        <v>1795.4945381703808</v>
      </c>
      <c r="AO41" s="5">
        <f>IF('KN 2020'!AO365=0,"",'KN 2020'!AO365)</f>
        <v>4033.0349408027723</v>
      </c>
      <c r="AP41" s="5">
        <f>IF('KN 2020'!AP365=0,"",'KN 2020'!AP365)</f>
        <v>4124.6290659562464</v>
      </c>
      <c r="AQ41" s="5">
        <f>IF('KN 2020'!AQ365=0,"",'KN 2020'!AQ365)</f>
        <v>5242.894736842105</v>
      </c>
      <c r="AR41" s="5">
        <f>IF('KN 2020'!AR365=0,"",'KN 2020'!AR365)</f>
        <v>1113.6243457616144</v>
      </c>
      <c r="AS41" s="5">
        <f>IF('KN 2020'!AS365=0,"",'KN 2020'!AS365)</f>
        <v>3897.9882389353138</v>
      </c>
      <c r="AT41" s="5">
        <f>IF('KN 2020'!AT365=0,"",'KN 2020'!AT365)</f>
        <v>19497.619047619046</v>
      </c>
      <c r="AU41" s="5">
        <f>IF('KN 2020'!AU365=0,"",'KN 2020'!AU365)</f>
        <v>3815.1494093120223</v>
      </c>
      <c r="AV41" s="41">
        <f>IF('KN 2020'!AV365=0,"",'KN 2020'!AV365)</f>
        <v>4608.7276080090633</v>
      </c>
      <c r="AX41" s="5">
        <f>IF('KN 2020'!AX365=0,"",'KN 2020'!AX365)</f>
        <v>397.61024048749579</v>
      </c>
      <c r="AY41" s="5" t="str">
        <f>IF('KN 2020'!AY365=0,"",'KN 2020'!AY365)</f>
        <v>x</v>
      </c>
      <c r="AZ41" s="5">
        <f>IF('KN 2020'!AZ365=0,"",'KN 2020'!AZ365)</f>
        <v>548.4</v>
      </c>
      <c r="BA41" s="5">
        <f>IF('KN 2020'!BA365=0,"",'KN 2020'!BA365)</f>
        <v>246.46799999999999</v>
      </c>
      <c r="BB41" s="5">
        <f>IF('KN 2020'!BB365=0,"",'KN 2020'!BB365)</f>
        <v>573</v>
      </c>
      <c r="BC41" s="5">
        <f>IF('KN 2020'!BC365=0,"",'KN 2020'!BC365)</f>
        <v>133.875</v>
      </c>
      <c r="BD41" s="5">
        <f>IF('KN 2020'!BD365=0,"",'KN 2020'!BD365)</f>
        <v>475.25</v>
      </c>
      <c r="BE41" s="5">
        <f>IF('KN 2020'!BE365=0,"",'KN 2020'!BE365)</f>
        <v>353.47432024169183</v>
      </c>
      <c r="BF41" s="5">
        <f>IF('KN 2020'!BF365=0,"",'KN 2020'!BF365)</f>
        <v>237.696</v>
      </c>
      <c r="BG41" s="5">
        <f>IF('KN 2020'!BG365=0,"",'KN 2020'!BG365)</f>
        <v>150.37447988904299</v>
      </c>
      <c r="BH41" s="5" t="str">
        <f>IF('KN 2020'!BH365=0,"",'KN 2020'!BH365)</f>
        <v>x</v>
      </c>
      <c r="BI41" s="5">
        <f>IF('KN 2020'!BI365=0,"",'KN 2020'!BI365)</f>
        <v>224.9782383419689</v>
      </c>
      <c r="BJ41" s="5">
        <f>IF('KN 2020'!BJ365=0,"",'KN 2020'!BJ365)</f>
        <v>145.386</v>
      </c>
      <c r="BK41" s="5">
        <f>IF('KN 2020'!BK365=0,"",'KN 2020'!BK365)</f>
        <v>132</v>
      </c>
      <c r="BL41" s="41">
        <f>IF('KN 2020'!BL365=0,"",'KN 2020'!BL365)</f>
        <v>301.54268991334993</v>
      </c>
      <c r="BN41" s="13">
        <f>IF('KN 2020'!BN365=0,"",'KN 2020'!BN365)</f>
        <v>102.21602944909291</v>
      </c>
      <c r="BO41" s="13">
        <f>IF('KN 2020'!BO365=0,"",'KN 2020'!BO365)</f>
        <v>163.19999999999999</v>
      </c>
      <c r="BP41" s="13">
        <f>IF('KN 2020'!BP365=0,"",'KN 2020'!BP365)</f>
        <v>86</v>
      </c>
      <c r="BQ41" s="14">
        <f>IF('KN 2020'!BQ365=0,"",'KN 2020'!BQ365)</f>
        <v>92</v>
      </c>
      <c r="BR41" s="14">
        <f>IF('KN 2020'!BR365=0,"",'KN 2020'!BR365)</f>
        <v>96</v>
      </c>
      <c r="BS41" s="14">
        <f>IF('KN 2020'!BS365=0,"",'KN 2020'!BS365)</f>
        <v>935</v>
      </c>
      <c r="BT41" s="13">
        <f>IF('KN 2020'!BT365=0,"",'KN 2020'!BT365)</f>
        <v>236.59219839948588</v>
      </c>
      <c r="BU41" s="14">
        <f>IF('KN 2020'!BU365=0,"",'KN 2020'!BU365)</f>
        <v>103.89</v>
      </c>
      <c r="BV41" s="13">
        <f>IF('KN 2020'!BV365=0,"",'KN 2020'!BV365)</f>
        <v>94.690696728010465</v>
      </c>
      <c r="BW41" s="14">
        <f>IF('KN 2020'!BW365=0,"",'KN 2020'!BW365)</f>
        <v>76</v>
      </c>
      <c r="BX41" s="14">
        <f>IF('KN 2020'!BX365=0,"",'KN 2020'!BX365)</f>
        <v>370.66</v>
      </c>
      <c r="BY41" s="13">
        <f>IF('KN 2020'!BY365=0,"",'KN 2020'!BY365)</f>
        <v>96.93</v>
      </c>
      <c r="BZ41" s="14">
        <f>IF('KN 2020'!BZ365=0,"",'KN 2020'!BZ365)</f>
        <v>20.16</v>
      </c>
      <c r="CA41" s="14">
        <f>IF('KN 2020'!CA365=0,"",'KN 2020'!CA365)</f>
        <v>115.12</v>
      </c>
      <c r="CB41" s="14">
        <f>IF('KN 2020'!CB365=0,"",'KN 2020'!CB365)</f>
        <v>184.88992318404206</v>
      </c>
      <c r="CD41" s="5">
        <f>IF('KN 2020'!CD365=0,"",'KN 2020'!CD365)</f>
        <v>34550</v>
      </c>
      <c r="CE41" s="5">
        <f>IF('KN 2020'!CE365=0,"",'KN 2020'!CE365)</f>
        <v>35168</v>
      </c>
      <c r="CF41" s="5">
        <f>IF('KN 2020'!CF365=0,"",'KN 2020'!CF365)</f>
        <v>34430</v>
      </c>
      <c r="CG41" s="6">
        <f>IF('KN 2020'!CG365=0,"",'KN 2020'!CG365)</f>
        <v>34946</v>
      </c>
      <c r="CH41" s="6">
        <f>IF('KN 2020'!CH365=0,"",'KN 2020'!CH365)</f>
        <v>36782.100000000006</v>
      </c>
      <c r="CI41" s="6">
        <f>IF('KN 2020'!CI365=0,"",'KN 2020'!CI365)</f>
        <v>31138</v>
      </c>
      <c r="CJ41" s="6">
        <f>IF('KN 2020'!CJ365=0,"",'KN 2020'!CJ365)</f>
        <v>35400</v>
      </c>
      <c r="CK41" s="6">
        <f>IF('KN 2020'!CK365=0,"",'KN 2020'!CK365)</f>
        <v>34916</v>
      </c>
      <c r="CL41" s="5">
        <f>IF('KN 2020'!CL365=0,"",'KN 2020'!CL365)</f>
        <v>32547</v>
      </c>
      <c r="CM41" s="6">
        <f>IF('KN 2020'!CM365=0,"",'KN 2020'!CM365)</f>
        <v>33205</v>
      </c>
      <c r="CN41" s="6">
        <f>IF('KN 2020'!CN365=0,"",'KN 2020'!CN365)</f>
        <v>34398</v>
      </c>
      <c r="CO41" s="5">
        <f>IF('KN 2020'!CO365=0,"",'KN 2020'!CO365)</f>
        <v>31486</v>
      </c>
      <c r="CP41" s="6">
        <f>IF('KN 2020'!CP365=0,"",'KN 2020'!CP365)</f>
        <v>32756</v>
      </c>
      <c r="CQ41" s="6">
        <f>IF('KN 2020'!CQ365=0,"",'KN 2020'!CQ365)</f>
        <v>36600</v>
      </c>
      <c r="CR41" s="41">
        <f>IF('KN 2020'!CR365=0,"",'KN 2020'!CR365)</f>
        <v>34165.864285714284</v>
      </c>
      <c r="CT41" s="13">
        <f>IF('KN 2020'!CT365=0,"",'KN 2020'!CT365)</f>
        <v>588.51602944909291</v>
      </c>
      <c r="CU41" s="62" t="str">
        <f>IF('KN 2020'!CU50=0,"",'KN 2020'!CU50)</f>
        <v>x</v>
      </c>
      <c r="CV41" s="13">
        <f>IF('KN 2020'!CV365=0,"",'KN 2020'!CV365)</f>
        <v>500</v>
      </c>
      <c r="CW41" s="14">
        <f>IF('KN 2020'!CW365=0,"",'KN 2020'!CW365)</f>
        <v>1000</v>
      </c>
      <c r="CX41" s="14">
        <f>IF('KN 2020'!CX365=0,"",'KN 2020'!CX365)</f>
        <v>400</v>
      </c>
      <c r="CY41" s="14">
        <f>IF('KN 2020'!CY365=0,"",'KN 2020'!CY365)</f>
        <v>1600</v>
      </c>
      <c r="CZ41" s="13">
        <f>IF('KN 2020'!CZ365=0,"",'KN 2020'!CZ365)</f>
        <v>480</v>
      </c>
      <c r="DA41" s="14">
        <f>IF('KN 2020'!DA365=0,"",'KN 2020'!DA365)</f>
        <v>662</v>
      </c>
      <c r="DB41" s="13">
        <f>IF('KN 2020'!DB365=0,"",'KN 2020'!DB365)</f>
        <v>1000</v>
      </c>
      <c r="DC41" s="14">
        <f>IF('KN 2020'!DC365=0,"",'KN 2020'!DC365)</f>
        <v>1442</v>
      </c>
      <c r="DD41" s="63" t="str">
        <f>IF('KN 2020'!DD50=0,"",'KN 2020'!DD50)</f>
        <v>x</v>
      </c>
      <c r="DE41" s="13">
        <f>IF('KN 2020'!DE365=0,"",'KN 2020'!DE365)</f>
        <v>965</v>
      </c>
      <c r="DF41" s="14">
        <f>IF('KN 2020'!DF365=0,"",'KN 2020'!DF365)</f>
        <v>2000</v>
      </c>
      <c r="DG41" s="14">
        <f>IF('KN 2020'!DG365=0,"",'KN 2020'!DG365)</f>
        <v>2000</v>
      </c>
      <c r="DH41" s="14">
        <f>IF('KN 2020'!DH365=0,"",'KN 2020'!DH365)</f>
        <v>1053.1263357874243</v>
      </c>
      <c r="DJ41" s="5">
        <f>IF('KN 2020'!DJ365=0,"",'KN 2020'!DJ365)</f>
        <v>19500</v>
      </c>
      <c r="DK41" s="61" t="str">
        <f>IF('KN 2020'!DK50=0,"",'KN 2020'!DK50)</f>
        <v>x</v>
      </c>
      <c r="DL41" s="5">
        <f>IF('KN 2020'!DL365=0,"",'KN 2020'!DL365)</f>
        <v>22850</v>
      </c>
      <c r="DM41" s="6">
        <f>IF('KN 2020'!DM365=0,"",'KN 2020'!DM365)</f>
        <v>20539</v>
      </c>
      <c r="DN41" s="6">
        <f>IF('KN 2020'!DN365=0,"",'KN 2020'!DN365)</f>
        <v>19100</v>
      </c>
      <c r="DO41" s="6">
        <f>IF('KN 2020'!DO365=0,"",'KN 2020'!DO365)</f>
        <v>17850</v>
      </c>
      <c r="DP41" s="6">
        <f>IF('KN 2020'!DP365=0,"",'KN 2020'!DP365)</f>
        <v>19010</v>
      </c>
      <c r="DQ41" s="6">
        <f>IF('KN 2020'!DQ365=0,"",'KN 2020'!DQ365)</f>
        <v>19500</v>
      </c>
      <c r="DR41" s="5">
        <f>IF('KN 2020'!DR365=0,"",'KN 2020'!DR365)</f>
        <v>19808</v>
      </c>
      <c r="DS41" s="6">
        <f>IF('KN 2020'!DS365=0,"",'KN 2020'!DS365)</f>
        <v>18070</v>
      </c>
      <c r="DT41" s="64" t="str">
        <f>IF('KN 2020'!DT50=0,"",'KN 2020'!DT50)</f>
        <v>x</v>
      </c>
      <c r="DU41" s="5">
        <f>IF('KN 2020'!DU365=0,"",'KN 2020'!DU365)</f>
        <v>18092</v>
      </c>
      <c r="DV41" s="6">
        <f>IF('KN 2020'!DV365=0,"",'KN 2020'!DV365)</f>
        <v>24231</v>
      </c>
      <c r="DW41" s="6">
        <f>IF('KN 2020'!DW365=0,"",'KN 2020'!DW365)</f>
        <v>22000</v>
      </c>
      <c r="DX41" s="41">
        <f>IF('KN 2020'!DX365=0,"",'KN 2020'!DX365)</f>
        <v>20045.833333333332</v>
      </c>
    </row>
    <row r="42" spans="1:128" x14ac:dyDescent="0.25">
      <c r="A42" s="7">
        <v>370</v>
      </c>
      <c r="B42" s="41">
        <f>IF('KN 2020'!B375=0,"",'KN 2020'!B375)</f>
        <v>4452.8153639702214</v>
      </c>
      <c r="C42" s="41">
        <f>IF('KN 2020'!C375=0,"",'KN 2020'!C375)</f>
        <v>2567.007299270073</v>
      </c>
      <c r="D42" s="41">
        <f>IF('KN 2020'!D375=0,"",'KN 2020'!D375)</f>
        <v>5352.5860465116275</v>
      </c>
      <c r="E42" s="41">
        <f>IF('KN 2020'!E375=0,"",'KN 2020'!E375)</f>
        <v>4804.6419130434779</v>
      </c>
      <c r="F42" s="41">
        <f>IF('KN 2020'!F375=0,"",'KN 2020'!F375)</f>
        <v>5170.7625000000007</v>
      </c>
      <c r="G42" s="41">
        <f>IF('KN 2020'!G375=0,"",'KN 2020'!G375)</f>
        <v>533.50708556149732</v>
      </c>
      <c r="H42" s="41">
        <f>IF('KN 2020'!H375=0,"",'KN 2020'!H375)</f>
        <v>2270.744538170381</v>
      </c>
      <c r="I42" s="41">
        <f>IF('KN 2020'!I375=0,"",'KN 2020'!I375)</f>
        <v>4386.5092610444644</v>
      </c>
      <c r="J42" s="41">
        <f>IF('KN 2020'!J375=0,"",'KN 2020'!J375)</f>
        <v>4362.3250659562464</v>
      </c>
      <c r="K42" s="41">
        <f>IF('KN 2020'!K375=0,"",'KN 2020'!K375)</f>
        <v>5393.2692167311479</v>
      </c>
      <c r="L42" s="41">
        <f>IF('KN 2020'!L375=0,"",'KN 2020'!L375)</f>
        <v>1113.6243457616144</v>
      </c>
      <c r="M42" s="41">
        <f>IF('KN 2020'!M375=0,"",'KN 2020'!M375)</f>
        <v>4119.3505327142639</v>
      </c>
      <c r="N42" s="41">
        <f>IF('KN 2020'!N375=0,"",'KN 2020'!N375)</f>
        <v>19633.338404561226</v>
      </c>
      <c r="O42" s="41">
        <f>IF('KN 2020'!O375=0,"",'KN 2020'!O375)</f>
        <v>3947.1494093120223</v>
      </c>
      <c r="P42" s="41">
        <f>IF('KN 2020'!P375=0,"",'KN 2020'!P375)</f>
        <v>4864.8307844720184</v>
      </c>
      <c r="R42" s="5">
        <f>IF('KN 2020'!R375=0,"",'KN 2020'!R375)</f>
        <v>40</v>
      </c>
      <c r="S42" s="5">
        <f>IF('KN 2020'!S375=0,"",'KN 2020'!S375)</f>
        <v>17</v>
      </c>
      <c r="T42" s="5">
        <f>IF('KN 2020'!T375=0,"",'KN 2020'!T375)</f>
        <v>24</v>
      </c>
      <c r="U42" s="5">
        <f>IF('KN 2020'!U375=0,"",'KN 2020'!U375)</f>
        <v>80</v>
      </c>
      <c r="V42" s="5">
        <f>IF('KN 2020'!V375=0,"",'KN 2020'!V375)</f>
        <v>50</v>
      </c>
      <c r="W42" s="5">
        <f>IF('KN 2020'!W375=0,"",'KN 2020'!W375)</f>
        <v>8</v>
      </c>
      <c r="X42" s="5">
        <f>IF('KN 2020'!X375=0,"",'KN 2020'!X375)</f>
        <v>3</v>
      </c>
      <c r="Y42" s="5">
        <f>IF('KN 2020'!Y375=0,"",'KN 2020'!Y375)</f>
        <v>20</v>
      </c>
      <c r="Z42" s="5">
        <f>IF('KN 2020'!Z375=0,"",'KN 2020'!Z375)</f>
        <v>20</v>
      </c>
      <c r="AA42" s="5">
        <f>IF('KN 2020'!AA375=0,"",'KN 2020'!AA375)</f>
        <v>21</v>
      </c>
      <c r="AB42" s="5">
        <f>IF('KN 2020'!AB375=0,"",'KN 2020'!AB375)</f>
        <v>14</v>
      </c>
      <c r="AC42" s="5">
        <f>IF('KN 2020'!AC375=0,"",'KN 2020'!AC375)</f>
        <v>44</v>
      </c>
      <c r="AD42" s="5">
        <f>IF('KN 2020'!AD375=0,"",'KN 2020'!AD375)</f>
        <v>1</v>
      </c>
      <c r="AE42" s="5">
        <f>IF('KN 2020'!AE375=0,"",'KN 2020'!AE375)</f>
        <v>35</v>
      </c>
      <c r="AF42" s="41">
        <f>IF('KN 2020'!AF375=0,"",'KN 2020'!AF375)</f>
        <v>26.928571428571427</v>
      </c>
      <c r="AH42" s="5">
        <f>IF('KN 2020'!AH375=0,"",'KN 2020'!AH375)</f>
        <v>4055.2203631342909</v>
      </c>
      <c r="AI42" s="5">
        <f>IF('KN 2020'!AI375=0,"",'KN 2020'!AI375)</f>
        <v>2567.007299270073</v>
      </c>
      <c r="AJ42" s="5">
        <f>IF('KN 2020'!AJ375=0,"",'KN 2020'!AJ375)</f>
        <v>4804.1860465116279</v>
      </c>
      <c r="AK42" s="5">
        <f>IF('KN 2020'!AK375=0,"",'KN 2020'!AK375)</f>
        <v>4558.173913043478</v>
      </c>
      <c r="AL42" s="5">
        <f>IF('KN 2020'!AL375=0,"",'KN 2020'!AL375)</f>
        <v>4597.7625000000007</v>
      </c>
      <c r="AM42" s="5">
        <f>IF('KN 2020'!AM375=0,"",'KN 2020'!AM375)</f>
        <v>399.63208556149732</v>
      </c>
      <c r="AN42" s="5">
        <f>IF('KN 2020'!AN375=0,"",'KN 2020'!AN375)</f>
        <v>1795.4945381703808</v>
      </c>
      <c r="AO42" s="5">
        <f>IF('KN 2020'!AO375=0,"",'KN 2020'!AO375)</f>
        <v>4033.0349408027723</v>
      </c>
      <c r="AP42" s="5">
        <f>IF('KN 2020'!AP375=0,"",'KN 2020'!AP375)</f>
        <v>4124.6290659562464</v>
      </c>
      <c r="AQ42" s="5">
        <f>IF('KN 2020'!AQ375=0,"",'KN 2020'!AQ375)</f>
        <v>5242.894736842105</v>
      </c>
      <c r="AR42" s="5">
        <f>IF('KN 2020'!AR375=0,"",'KN 2020'!AR375)</f>
        <v>1113.6243457616144</v>
      </c>
      <c r="AS42" s="5">
        <f>IF('KN 2020'!AS375=0,"",'KN 2020'!AS375)</f>
        <v>3894.3722943722946</v>
      </c>
      <c r="AT42" s="5">
        <f>IF('KN 2020'!AT375=0,"",'KN 2020'!AT375)</f>
        <v>19487.952404561227</v>
      </c>
      <c r="AU42" s="5">
        <f>IF('KN 2020'!AU375=0,"",'KN 2020'!AU375)</f>
        <v>3815.1494093120223</v>
      </c>
      <c r="AV42" s="41">
        <f>IF('KN 2020'!AV375=0,"",'KN 2020'!AV375)</f>
        <v>4606.3667102356876</v>
      </c>
      <c r="AX42" s="5">
        <f>IF('KN 2020'!AX375=0,"",'KN 2020'!AX375)</f>
        <v>397.59500083593031</v>
      </c>
      <c r="AY42" s="5" t="str">
        <f>IF('KN 2020'!AY375=0,"",'KN 2020'!AY375)</f>
        <v>x</v>
      </c>
      <c r="AZ42" s="5">
        <f>IF('KN 2020'!AZ375=0,"",'KN 2020'!AZ375)</f>
        <v>548.4</v>
      </c>
      <c r="BA42" s="5">
        <f>IF('KN 2020'!BA375=0,"",'KN 2020'!BA375)</f>
        <v>246.46799999999999</v>
      </c>
      <c r="BB42" s="5">
        <f>IF('KN 2020'!BB375=0,"",'KN 2020'!BB375)</f>
        <v>573</v>
      </c>
      <c r="BC42" s="5">
        <f>IF('KN 2020'!BC375=0,"",'KN 2020'!BC375)</f>
        <v>133.875</v>
      </c>
      <c r="BD42" s="5">
        <f>IF('KN 2020'!BD375=0,"",'KN 2020'!BD375)</f>
        <v>475.25</v>
      </c>
      <c r="BE42" s="5">
        <f>IF('KN 2020'!BE375=0,"",'KN 2020'!BE375)</f>
        <v>353.47432024169183</v>
      </c>
      <c r="BF42" s="5">
        <f>IF('KN 2020'!BF375=0,"",'KN 2020'!BF375)</f>
        <v>237.696</v>
      </c>
      <c r="BG42" s="5">
        <f>IF('KN 2020'!BG375=0,"",'KN 2020'!BG375)</f>
        <v>150.37447988904299</v>
      </c>
      <c r="BH42" s="5" t="str">
        <f>IF('KN 2020'!BH375=0,"",'KN 2020'!BH375)</f>
        <v>x</v>
      </c>
      <c r="BI42" s="5">
        <f>IF('KN 2020'!BI375=0,"",'KN 2020'!BI375)</f>
        <v>224.9782383419689</v>
      </c>
      <c r="BJ42" s="5">
        <f>IF('KN 2020'!BJ375=0,"",'KN 2020'!BJ375)</f>
        <v>145.386</v>
      </c>
      <c r="BK42" s="5">
        <f>IF('KN 2020'!BK375=0,"",'KN 2020'!BK375)</f>
        <v>132</v>
      </c>
      <c r="BL42" s="41">
        <f>IF('KN 2020'!BL375=0,"",'KN 2020'!BL375)</f>
        <v>301.54141994238614</v>
      </c>
      <c r="BN42" s="13">
        <f>IF('KN 2020'!BN375=0,"",'KN 2020'!BN375)</f>
        <v>102.238587024542</v>
      </c>
      <c r="BO42" s="13">
        <f>IF('KN 2020'!BO375=0,"",'KN 2020'!BO375)</f>
        <v>164.4</v>
      </c>
      <c r="BP42" s="13">
        <f>IF('KN 2020'!BP375=0,"",'KN 2020'!BP375)</f>
        <v>86</v>
      </c>
      <c r="BQ42" s="14">
        <f>IF('KN 2020'!BQ375=0,"",'KN 2020'!BQ375)</f>
        <v>92</v>
      </c>
      <c r="BR42" s="14">
        <f>IF('KN 2020'!BR375=0,"",'KN 2020'!BR375)</f>
        <v>96</v>
      </c>
      <c r="BS42" s="14">
        <f>IF('KN 2020'!BS375=0,"",'KN 2020'!BS375)</f>
        <v>935</v>
      </c>
      <c r="BT42" s="13">
        <f>IF('KN 2020'!BT375=0,"",'KN 2020'!BT375)</f>
        <v>236.59219839948588</v>
      </c>
      <c r="BU42" s="14">
        <f>IF('KN 2020'!BU375=0,"",'KN 2020'!BU375)</f>
        <v>103.89</v>
      </c>
      <c r="BV42" s="13">
        <f>IF('KN 2020'!BV375=0,"",'KN 2020'!BV375)</f>
        <v>94.690696728010465</v>
      </c>
      <c r="BW42" s="14">
        <f>IF('KN 2020'!BW375=0,"",'KN 2020'!BW375)</f>
        <v>76</v>
      </c>
      <c r="BX42" s="14">
        <f>IF('KN 2020'!BX375=0,"",'KN 2020'!BX375)</f>
        <v>370.66</v>
      </c>
      <c r="BY42" s="13">
        <f>IF('KN 2020'!BY375=0,"",'KN 2020'!BY375)</f>
        <v>97.02</v>
      </c>
      <c r="BZ42" s="14">
        <f>IF('KN 2020'!BZ375=0,"",'KN 2020'!BZ375)</f>
        <v>20.170000000000002</v>
      </c>
      <c r="CA42" s="14">
        <f>IF('KN 2020'!CA375=0,"",'KN 2020'!CA375)</f>
        <v>115.12</v>
      </c>
      <c r="CB42" s="14">
        <f>IF('KN 2020'!CB375=0,"",'KN 2020'!CB375)</f>
        <v>184.98439158228845</v>
      </c>
      <c r="CD42" s="5">
        <f>IF('KN 2020'!CD375=0,"",'KN 2020'!CD375)</f>
        <v>34550</v>
      </c>
      <c r="CE42" s="5">
        <f>IF('KN 2020'!CE375=0,"",'KN 2020'!CE375)</f>
        <v>35168</v>
      </c>
      <c r="CF42" s="5">
        <f>IF('KN 2020'!CF375=0,"",'KN 2020'!CF375)</f>
        <v>34430</v>
      </c>
      <c r="CG42" s="6">
        <f>IF('KN 2020'!CG375=0,"",'KN 2020'!CG375)</f>
        <v>34946</v>
      </c>
      <c r="CH42" s="6">
        <f>IF('KN 2020'!CH375=0,"",'KN 2020'!CH375)</f>
        <v>36782.100000000006</v>
      </c>
      <c r="CI42" s="6">
        <f>IF('KN 2020'!CI375=0,"",'KN 2020'!CI375)</f>
        <v>31138</v>
      </c>
      <c r="CJ42" s="6">
        <f>IF('KN 2020'!CJ375=0,"",'KN 2020'!CJ375)</f>
        <v>35400</v>
      </c>
      <c r="CK42" s="6">
        <f>IF('KN 2020'!CK375=0,"",'KN 2020'!CK375)</f>
        <v>34916</v>
      </c>
      <c r="CL42" s="5">
        <f>IF('KN 2020'!CL375=0,"",'KN 2020'!CL375)</f>
        <v>32547</v>
      </c>
      <c r="CM42" s="6">
        <f>IF('KN 2020'!CM375=0,"",'KN 2020'!CM375)</f>
        <v>33205</v>
      </c>
      <c r="CN42" s="6">
        <f>IF('KN 2020'!CN375=0,"",'KN 2020'!CN375)</f>
        <v>34398</v>
      </c>
      <c r="CO42" s="5">
        <f>IF('KN 2020'!CO375=0,"",'KN 2020'!CO375)</f>
        <v>31486</v>
      </c>
      <c r="CP42" s="6">
        <f>IF('KN 2020'!CP375=0,"",'KN 2020'!CP375)</f>
        <v>32756</v>
      </c>
      <c r="CQ42" s="6">
        <f>IF('KN 2020'!CQ375=0,"",'KN 2020'!CQ375)</f>
        <v>36600</v>
      </c>
      <c r="CR42" s="41">
        <f>IF('KN 2020'!CR375=0,"",'KN 2020'!CR375)</f>
        <v>34165.864285714284</v>
      </c>
      <c r="CT42" s="13">
        <f>IF('KN 2020'!CT375=0,"",'KN 2020'!CT375)</f>
        <v>588.53858702454193</v>
      </c>
      <c r="CU42" s="62" t="str">
        <f>IF('KN 2020'!CU51=0,"",'KN 2020'!CU51)</f>
        <v>x</v>
      </c>
      <c r="CV42" s="13">
        <f>IF('KN 2020'!CV375=0,"",'KN 2020'!CV375)</f>
        <v>500</v>
      </c>
      <c r="CW42" s="14">
        <f>IF('KN 2020'!CW375=0,"",'KN 2020'!CW375)</f>
        <v>1000</v>
      </c>
      <c r="CX42" s="14">
        <f>IF('KN 2020'!CX375=0,"",'KN 2020'!CX375)</f>
        <v>400</v>
      </c>
      <c r="CY42" s="14">
        <f>IF('KN 2020'!CY375=0,"",'KN 2020'!CY375)</f>
        <v>1600</v>
      </c>
      <c r="CZ42" s="13">
        <f>IF('KN 2020'!CZ375=0,"",'KN 2020'!CZ375)</f>
        <v>480</v>
      </c>
      <c r="DA42" s="14">
        <f>IF('KN 2020'!DA375=0,"",'KN 2020'!DA375)</f>
        <v>662</v>
      </c>
      <c r="DB42" s="13">
        <f>IF('KN 2020'!DB375=0,"",'KN 2020'!DB375)</f>
        <v>1000</v>
      </c>
      <c r="DC42" s="14">
        <f>IF('KN 2020'!DC375=0,"",'KN 2020'!DC375)</f>
        <v>1442</v>
      </c>
      <c r="DD42" s="63" t="str">
        <f>IF('KN 2020'!DD51=0,"",'KN 2020'!DD51)</f>
        <v>x</v>
      </c>
      <c r="DE42" s="13">
        <f>IF('KN 2020'!DE375=0,"",'KN 2020'!DE375)</f>
        <v>965</v>
      </c>
      <c r="DF42" s="14">
        <f>IF('KN 2020'!DF375=0,"",'KN 2020'!DF375)</f>
        <v>2000</v>
      </c>
      <c r="DG42" s="14">
        <f>IF('KN 2020'!DG375=0,"",'KN 2020'!DG375)</f>
        <v>2000</v>
      </c>
      <c r="DH42" s="14">
        <f>IF('KN 2020'!DH375=0,"",'KN 2020'!DH375)</f>
        <v>1053.1282155853785</v>
      </c>
      <c r="DJ42" s="5">
        <f>IF('KN 2020'!DJ375=0,"",'KN 2020'!DJ375)</f>
        <v>19500</v>
      </c>
      <c r="DK42" s="61" t="str">
        <f>IF('KN 2020'!DK51=0,"",'KN 2020'!DK51)</f>
        <v>x</v>
      </c>
      <c r="DL42" s="5">
        <f>IF('KN 2020'!DL375=0,"",'KN 2020'!DL375)</f>
        <v>22850</v>
      </c>
      <c r="DM42" s="6">
        <f>IF('KN 2020'!DM375=0,"",'KN 2020'!DM375)</f>
        <v>20539</v>
      </c>
      <c r="DN42" s="6">
        <f>IF('KN 2020'!DN375=0,"",'KN 2020'!DN375)</f>
        <v>19100</v>
      </c>
      <c r="DO42" s="6">
        <f>IF('KN 2020'!DO375=0,"",'KN 2020'!DO375)</f>
        <v>17850</v>
      </c>
      <c r="DP42" s="6">
        <f>IF('KN 2020'!DP375=0,"",'KN 2020'!DP375)</f>
        <v>19010</v>
      </c>
      <c r="DQ42" s="6">
        <f>IF('KN 2020'!DQ375=0,"",'KN 2020'!DQ375)</f>
        <v>19500</v>
      </c>
      <c r="DR42" s="5">
        <f>IF('KN 2020'!DR375=0,"",'KN 2020'!DR375)</f>
        <v>19808</v>
      </c>
      <c r="DS42" s="6">
        <f>IF('KN 2020'!DS375=0,"",'KN 2020'!DS375)</f>
        <v>18070</v>
      </c>
      <c r="DT42" s="64" t="str">
        <f>IF('KN 2020'!DT51=0,"",'KN 2020'!DT51)</f>
        <v>x</v>
      </c>
      <c r="DU42" s="5">
        <f>IF('KN 2020'!DU375=0,"",'KN 2020'!DU375)</f>
        <v>18092</v>
      </c>
      <c r="DV42" s="6">
        <f>IF('KN 2020'!DV375=0,"",'KN 2020'!DV375)</f>
        <v>24231</v>
      </c>
      <c r="DW42" s="6">
        <f>IF('KN 2020'!DW375=0,"",'KN 2020'!DW375)</f>
        <v>22000</v>
      </c>
      <c r="DX42" s="41">
        <f>IF('KN 2020'!DX375=0,"",'KN 2020'!DX375)</f>
        <v>20045.833333333332</v>
      </c>
    </row>
    <row r="43" spans="1:128" x14ac:dyDescent="0.25">
      <c r="A43" s="7">
        <v>380</v>
      </c>
      <c r="B43" s="41">
        <f>IF('KN 2020'!B385=0,"",'KN 2020'!B385)</f>
        <v>4451.9298511149991</v>
      </c>
      <c r="C43" s="41">
        <f>IF('KN 2020'!C385=0,"",'KN 2020'!C385)</f>
        <v>2548.4057971014495</v>
      </c>
      <c r="D43" s="41">
        <f>IF('KN 2020'!D385=0,"",'KN 2020'!D385)</f>
        <v>5352.5860465116275</v>
      </c>
      <c r="E43" s="41">
        <f>IF('KN 2020'!E385=0,"",'KN 2020'!E385)</f>
        <v>4804.6419130434779</v>
      </c>
      <c r="F43" s="41">
        <f>IF('KN 2020'!F385=0,"",'KN 2020'!F385)</f>
        <v>5170.7625000000007</v>
      </c>
      <c r="G43" s="41">
        <f>IF('KN 2020'!G385=0,"",'KN 2020'!G385)</f>
        <v>533.50708556149732</v>
      </c>
      <c r="H43" s="41">
        <f>IF('KN 2020'!H385=0,"",'KN 2020'!H385)</f>
        <v>2270.744538170381</v>
      </c>
      <c r="I43" s="41">
        <f>IF('KN 2020'!I385=0,"",'KN 2020'!I385)</f>
        <v>4386.5092610444644</v>
      </c>
      <c r="J43" s="41">
        <f>IF('KN 2020'!J385=0,"",'KN 2020'!J385)</f>
        <v>4362.3250659562464</v>
      </c>
      <c r="K43" s="41">
        <f>IF('KN 2020'!K385=0,"",'KN 2020'!K385)</f>
        <v>5393.2692167311479</v>
      </c>
      <c r="L43" s="41">
        <f>IF('KN 2020'!L385=0,"",'KN 2020'!L385)</f>
        <v>1113.6243457616144</v>
      </c>
      <c r="M43" s="41">
        <f>IF('KN 2020'!M385=0,"",'KN 2020'!M385)</f>
        <v>4115.7412905508045</v>
      </c>
      <c r="N43" s="41">
        <f>IF('KN 2020'!N385=0,"",'KN 2020'!N385)</f>
        <v>19623.681341922693</v>
      </c>
      <c r="O43" s="41">
        <f>IF('KN 2020'!O385=0,"",'KN 2020'!O385)</f>
        <v>3947.1494093120223</v>
      </c>
      <c r="P43" s="41">
        <f>IF('KN 2020'!P385=0,"",'KN 2020'!P385)</f>
        <v>4862.4912616273159</v>
      </c>
      <c r="R43" s="5">
        <f>IF('KN 2020'!R385=0,"",'KN 2020'!R385)</f>
        <v>40</v>
      </c>
      <c r="S43" s="5">
        <f>IF('KN 2020'!S385=0,"",'KN 2020'!S385)</f>
        <v>17</v>
      </c>
      <c r="T43" s="5">
        <f>IF('KN 2020'!T385=0,"",'KN 2020'!T385)</f>
        <v>24</v>
      </c>
      <c r="U43" s="5">
        <f>IF('KN 2020'!U385=0,"",'KN 2020'!U385)</f>
        <v>80</v>
      </c>
      <c r="V43" s="5">
        <f>IF('KN 2020'!V385=0,"",'KN 2020'!V385)</f>
        <v>50</v>
      </c>
      <c r="W43" s="5">
        <f>IF('KN 2020'!W385=0,"",'KN 2020'!W385)</f>
        <v>8</v>
      </c>
      <c r="X43" s="5">
        <f>IF('KN 2020'!X385=0,"",'KN 2020'!X385)</f>
        <v>3</v>
      </c>
      <c r="Y43" s="5">
        <f>IF('KN 2020'!Y385=0,"",'KN 2020'!Y385)</f>
        <v>20</v>
      </c>
      <c r="Z43" s="5">
        <f>IF('KN 2020'!Z385=0,"",'KN 2020'!Z385)</f>
        <v>20</v>
      </c>
      <c r="AA43" s="5">
        <f>IF('KN 2020'!AA385=0,"",'KN 2020'!AA385)</f>
        <v>21</v>
      </c>
      <c r="AB43" s="5">
        <f>IF('KN 2020'!AB385=0,"",'KN 2020'!AB385)</f>
        <v>14</v>
      </c>
      <c r="AC43" s="5">
        <f>IF('KN 2020'!AC385=0,"",'KN 2020'!AC385)</f>
        <v>44</v>
      </c>
      <c r="AD43" s="5">
        <f>IF('KN 2020'!AD385=0,"",'KN 2020'!AD385)</f>
        <v>1</v>
      </c>
      <c r="AE43" s="5">
        <f>IF('KN 2020'!AE385=0,"",'KN 2020'!AE385)</f>
        <v>35</v>
      </c>
      <c r="AF43" s="41">
        <f>IF('KN 2020'!AF385=0,"",'KN 2020'!AF385)</f>
        <v>26.928571428571427</v>
      </c>
      <c r="AH43" s="5">
        <f>IF('KN 2020'!AH385=0,"",'KN 2020'!AH385)</f>
        <v>4054.3496823692403</v>
      </c>
      <c r="AI43" s="5">
        <f>IF('KN 2020'!AI385=0,"",'KN 2020'!AI385)</f>
        <v>2548.4057971014495</v>
      </c>
      <c r="AJ43" s="5">
        <f>IF('KN 2020'!AJ385=0,"",'KN 2020'!AJ385)</f>
        <v>4804.1860465116279</v>
      </c>
      <c r="AK43" s="5">
        <f>IF('KN 2020'!AK385=0,"",'KN 2020'!AK385)</f>
        <v>4558.173913043478</v>
      </c>
      <c r="AL43" s="5">
        <f>IF('KN 2020'!AL385=0,"",'KN 2020'!AL385)</f>
        <v>4597.7625000000007</v>
      </c>
      <c r="AM43" s="5">
        <f>IF('KN 2020'!AM385=0,"",'KN 2020'!AM385)</f>
        <v>399.63208556149732</v>
      </c>
      <c r="AN43" s="5">
        <f>IF('KN 2020'!AN385=0,"",'KN 2020'!AN385)</f>
        <v>1795.4945381703808</v>
      </c>
      <c r="AO43" s="5">
        <f>IF('KN 2020'!AO385=0,"",'KN 2020'!AO385)</f>
        <v>4033.0349408027723</v>
      </c>
      <c r="AP43" s="5">
        <f>IF('KN 2020'!AP385=0,"",'KN 2020'!AP385)</f>
        <v>4124.6290659562464</v>
      </c>
      <c r="AQ43" s="5">
        <f>IF('KN 2020'!AQ385=0,"",'KN 2020'!AQ385)</f>
        <v>5242.894736842105</v>
      </c>
      <c r="AR43" s="5">
        <f>IF('KN 2020'!AR385=0,"",'KN 2020'!AR385)</f>
        <v>1113.6243457616144</v>
      </c>
      <c r="AS43" s="5">
        <f>IF('KN 2020'!AS385=0,"",'KN 2020'!AS385)</f>
        <v>3890.7630522088352</v>
      </c>
      <c r="AT43" s="5">
        <f>IF('KN 2020'!AT385=0,"",'KN 2020'!AT385)</f>
        <v>19478.295341922694</v>
      </c>
      <c r="AU43" s="5">
        <f>IF('KN 2020'!AU385=0,"",'KN 2020'!AU385)</f>
        <v>3815.1494093120223</v>
      </c>
      <c r="AV43" s="41">
        <f>IF('KN 2020'!AV385=0,"",'KN 2020'!AV385)</f>
        <v>4604.0282468259984</v>
      </c>
      <c r="AX43" s="5">
        <f>IF('KN 2020'!AX385=0,"",'KN 2020'!AX385)</f>
        <v>397.58016874575912</v>
      </c>
      <c r="AY43" s="5" t="str">
        <f>IF('KN 2020'!AY385=0,"",'KN 2020'!AY385)</f>
        <v>x</v>
      </c>
      <c r="AZ43" s="5">
        <f>IF('KN 2020'!AZ385=0,"",'KN 2020'!AZ385)</f>
        <v>548.4</v>
      </c>
      <c r="BA43" s="5">
        <f>IF('KN 2020'!BA385=0,"",'KN 2020'!BA385)</f>
        <v>246.46799999999999</v>
      </c>
      <c r="BB43" s="5">
        <f>IF('KN 2020'!BB385=0,"",'KN 2020'!BB385)</f>
        <v>573</v>
      </c>
      <c r="BC43" s="5">
        <f>IF('KN 2020'!BC385=0,"",'KN 2020'!BC385)</f>
        <v>133.875</v>
      </c>
      <c r="BD43" s="5">
        <f>IF('KN 2020'!BD385=0,"",'KN 2020'!BD385)</f>
        <v>475.25</v>
      </c>
      <c r="BE43" s="5">
        <f>IF('KN 2020'!BE385=0,"",'KN 2020'!BE385)</f>
        <v>353.47432024169183</v>
      </c>
      <c r="BF43" s="5">
        <f>IF('KN 2020'!BF385=0,"",'KN 2020'!BF385)</f>
        <v>237.696</v>
      </c>
      <c r="BG43" s="5">
        <f>IF('KN 2020'!BG385=0,"",'KN 2020'!BG385)</f>
        <v>150.37447988904299</v>
      </c>
      <c r="BH43" s="5" t="str">
        <f>IF('KN 2020'!BH385=0,"",'KN 2020'!BH385)</f>
        <v>x</v>
      </c>
      <c r="BI43" s="5">
        <f>IF('KN 2020'!BI385=0,"",'KN 2020'!BI385)</f>
        <v>224.9782383419689</v>
      </c>
      <c r="BJ43" s="5">
        <f>IF('KN 2020'!BJ385=0,"",'KN 2020'!BJ385)</f>
        <v>145.386</v>
      </c>
      <c r="BK43" s="5">
        <f>IF('KN 2020'!BK385=0,"",'KN 2020'!BK385)</f>
        <v>132</v>
      </c>
      <c r="BL43" s="41">
        <f>IF('KN 2020'!BL385=0,"",'KN 2020'!BL385)</f>
        <v>301.54018393487189</v>
      </c>
      <c r="BN43" s="13">
        <f>IF('KN 2020'!BN385=0,"",'KN 2020'!BN385)</f>
        <v>102.26054299236473</v>
      </c>
      <c r="BO43" s="13">
        <f>IF('KN 2020'!BO385=0,"",'KN 2020'!BO385)</f>
        <v>165.6</v>
      </c>
      <c r="BP43" s="13">
        <f>IF('KN 2020'!BP385=0,"",'KN 2020'!BP385)</f>
        <v>86</v>
      </c>
      <c r="BQ43" s="14">
        <f>IF('KN 2020'!BQ385=0,"",'KN 2020'!BQ385)</f>
        <v>92</v>
      </c>
      <c r="BR43" s="14">
        <f>IF('KN 2020'!BR385=0,"",'KN 2020'!BR385)</f>
        <v>96</v>
      </c>
      <c r="BS43" s="14">
        <f>IF('KN 2020'!BS385=0,"",'KN 2020'!BS385)</f>
        <v>935</v>
      </c>
      <c r="BT43" s="13">
        <f>IF('KN 2020'!BT385=0,"",'KN 2020'!BT385)</f>
        <v>236.59219839948588</v>
      </c>
      <c r="BU43" s="14">
        <f>IF('KN 2020'!BU385=0,"",'KN 2020'!BU385)</f>
        <v>103.89</v>
      </c>
      <c r="BV43" s="13">
        <f>IF('KN 2020'!BV385=0,"",'KN 2020'!BV385)</f>
        <v>94.690696728010465</v>
      </c>
      <c r="BW43" s="14">
        <f>IF('KN 2020'!BW385=0,"",'KN 2020'!BW385)</f>
        <v>76</v>
      </c>
      <c r="BX43" s="14">
        <f>IF('KN 2020'!BX385=0,"",'KN 2020'!BX385)</f>
        <v>370.66</v>
      </c>
      <c r="BY43" s="13">
        <f>IF('KN 2020'!BY385=0,"",'KN 2020'!BY385)</f>
        <v>97.11</v>
      </c>
      <c r="BZ43" s="14">
        <f>IF('KN 2020'!BZ385=0,"",'KN 2020'!BZ385)</f>
        <v>20.18</v>
      </c>
      <c r="CA43" s="14">
        <f>IF('KN 2020'!CA385=0,"",'KN 2020'!CA385)</f>
        <v>115.12</v>
      </c>
      <c r="CB43" s="14">
        <f>IF('KN 2020'!CB385=0,"",'KN 2020'!CB385)</f>
        <v>185.07881700856151</v>
      </c>
      <c r="CD43" s="5">
        <f>IF('KN 2020'!CD385=0,"",'KN 2020'!CD385)</f>
        <v>34550</v>
      </c>
      <c r="CE43" s="5">
        <f>IF('KN 2020'!CE385=0,"",'KN 2020'!CE385)</f>
        <v>35168</v>
      </c>
      <c r="CF43" s="5">
        <f>IF('KN 2020'!CF385=0,"",'KN 2020'!CF385)</f>
        <v>34430</v>
      </c>
      <c r="CG43" s="6">
        <f>IF('KN 2020'!CG385=0,"",'KN 2020'!CG385)</f>
        <v>34946</v>
      </c>
      <c r="CH43" s="6">
        <f>IF('KN 2020'!CH385=0,"",'KN 2020'!CH385)</f>
        <v>36782.100000000006</v>
      </c>
      <c r="CI43" s="6">
        <f>IF('KN 2020'!CI385=0,"",'KN 2020'!CI385)</f>
        <v>31138</v>
      </c>
      <c r="CJ43" s="6">
        <f>IF('KN 2020'!CJ385=0,"",'KN 2020'!CJ385)</f>
        <v>35400</v>
      </c>
      <c r="CK43" s="6">
        <f>IF('KN 2020'!CK385=0,"",'KN 2020'!CK385)</f>
        <v>34916</v>
      </c>
      <c r="CL43" s="5">
        <f>IF('KN 2020'!CL385=0,"",'KN 2020'!CL385)</f>
        <v>32547</v>
      </c>
      <c r="CM43" s="6">
        <f>IF('KN 2020'!CM385=0,"",'KN 2020'!CM385)</f>
        <v>33205</v>
      </c>
      <c r="CN43" s="6">
        <f>IF('KN 2020'!CN385=0,"",'KN 2020'!CN385)</f>
        <v>34398</v>
      </c>
      <c r="CO43" s="5">
        <f>IF('KN 2020'!CO385=0,"",'KN 2020'!CO385)</f>
        <v>31486</v>
      </c>
      <c r="CP43" s="6">
        <f>IF('KN 2020'!CP385=0,"",'KN 2020'!CP385)</f>
        <v>32756</v>
      </c>
      <c r="CQ43" s="6">
        <f>IF('KN 2020'!CQ385=0,"",'KN 2020'!CQ385)</f>
        <v>36600</v>
      </c>
      <c r="CR43" s="41">
        <f>IF('KN 2020'!CR385=0,"",'KN 2020'!CR385)</f>
        <v>34165.864285714284</v>
      </c>
      <c r="CT43" s="13">
        <f>IF('KN 2020'!CT385=0,"",'KN 2020'!CT385)</f>
        <v>588.56054299236473</v>
      </c>
      <c r="CU43" s="62" t="str">
        <f>IF('KN 2020'!CU52=0,"",'KN 2020'!CU52)</f>
        <v>x</v>
      </c>
      <c r="CV43" s="13">
        <f>IF('KN 2020'!CV385=0,"",'KN 2020'!CV385)</f>
        <v>500</v>
      </c>
      <c r="CW43" s="14">
        <f>IF('KN 2020'!CW385=0,"",'KN 2020'!CW385)</f>
        <v>1000</v>
      </c>
      <c r="CX43" s="14">
        <f>IF('KN 2020'!CX385=0,"",'KN 2020'!CX385)</f>
        <v>400</v>
      </c>
      <c r="CY43" s="14">
        <f>IF('KN 2020'!CY385=0,"",'KN 2020'!CY385)</f>
        <v>1600</v>
      </c>
      <c r="CZ43" s="13">
        <f>IF('KN 2020'!CZ385=0,"",'KN 2020'!CZ385)</f>
        <v>480</v>
      </c>
      <c r="DA43" s="14">
        <f>IF('KN 2020'!DA385=0,"",'KN 2020'!DA385)</f>
        <v>662</v>
      </c>
      <c r="DB43" s="13">
        <f>IF('KN 2020'!DB385=0,"",'KN 2020'!DB385)</f>
        <v>1000</v>
      </c>
      <c r="DC43" s="14">
        <f>IF('KN 2020'!DC385=0,"",'KN 2020'!DC385)</f>
        <v>1442</v>
      </c>
      <c r="DD43" s="63" t="str">
        <f>IF('KN 2020'!DD52=0,"",'KN 2020'!DD52)</f>
        <v>x</v>
      </c>
      <c r="DE43" s="13">
        <f>IF('KN 2020'!DE385=0,"",'KN 2020'!DE385)</f>
        <v>965</v>
      </c>
      <c r="DF43" s="14">
        <f>IF('KN 2020'!DF385=0,"",'KN 2020'!DF385)</f>
        <v>2000</v>
      </c>
      <c r="DG43" s="14">
        <f>IF('KN 2020'!DG385=0,"",'KN 2020'!DG385)</f>
        <v>2000</v>
      </c>
      <c r="DH43" s="14">
        <f>IF('KN 2020'!DH385=0,"",'KN 2020'!DH385)</f>
        <v>1053.1300452493638</v>
      </c>
      <c r="DJ43" s="5">
        <f>IF('KN 2020'!DJ385=0,"",'KN 2020'!DJ385)</f>
        <v>19500</v>
      </c>
      <c r="DK43" s="61" t="str">
        <f>IF('KN 2020'!DK52=0,"",'KN 2020'!DK52)</f>
        <v>x</v>
      </c>
      <c r="DL43" s="5">
        <f>IF('KN 2020'!DL385=0,"",'KN 2020'!DL385)</f>
        <v>22850</v>
      </c>
      <c r="DM43" s="6">
        <f>IF('KN 2020'!DM385=0,"",'KN 2020'!DM385)</f>
        <v>20539</v>
      </c>
      <c r="DN43" s="6">
        <f>IF('KN 2020'!DN385=0,"",'KN 2020'!DN385)</f>
        <v>19100</v>
      </c>
      <c r="DO43" s="6">
        <f>IF('KN 2020'!DO385=0,"",'KN 2020'!DO385)</f>
        <v>17850</v>
      </c>
      <c r="DP43" s="6">
        <f>IF('KN 2020'!DP385=0,"",'KN 2020'!DP385)</f>
        <v>19010</v>
      </c>
      <c r="DQ43" s="6">
        <f>IF('KN 2020'!DQ385=0,"",'KN 2020'!DQ385)</f>
        <v>19500</v>
      </c>
      <c r="DR43" s="5">
        <f>IF('KN 2020'!DR385=0,"",'KN 2020'!DR385)</f>
        <v>19808</v>
      </c>
      <c r="DS43" s="6">
        <f>IF('KN 2020'!DS385=0,"",'KN 2020'!DS385)</f>
        <v>18070</v>
      </c>
      <c r="DT43" s="64" t="str">
        <f>IF('KN 2020'!DT52=0,"",'KN 2020'!DT52)</f>
        <v>x</v>
      </c>
      <c r="DU43" s="5">
        <f>IF('KN 2020'!DU385=0,"",'KN 2020'!DU385)</f>
        <v>18092</v>
      </c>
      <c r="DV43" s="6">
        <f>IF('KN 2020'!DV385=0,"",'KN 2020'!DV385)</f>
        <v>24231</v>
      </c>
      <c r="DW43" s="6">
        <f>IF('KN 2020'!DW385=0,"",'KN 2020'!DW385)</f>
        <v>22000</v>
      </c>
      <c r="DX43" s="41">
        <f>IF('KN 2020'!DX385=0,"",'KN 2020'!DX385)</f>
        <v>20045.833333333332</v>
      </c>
    </row>
    <row r="44" spans="1:128" x14ac:dyDescent="0.25">
      <c r="A44" s="7">
        <v>390</v>
      </c>
      <c r="B44" s="41">
        <f>IF('KN 2020'!B395=0,"",'KN 2020'!B395)</f>
        <v>4451.0677016421478</v>
      </c>
      <c r="C44" s="41">
        <f>IF('KN 2020'!C395=0,"",'KN 2020'!C395)</f>
        <v>2530.0719424460431</v>
      </c>
      <c r="D44" s="41">
        <f>IF('KN 2020'!D395=0,"",'KN 2020'!D395)</f>
        <v>5352.5860465116275</v>
      </c>
      <c r="E44" s="41">
        <f>IF('KN 2020'!E395=0,"",'KN 2020'!E395)</f>
        <v>4804.6419130434779</v>
      </c>
      <c r="F44" s="41">
        <f>IF('KN 2020'!F395=0,"",'KN 2020'!F395)</f>
        <v>5170.7625000000007</v>
      </c>
      <c r="G44" s="41">
        <f>IF('KN 2020'!G395=0,"",'KN 2020'!G395)</f>
        <v>533.50708556149732</v>
      </c>
      <c r="H44" s="41">
        <f>IF('KN 2020'!H395=0,"",'KN 2020'!H395)</f>
        <v>2270.744538170381</v>
      </c>
      <c r="I44" s="41">
        <f>IF('KN 2020'!I395=0,"",'KN 2020'!I395)</f>
        <v>4386.5092610444644</v>
      </c>
      <c r="J44" s="41">
        <f>IF('KN 2020'!J395=0,"",'KN 2020'!J395)</f>
        <v>4362.3250659562464</v>
      </c>
      <c r="K44" s="41">
        <f>IF('KN 2020'!K395=0,"",'KN 2020'!K395)</f>
        <v>5393.2692167311479</v>
      </c>
      <c r="L44" s="41">
        <f>IF('KN 2020'!L395=0,"",'KN 2020'!L395)</f>
        <v>1113.6243457616144</v>
      </c>
      <c r="M44" s="41">
        <f>IF('KN 2020'!M395=0,"",'KN 2020'!M395)</f>
        <v>4112.5386869477925</v>
      </c>
      <c r="N44" s="41">
        <f>IF('KN 2020'!N395=0,"",'KN 2020'!N395)</f>
        <v>19614.03384546805</v>
      </c>
      <c r="O44" s="41">
        <f>IF('KN 2020'!O395=0,"",'KN 2020'!O395)</f>
        <v>3947.1494093120223</v>
      </c>
      <c r="P44" s="41">
        <f>IF('KN 2020'!P395=0,"",'KN 2020'!P395)</f>
        <v>4860.2022541854658</v>
      </c>
      <c r="R44" s="5">
        <f>IF('KN 2020'!R395=0,"",'KN 2020'!R395)</f>
        <v>40</v>
      </c>
      <c r="S44" s="5">
        <f>IF('KN 2020'!S395=0,"",'KN 2020'!S395)</f>
        <v>17</v>
      </c>
      <c r="T44" s="5">
        <f>IF('KN 2020'!T395=0,"",'KN 2020'!T395)</f>
        <v>24</v>
      </c>
      <c r="U44" s="5">
        <f>IF('KN 2020'!U395=0,"",'KN 2020'!U395)</f>
        <v>80</v>
      </c>
      <c r="V44" s="5">
        <f>IF('KN 2020'!V395=0,"",'KN 2020'!V395)</f>
        <v>50</v>
      </c>
      <c r="W44" s="5">
        <f>IF('KN 2020'!W395=0,"",'KN 2020'!W395)</f>
        <v>8</v>
      </c>
      <c r="X44" s="5">
        <f>IF('KN 2020'!X395=0,"",'KN 2020'!X395)</f>
        <v>3</v>
      </c>
      <c r="Y44" s="5">
        <f>IF('KN 2020'!Y395=0,"",'KN 2020'!Y395)</f>
        <v>20</v>
      </c>
      <c r="Z44" s="5">
        <f>IF('KN 2020'!Z395=0,"",'KN 2020'!Z395)</f>
        <v>20</v>
      </c>
      <c r="AA44" s="5">
        <f>IF('KN 2020'!AA395=0,"",'KN 2020'!AA395)</f>
        <v>21</v>
      </c>
      <c r="AB44" s="5">
        <f>IF('KN 2020'!AB395=0,"",'KN 2020'!AB395)</f>
        <v>14</v>
      </c>
      <c r="AC44" s="5">
        <f>IF('KN 2020'!AC395=0,"",'KN 2020'!AC395)</f>
        <v>44</v>
      </c>
      <c r="AD44" s="5">
        <f>IF('KN 2020'!AD395=0,"",'KN 2020'!AD395)</f>
        <v>1</v>
      </c>
      <c r="AE44" s="5">
        <f>IF('KN 2020'!AE395=0,"",'KN 2020'!AE395)</f>
        <v>35</v>
      </c>
      <c r="AF44" s="41">
        <f>IF('KN 2020'!AF395=0,"",'KN 2020'!AF395)</f>
        <v>26.928571428571427</v>
      </c>
      <c r="AH44" s="5">
        <f>IF('KN 2020'!AH395=0,"",'KN 2020'!AH395)</f>
        <v>4053.5019786297389</v>
      </c>
      <c r="AI44" s="5">
        <f>IF('KN 2020'!AI395=0,"",'KN 2020'!AI395)</f>
        <v>2530.0719424460431</v>
      </c>
      <c r="AJ44" s="5">
        <f>IF('KN 2020'!AJ395=0,"",'KN 2020'!AJ395)</f>
        <v>4804.1860465116279</v>
      </c>
      <c r="AK44" s="5">
        <f>IF('KN 2020'!AK395=0,"",'KN 2020'!AK395)</f>
        <v>4558.173913043478</v>
      </c>
      <c r="AL44" s="5">
        <f>IF('KN 2020'!AL395=0,"",'KN 2020'!AL395)</f>
        <v>4597.7625000000007</v>
      </c>
      <c r="AM44" s="5">
        <f>IF('KN 2020'!AM395=0,"",'KN 2020'!AM395)</f>
        <v>399.63208556149732</v>
      </c>
      <c r="AN44" s="5">
        <f>IF('KN 2020'!AN395=0,"",'KN 2020'!AN395)</f>
        <v>1795.4945381703808</v>
      </c>
      <c r="AO44" s="5">
        <f>IF('KN 2020'!AO395=0,"",'KN 2020'!AO395)</f>
        <v>4033.0349408027723</v>
      </c>
      <c r="AP44" s="5">
        <f>IF('KN 2020'!AP395=0,"",'KN 2020'!AP395)</f>
        <v>4124.6290659562464</v>
      </c>
      <c r="AQ44" s="5">
        <f>IF('KN 2020'!AQ395=0,"",'KN 2020'!AQ395)</f>
        <v>5242.894736842105</v>
      </c>
      <c r="AR44" s="5">
        <f>IF('KN 2020'!AR395=0,"",'KN 2020'!AR395)</f>
        <v>1113.6243457616144</v>
      </c>
      <c r="AS44" s="5">
        <f>IF('KN 2020'!AS395=0,"",'KN 2020'!AS395)</f>
        <v>3887.5604486058237</v>
      </c>
      <c r="AT44" s="5">
        <f>IF('KN 2020'!AT395=0,"",'KN 2020'!AT395)</f>
        <v>19468.647845468051</v>
      </c>
      <c r="AU44" s="5">
        <f>IF('KN 2020'!AU395=0,"",'KN 2020'!AU395)</f>
        <v>3815.1494093120223</v>
      </c>
      <c r="AV44" s="41">
        <f>IF('KN 2020'!AV395=0,"",'KN 2020'!AV395)</f>
        <v>4601.7402712222429</v>
      </c>
      <c r="AX44" s="5">
        <f>IF('KN 2020'!AX395=0,"",'KN 2020'!AX395)</f>
        <v>397.56572301240874</v>
      </c>
      <c r="AY44" s="5" t="str">
        <f>IF('KN 2020'!AY395=0,"",'KN 2020'!AY395)</f>
        <v>x</v>
      </c>
      <c r="AZ44" s="5">
        <f>IF('KN 2020'!AZ395=0,"",'KN 2020'!AZ395)</f>
        <v>548.4</v>
      </c>
      <c r="BA44" s="5">
        <f>IF('KN 2020'!BA395=0,"",'KN 2020'!BA395)</f>
        <v>246.46799999999999</v>
      </c>
      <c r="BB44" s="5">
        <f>IF('KN 2020'!BB395=0,"",'KN 2020'!BB395)</f>
        <v>573</v>
      </c>
      <c r="BC44" s="5">
        <f>IF('KN 2020'!BC395=0,"",'KN 2020'!BC395)</f>
        <v>133.875</v>
      </c>
      <c r="BD44" s="5">
        <f>IF('KN 2020'!BD395=0,"",'KN 2020'!BD395)</f>
        <v>475.25</v>
      </c>
      <c r="BE44" s="5">
        <f>IF('KN 2020'!BE395=0,"",'KN 2020'!BE395)</f>
        <v>353.47432024169183</v>
      </c>
      <c r="BF44" s="5">
        <f>IF('KN 2020'!BF395=0,"",'KN 2020'!BF395)</f>
        <v>237.696</v>
      </c>
      <c r="BG44" s="5">
        <f>IF('KN 2020'!BG395=0,"",'KN 2020'!BG395)</f>
        <v>150.37447988904299</v>
      </c>
      <c r="BH44" s="5" t="str">
        <f>IF('KN 2020'!BH395=0,"",'KN 2020'!BH395)</f>
        <v>x</v>
      </c>
      <c r="BI44" s="5">
        <f>IF('KN 2020'!BI395=0,"",'KN 2020'!BI395)</f>
        <v>224.9782383419689</v>
      </c>
      <c r="BJ44" s="5">
        <f>IF('KN 2020'!BJ395=0,"",'KN 2020'!BJ395)</f>
        <v>145.386</v>
      </c>
      <c r="BK44" s="5">
        <f>IF('KN 2020'!BK395=0,"",'KN 2020'!BK395)</f>
        <v>132</v>
      </c>
      <c r="BL44" s="41">
        <f>IF('KN 2020'!BL395=0,"",'KN 2020'!BL395)</f>
        <v>301.53898012375936</v>
      </c>
      <c r="BN44" s="13">
        <f>IF('KN 2020'!BN395=0,"",'KN 2020'!BN395)</f>
        <v>102.28192861032053</v>
      </c>
      <c r="BO44" s="13">
        <f>IF('KN 2020'!BO395=0,"",'KN 2020'!BO395)</f>
        <v>166.8</v>
      </c>
      <c r="BP44" s="13">
        <f>IF('KN 2020'!BP395=0,"",'KN 2020'!BP395)</f>
        <v>86</v>
      </c>
      <c r="BQ44" s="14">
        <f>IF('KN 2020'!BQ395=0,"",'KN 2020'!BQ395)</f>
        <v>92</v>
      </c>
      <c r="BR44" s="14">
        <f>IF('KN 2020'!BR395=0,"",'KN 2020'!BR395)</f>
        <v>96</v>
      </c>
      <c r="BS44" s="14">
        <f>IF('KN 2020'!BS395=0,"",'KN 2020'!BS395)</f>
        <v>935</v>
      </c>
      <c r="BT44" s="13">
        <f>IF('KN 2020'!BT395=0,"",'KN 2020'!BT395)</f>
        <v>236.59219839948588</v>
      </c>
      <c r="BU44" s="14">
        <f>IF('KN 2020'!BU395=0,"",'KN 2020'!BU395)</f>
        <v>103.89</v>
      </c>
      <c r="BV44" s="13">
        <f>IF('KN 2020'!BV395=0,"",'KN 2020'!BV395)</f>
        <v>94.690696728010465</v>
      </c>
      <c r="BW44" s="14">
        <f>IF('KN 2020'!BW395=0,"",'KN 2020'!BW395)</f>
        <v>76</v>
      </c>
      <c r="BX44" s="14">
        <f>IF('KN 2020'!BX395=0,"",'KN 2020'!BX395)</f>
        <v>370.66</v>
      </c>
      <c r="BY44" s="13">
        <f>IF('KN 2020'!BY395=0,"",'KN 2020'!BY395)</f>
        <v>97.19</v>
      </c>
      <c r="BZ44" s="14">
        <f>IF('KN 2020'!BZ395=0,"",'KN 2020'!BZ395)</f>
        <v>20.190000000000001</v>
      </c>
      <c r="CA44" s="14">
        <f>IF('KN 2020'!CA395=0,"",'KN 2020'!CA395)</f>
        <v>115.12</v>
      </c>
      <c r="CB44" s="14">
        <f>IF('KN 2020'!CB395=0,"",'KN 2020'!CB395)</f>
        <v>185.17248740984405</v>
      </c>
      <c r="CD44" s="5">
        <f>IF('KN 2020'!CD395=0,"",'KN 2020'!CD395)</f>
        <v>34550</v>
      </c>
      <c r="CE44" s="5">
        <f>IF('KN 2020'!CE395=0,"",'KN 2020'!CE395)</f>
        <v>35168</v>
      </c>
      <c r="CF44" s="5">
        <f>IF('KN 2020'!CF395=0,"",'KN 2020'!CF395)</f>
        <v>34430</v>
      </c>
      <c r="CG44" s="6">
        <f>IF('KN 2020'!CG395=0,"",'KN 2020'!CG395)</f>
        <v>34946</v>
      </c>
      <c r="CH44" s="6">
        <f>IF('KN 2020'!CH395=0,"",'KN 2020'!CH395)</f>
        <v>36782.100000000006</v>
      </c>
      <c r="CI44" s="6">
        <f>IF('KN 2020'!CI395=0,"",'KN 2020'!CI395)</f>
        <v>31138</v>
      </c>
      <c r="CJ44" s="6">
        <f>IF('KN 2020'!CJ395=0,"",'KN 2020'!CJ395)</f>
        <v>35400</v>
      </c>
      <c r="CK44" s="6">
        <f>IF('KN 2020'!CK395=0,"",'KN 2020'!CK395)</f>
        <v>34916</v>
      </c>
      <c r="CL44" s="5">
        <f>IF('KN 2020'!CL395=0,"",'KN 2020'!CL395)</f>
        <v>32547</v>
      </c>
      <c r="CM44" s="6">
        <f>IF('KN 2020'!CM395=0,"",'KN 2020'!CM395)</f>
        <v>33205</v>
      </c>
      <c r="CN44" s="6">
        <f>IF('KN 2020'!CN395=0,"",'KN 2020'!CN395)</f>
        <v>34398</v>
      </c>
      <c r="CO44" s="5">
        <f>IF('KN 2020'!CO395=0,"",'KN 2020'!CO395)</f>
        <v>31486</v>
      </c>
      <c r="CP44" s="6">
        <f>IF('KN 2020'!CP395=0,"",'KN 2020'!CP395)</f>
        <v>32756</v>
      </c>
      <c r="CQ44" s="6">
        <f>IF('KN 2020'!CQ395=0,"",'KN 2020'!CQ395)</f>
        <v>36600</v>
      </c>
      <c r="CR44" s="41">
        <f>IF('KN 2020'!CR395=0,"",'KN 2020'!CR395)</f>
        <v>34165.864285714284</v>
      </c>
      <c r="CT44" s="13">
        <f>IF('KN 2020'!CT395=0,"",'KN 2020'!CT395)</f>
        <v>588.58192861032046</v>
      </c>
      <c r="CU44" s="62" t="str">
        <f>IF('KN 2020'!CU53=0,"",'KN 2020'!CU53)</f>
        <v>x</v>
      </c>
      <c r="CV44" s="13">
        <f>IF('KN 2020'!CV395=0,"",'KN 2020'!CV395)</f>
        <v>500</v>
      </c>
      <c r="CW44" s="14">
        <f>IF('KN 2020'!CW395=0,"",'KN 2020'!CW395)</f>
        <v>1000</v>
      </c>
      <c r="CX44" s="14">
        <f>IF('KN 2020'!CX395=0,"",'KN 2020'!CX395)</f>
        <v>400</v>
      </c>
      <c r="CY44" s="14">
        <f>IF('KN 2020'!CY395=0,"",'KN 2020'!CY395)</f>
        <v>1600</v>
      </c>
      <c r="CZ44" s="13">
        <f>IF('KN 2020'!CZ395=0,"",'KN 2020'!CZ395)</f>
        <v>480</v>
      </c>
      <c r="DA44" s="14">
        <f>IF('KN 2020'!DA395=0,"",'KN 2020'!DA395)</f>
        <v>662</v>
      </c>
      <c r="DB44" s="13">
        <f>IF('KN 2020'!DB395=0,"",'KN 2020'!DB395)</f>
        <v>1000</v>
      </c>
      <c r="DC44" s="14">
        <f>IF('KN 2020'!DC395=0,"",'KN 2020'!DC395)</f>
        <v>1442</v>
      </c>
      <c r="DD44" s="63" t="str">
        <f>IF('KN 2020'!DD53=0,"",'KN 2020'!DD53)</f>
        <v>x</v>
      </c>
      <c r="DE44" s="13">
        <f>IF('KN 2020'!DE395=0,"",'KN 2020'!DE395)</f>
        <v>965</v>
      </c>
      <c r="DF44" s="14">
        <f>IF('KN 2020'!DF395=0,"",'KN 2020'!DF395)</f>
        <v>2000</v>
      </c>
      <c r="DG44" s="14">
        <f>IF('KN 2020'!DG395=0,"",'KN 2020'!DG395)</f>
        <v>2000</v>
      </c>
      <c r="DH44" s="14">
        <f>IF('KN 2020'!DH395=0,"",'KN 2020'!DH395)</f>
        <v>1053.1318273841935</v>
      </c>
      <c r="DJ44" s="5">
        <f>IF('KN 2020'!DJ395=0,"",'KN 2020'!DJ395)</f>
        <v>19500</v>
      </c>
      <c r="DK44" s="61" t="str">
        <f>IF('KN 2020'!DK53=0,"",'KN 2020'!DK53)</f>
        <v>x</v>
      </c>
      <c r="DL44" s="5">
        <f>IF('KN 2020'!DL395=0,"",'KN 2020'!DL395)</f>
        <v>22850</v>
      </c>
      <c r="DM44" s="6">
        <f>IF('KN 2020'!DM395=0,"",'KN 2020'!DM395)</f>
        <v>20539</v>
      </c>
      <c r="DN44" s="6">
        <f>IF('KN 2020'!DN395=0,"",'KN 2020'!DN395)</f>
        <v>19100</v>
      </c>
      <c r="DO44" s="6">
        <f>IF('KN 2020'!DO395=0,"",'KN 2020'!DO395)</f>
        <v>17850</v>
      </c>
      <c r="DP44" s="6">
        <f>IF('KN 2020'!DP395=0,"",'KN 2020'!DP395)</f>
        <v>19010</v>
      </c>
      <c r="DQ44" s="6">
        <f>IF('KN 2020'!DQ395=0,"",'KN 2020'!DQ395)</f>
        <v>19500</v>
      </c>
      <c r="DR44" s="5">
        <f>IF('KN 2020'!DR395=0,"",'KN 2020'!DR395)</f>
        <v>19808</v>
      </c>
      <c r="DS44" s="6">
        <f>IF('KN 2020'!DS395=0,"",'KN 2020'!DS395)</f>
        <v>18070</v>
      </c>
      <c r="DT44" s="64" t="str">
        <f>IF('KN 2020'!DT53=0,"",'KN 2020'!DT53)</f>
        <v>x</v>
      </c>
      <c r="DU44" s="5">
        <f>IF('KN 2020'!DU395=0,"",'KN 2020'!DU395)</f>
        <v>18092</v>
      </c>
      <c r="DV44" s="6">
        <f>IF('KN 2020'!DV395=0,"",'KN 2020'!DV395)</f>
        <v>24231</v>
      </c>
      <c r="DW44" s="6">
        <f>IF('KN 2020'!DW395=0,"",'KN 2020'!DW395)</f>
        <v>22000</v>
      </c>
      <c r="DX44" s="41">
        <f>IF('KN 2020'!DX395=0,"",'KN 2020'!DX395)</f>
        <v>20045.833333333332</v>
      </c>
    </row>
    <row r="45" spans="1:128" x14ac:dyDescent="0.25">
      <c r="A45" s="7">
        <v>400</v>
      </c>
      <c r="B45" s="41">
        <f>IF('KN 2020'!B405=0,"",'KN 2020'!B405)</f>
        <v>4450.2277231760654</v>
      </c>
      <c r="C45" s="41">
        <f>IF('KN 2020'!C405=0,"",'KN 2020'!C405)</f>
        <v>2512</v>
      </c>
      <c r="D45" s="41">
        <f>IF('KN 2020'!D405=0,"",'KN 2020'!D405)</f>
        <v>5352.5860465116275</v>
      </c>
      <c r="E45" s="41">
        <f>IF('KN 2020'!E405=0,"",'KN 2020'!E405)</f>
        <v>4804.6419130434779</v>
      </c>
      <c r="F45" s="41">
        <f>IF('KN 2020'!F405=0,"",'KN 2020'!F405)</f>
        <v>5170.7625000000007</v>
      </c>
      <c r="G45" s="41">
        <f>IF('KN 2020'!G405=0,"",'KN 2020'!G405)</f>
        <v>533.50708556149732</v>
      </c>
      <c r="H45" s="41">
        <f>IF('KN 2020'!H405=0,"",'KN 2020'!H405)</f>
        <v>2270.744538170381</v>
      </c>
      <c r="I45" s="41">
        <f>IF('KN 2020'!I405=0,"",'KN 2020'!I405)</f>
        <v>4386.5092610444644</v>
      </c>
      <c r="J45" s="41">
        <f>IF('KN 2020'!J405=0,"",'KN 2020'!J405)</f>
        <v>4362.3250659562464</v>
      </c>
      <c r="K45" s="41">
        <f>IF('KN 2020'!K405=0,"",'KN 2020'!K405)</f>
        <v>5393.2692167311479</v>
      </c>
      <c r="L45" s="41">
        <f>IF('KN 2020'!L405=0,"",'KN 2020'!L405)</f>
        <v>1113.6243457616144</v>
      </c>
      <c r="M45" s="41">
        <f>IF('KN 2020'!M405=0,"",'KN 2020'!M405)</f>
        <v>4108.942054131443</v>
      </c>
      <c r="N45" s="41">
        <f>IF('KN 2020'!N405=0,"",'KN 2020'!N405)</f>
        <v>19604.395900990097</v>
      </c>
      <c r="O45" s="41">
        <f>IF('KN 2020'!O405=0,"",'KN 2020'!O405)</f>
        <v>3947.1494093120223</v>
      </c>
      <c r="P45" s="41">
        <f>IF('KN 2020'!P405=0,"",'KN 2020'!P405)</f>
        <v>4857.9060757421494</v>
      </c>
      <c r="R45" s="5">
        <f>IF('KN 2020'!R405=0,"",'KN 2020'!R405)</f>
        <v>40</v>
      </c>
      <c r="S45" s="5">
        <f>IF('KN 2020'!S405=0,"",'KN 2020'!S405)</f>
        <v>17</v>
      </c>
      <c r="T45" s="5">
        <f>IF('KN 2020'!T405=0,"",'KN 2020'!T405)</f>
        <v>24</v>
      </c>
      <c r="U45" s="5">
        <f>IF('KN 2020'!U405=0,"",'KN 2020'!U405)</f>
        <v>80</v>
      </c>
      <c r="V45" s="5">
        <f>IF('KN 2020'!V405=0,"",'KN 2020'!V405)</f>
        <v>50</v>
      </c>
      <c r="W45" s="5">
        <f>IF('KN 2020'!W405=0,"",'KN 2020'!W405)</f>
        <v>8</v>
      </c>
      <c r="X45" s="5">
        <f>IF('KN 2020'!X405=0,"",'KN 2020'!X405)</f>
        <v>3</v>
      </c>
      <c r="Y45" s="5">
        <f>IF('KN 2020'!Y405=0,"",'KN 2020'!Y405)</f>
        <v>20</v>
      </c>
      <c r="Z45" s="5">
        <f>IF('KN 2020'!Z405=0,"",'KN 2020'!Z405)</f>
        <v>20</v>
      </c>
      <c r="AA45" s="5">
        <f>IF('KN 2020'!AA405=0,"",'KN 2020'!AA405)</f>
        <v>21</v>
      </c>
      <c r="AB45" s="5">
        <f>IF('KN 2020'!AB405=0,"",'KN 2020'!AB405)</f>
        <v>14</v>
      </c>
      <c r="AC45" s="5">
        <f>IF('KN 2020'!AC405=0,"",'KN 2020'!AC405)</f>
        <v>44</v>
      </c>
      <c r="AD45" s="5">
        <f>IF('KN 2020'!AD405=0,"",'KN 2020'!AD405)</f>
        <v>1</v>
      </c>
      <c r="AE45" s="5">
        <f>IF('KN 2020'!AE405=0,"",'KN 2020'!AE405)</f>
        <v>35</v>
      </c>
      <c r="AF45" s="41">
        <f>IF('KN 2020'!AF405=0,"",'KN 2020'!AF405)</f>
        <v>26.928571428571427</v>
      </c>
      <c r="AH45" s="5">
        <f>IF('KN 2020'!AH405=0,"",'KN 2020'!AH405)</f>
        <v>4052.6760791324805</v>
      </c>
      <c r="AI45" s="5">
        <f>IF('KN 2020'!AI405=0,"",'KN 2020'!AI405)</f>
        <v>2512</v>
      </c>
      <c r="AJ45" s="5">
        <f>IF('KN 2020'!AJ405=0,"",'KN 2020'!AJ405)</f>
        <v>4804.1860465116279</v>
      </c>
      <c r="AK45" s="5">
        <f>IF('KN 2020'!AK405=0,"",'KN 2020'!AK405)</f>
        <v>4558.173913043478</v>
      </c>
      <c r="AL45" s="5">
        <f>IF('KN 2020'!AL405=0,"",'KN 2020'!AL405)</f>
        <v>4597.7625000000007</v>
      </c>
      <c r="AM45" s="5">
        <f>IF('KN 2020'!AM405=0,"",'KN 2020'!AM405)</f>
        <v>399.63208556149732</v>
      </c>
      <c r="AN45" s="5">
        <f>IF('KN 2020'!AN405=0,"",'KN 2020'!AN405)</f>
        <v>1795.4945381703808</v>
      </c>
      <c r="AO45" s="5">
        <f>IF('KN 2020'!AO405=0,"",'KN 2020'!AO405)</f>
        <v>4033.0349408027723</v>
      </c>
      <c r="AP45" s="5">
        <f>IF('KN 2020'!AP405=0,"",'KN 2020'!AP405)</f>
        <v>4124.6290659562464</v>
      </c>
      <c r="AQ45" s="5">
        <f>IF('KN 2020'!AQ405=0,"",'KN 2020'!AQ405)</f>
        <v>5242.894736842105</v>
      </c>
      <c r="AR45" s="5">
        <f>IF('KN 2020'!AR405=0,"",'KN 2020'!AR405)</f>
        <v>1113.6243457616144</v>
      </c>
      <c r="AS45" s="5">
        <f>IF('KN 2020'!AS405=0,"",'KN 2020'!AS405)</f>
        <v>3883.9638157894738</v>
      </c>
      <c r="AT45" s="5">
        <f>IF('KN 2020'!AT405=0,"",'KN 2020'!AT405)</f>
        <v>19459.009900990099</v>
      </c>
      <c r="AU45" s="5">
        <f>IF('KN 2020'!AU405=0,"",'KN 2020'!AU405)</f>
        <v>3815.1494093120223</v>
      </c>
      <c r="AV45" s="41">
        <f>IF('KN 2020'!AV405=0,"",'KN 2020'!AV405)</f>
        <v>4599.4450984195564</v>
      </c>
      <c r="AX45" s="5">
        <f>IF('KN 2020'!AX405=0,"",'KN 2020'!AX405)</f>
        <v>397.55164404358453</v>
      </c>
      <c r="AY45" s="5" t="str">
        <f>IF('KN 2020'!AY405=0,"",'KN 2020'!AY405)</f>
        <v>x</v>
      </c>
      <c r="AZ45" s="5">
        <f>IF('KN 2020'!AZ405=0,"",'KN 2020'!AZ405)</f>
        <v>548.4</v>
      </c>
      <c r="BA45" s="5">
        <f>IF('KN 2020'!BA405=0,"",'KN 2020'!BA405)</f>
        <v>246.46799999999999</v>
      </c>
      <c r="BB45" s="5">
        <f>IF('KN 2020'!BB405=0,"",'KN 2020'!BB405)</f>
        <v>573</v>
      </c>
      <c r="BC45" s="5">
        <f>IF('KN 2020'!BC405=0,"",'KN 2020'!BC405)</f>
        <v>133.875</v>
      </c>
      <c r="BD45" s="5">
        <f>IF('KN 2020'!BD405=0,"",'KN 2020'!BD405)</f>
        <v>475.25</v>
      </c>
      <c r="BE45" s="5">
        <f>IF('KN 2020'!BE405=0,"",'KN 2020'!BE405)</f>
        <v>353.47432024169183</v>
      </c>
      <c r="BF45" s="5">
        <f>IF('KN 2020'!BF405=0,"",'KN 2020'!BF405)</f>
        <v>237.696</v>
      </c>
      <c r="BG45" s="5">
        <f>IF('KN 2020'!BG405=0,"",'KN 2020'!BG405)</f>
        <v>150.37447988904299</v>
      </c>
      <c r="BH45" s="5" t="str">
        <f>IF('KN 2020'!BH405=0,"",'KN 2020'!BH405)</f>
        <v>x</v>
      </c>
      <c r="BI45" s="5">
        <f>IF('KN 2020'!BI405=0,"",'KN 2020'!BI405)</f>
        <v>224.9782383419689</v>
      </c>
      <c r="BJ45" s="5">
        <f>IF('KN 2020'!BJ405=0,"",'KN 2020'!BJ405)</f>
        <v>145.386</v>
      </c>
      <c r="BK45" s="5">
        <f>IF('KN 2020'!BK405=0,"",'KN 2020'!BK405)</f>
        <v>132</v>
      </c>
      <c r="BL45" s="41">
        <f>IF('KN 2020'!BL405=0,"",'KN 2020'!BL405)</f>
        <v>301.53780687635731</v>
      </c>
      <c r="BN45" s="13">
        <f>IF('KN 2020'!BN405=0,"",'KN 2020'!BN405)</f>
        <v>102.302772761634</v>
      </c>
      <c r="BO45" s="13">
        <f>IF('KN 2020'!BO405=0,"",'KN 2020'!BO405)</f>
        <v>168</v>
      </c>
      <c r="BP45" s="13">
        <f>IF('KN 2020'!BP405=0,"",'KN 2020'!BP405)</f>
        <v>86</v>
      </c>
      <c r="BQ45" s="14">
        <f>IF('KN 2020'!BQ405=0,"",'KN 2020'!BQ405)</f>
        <v>92</v>
      </c>
      <c r="BR45" s="14">
        <f>IF('KN 2020'!BR405=0,"",'KN 2020'!BR405)</f>
        <v>96</v>
      </c>
      <c r="BS45" s="14">
        <f>IF('KN 2020'!BS405=0,"",'KN 2020'!BS405)</f>
        <v>935</v>
      </c>
      <c r="BT45" s="13">
        <f>IF('KN 2020'!BT405=0,"",'KN 2020'!BT405)</f>
        <v>236.59219839948588</v>
      </c>
      <c r="BU45" s="14">
        <f>IF('KN 2020'!BU405=0,"",'KN 2020'!BU405)</f>
        <v>103.89</v>
      </c>
      <c r="BV45" s="13">
        <f>IF('KN 2020'!BV405=0,"",'KN 2020'!BV405)</f>
        <v>94.690696728010465</v>
      </c>
      <c r="BW45" s="14">
        <f>IF('KN 2020'!BW405=0,"",'KN 2020'!BW405)</f>
        <v>76</v>
      </c>
      <c r="BX45" s="14">
        <f>IF('KN 2020'!BX405=0,"",'KN 2020'!BX405)</f>
        <v>370.66</v>
      </c>
      <c r="BY45" s="13">
        <f>IF('KN 2020'!BY405=0,"",'KN 2020'!BY405)</f>
        <v>97.28</v>
      </c>
      <c r="BZ45" s="14">
        <f>IF('KN 2020'!BZ405=0,"",'KN 2020'!BZ405)</f>
        <v>20.2</v>
      </c>
      <c r="CA45" s="14">
        <f>IF('KN 2020'!CA405=0,"",'KN 2020'!CA405)</f>
        <v>115.12</v>
      </c>
      <c r="CB45" s="14">
        <f>IF('KN 2020'!CB405=0,"",'KN 2020'!CB405)</f>
        <v>185.26683342065215</v>
      </c>
      <c r="CD45" s="5">
        <f>IF('KN 2020'!CD405=0,"",'KN 2020'!CD405)</f>
        <v>34550</v>
      </c>
      <c r="CE45" s="5">
        <f>IF('KN 2020'!CE405=0,"",'KN 2020'!CE405)</f>
        <v>35168</v>
      </c>
      <c r="CF45" s="5">
        <f>IF('KN 2020'!CF405=0,"",'KN 2020'!CF405)</f>
        <v>34430</v>
      </c>
      <c r="CG45" s="6">
        <f>IF('KN 2020'!CG405=0,"",'KN 2020'!CG405)</f>
        <v>34946</v>
      </c>
      <c r="CH45" s="6">
        <f>IF('KN 2020'!CH405=0,"",'KN 2020'!CH405)</f>
        <v>36782.100000000006</v>
      </c>
      <c r="CI45" s="6">
        <f>IF('KN 2020'!CI405=0,"",'KN 2020'!CI405)</f>
        <v>31138</v>
      </c>
      <c r="CJ45" s="6">
        <f>IF('KN 2020'!CJ405=0,"",'KN 2020'!CJ405)</f>
        <v>35400</v>
      </c>
      <c r="CK45" s="6">
        <f>IF('KN 2020'!CK405=0,"",'KN 2020'!CK405)</f>
        <v>34916</v>
      </c>
      <c r="CL45" s="5">
        <f>IF('KN 2020'!CL405=0,"",'KN 2020'!CL405)</f>
        <v>32547</v>
      </c>
      <c r="CM45" s="6">
        <f>IF('KN 2020'!CM405=0,"",'KN 2020'!CM405)</f>
        <v>33205</v>
      </c>
      <c r="CN45" s="6">
        <f>IF('KN 2020'!CN405=0,"",'KN 2020'!CN405)</f>
        <v>34398</v>
      </c>
      <c r="CO45" s="5">
        <f>IF('KN 2020'!CO405=0,"",'KN 2020'!CO405)</f>
        <v>31486</v>
      </c>
      <c r="CP45" s="6">
        <f>IF('KN 2020'!CP405=0,"",'KN 2020'!CP405)</f>
        <v>32756</v>
      </c>
      <c r="CQ45" s="6">
        <f>IF('KN 2020'!CQ405=0,"",'KN 2020'!CQ405)</f>
        <v>36600</v>
      </c>
      <c r="CR45" s="41">
        <f>IF('KN 2020'!CR405=0,"",'KN 2020'!CR405)</f>
        <v>34165.864285714284</v>
      </c>
      <c r="CT45" s="13">
        <f>IF('KN 2020'!CT405=0,"",'KN 2020'!CT405)</f>
        <v>588.60277276163401</v>
      </c>
      <c r="CU45" s="62" t="str">
        <f>IF('KN 2020'!CU54=0,"",'KN 2020'!CU54)</f>
        <v>x</v>
      </c>
      <c r="CV45" s="13">
        <f>IF('KN 2020'!CV405=0,"",'KN 2020'!CV405)</f>
        <v>500</v>
      </c>
      <c r="CW45" s="14">
        <f>IF('KN 2020'!CW405=0,"",'KN 2020'!CW405)</f>
        <v>1000</v>
      </c>
      <c r="CX45" s="14">
        <f>IF('KN 2020'!CX405=0,"",'KN 2020'!CX405)</f>
        <v>400</v>
      </c>
      <c r="CY45" s="14">
        <f>IF('KN 2020'!CY405=0,"",'KN 2020'!CY405)</f>
        <v>1600</v>
      </c>
      <c r="CZ45" s="13">
        <f>IF('KN 2020'!CZ405=0,"",'KN 2020'!CZ405)</f>
        <v>480</v>
      </c>
      <c r="DA45" s="14">
        <f>IF('KN 2020'!DA405=0,"",'KN 2020'!DA405)</f>
        <v>662</v>
      </c>
      <c r="DB45" s="13">
        <f>IF('KN 2020'!DB405=0,"",'KN 2020'!DB405)</f>
        <v>1000</v>
      </c>
      <c r="DC45" s="14">
        <f>IF('KN 2020'!DC405=0,"",'KN 2020'!DC405)</f>
        <v>1442</v>
      </c>
      <c r="DD45" s="63" t="str">
        <f>IF('KN 2020'!DD54=0,"",'KN 2020'!DD54)</f>
        <v>x</v>
      </c>
      <c r="DE45" s="13">
        <f>IF('KN 2020'!DE405=0,"",'KN 2020'!DE405)</f>
        <v>965</v>
      </c>
      <c r="DF45" s="14">
        <f>IF('KN 2020'!DF405=0,"",'KN 2020'!DF405)</f>
        <v>2000</v>
      </c>
      <c r="DG45" s="14">
        <f>IF('KN 2020'!DG405=0,"",'KN 2020'!DG405)</f>
        <v>2000</v>
      </c>
      <c r="DH45" s="14">
        <f>IF('KN 2020'!DH405=0,"",'KN 2020'!DH405)</f>
        <v>1053.133564396803</v>
      </c>
      <c r="DJ45" s="5">
        <f>IF('KN 2020'!DJ405=0,"",'KN 2020'!DJ405)</f>
        <v>19500</v>
      </c>
      <c r="DK45" s="61" t="str">
        <f>IF('KN 2020'!DK54=0,"",'KN 2020'!DK54)</f>
        <v>x</v>
      </c>
      <c r="DL45" s="5">
        <f>IF('KN 2020'!DL405=0,"",'KN 2020'!DL405)</f>
        <v>22850</v>
      </c>
      <c r="DM45" s="6">
        <f>IF('KN 2020'!DM405=0,"",'KN 2020'!DM405)</f>
        <v>20539</v>
      </c>
      <c r="DN45" s="6">
        <f>IF('KN 2020'!DN405=0,"",'KN 2020'!DN405)</f>
        <v>19100</v>
      </c>
      <c r="DO45" s="6">
        <f>IF('KN 2020'!DO405=0,"",'KN 2020'!DO405)</f>
        <v>17850</v>
      </c>
      <c r="DP45" s="6">
        <f>IF('KN 2020'!DP405=0,"",'KN 2020'!DP405)</f>
        <v>19010</v>
      </c>
      <c r="DQ45" s="6">
        <f>IF('KN 2020'!DQ405=0,"",'KN 2020'!DQ405)</f>
        <v>19500</v>
      </c>
      <c r="DR45" s="5">
        <f>IF('KN 2020'!DR405=0,"",'KN 2020'!DR405)</f>
        <v>19808</v>
      </c>
      <c r="DS45" s="6">
        <f>IF('KN 2020'!DS405=0,"",'KN 2020'!DS405)</f>
        <v>18070</v>
      </c>
      <c r="DT45" s="64" t="str">
        <f>IF('KN 2020'!DT54=0,"",'KN 2020'!DT54)</f>
        <v>x</v>
      </c>
      <c r="DU45" s="5">
        <f>IF('KN 2020'!DU405=0,"",'KN 2020'!DU405)</f>
        <v>18092</v>
      </c>
      <c r="DV45" s="6">
        <f>IF('KN 2020'!DV405=0,"",'KN 2020'!DV405)</f>
        <v>24231</v>
      </c>
      <c r="DW45" s="6">
        <f>IF('KN 2020'!DW405=0,"",'KN 2020'!DW405)</f>
        <v>22000</v>
      </c>
      <c r="DX45" s="41">
        <f>IF('KN 2020'!DX405=0,"",'KN 2020'!DX405)</f>
        <v>20045.833333333332</v>
      </c>
    </row>
    <row r="46" spans="1:128" x14ac:dyDescent="0.25">
      <c r="A46" s="7">
        <v>410</v>
      </c>
      <c r="B46" s="41">
        <f>IF('KN 2020'!B415=0,"",'KN 2020'!B415)</f>
        <v>4449.4088121392988</v>
      </c>
      <c r="C46" s="41">
        <f>IF('KN 2020'!C415=0,"",'KN 2020'!C415)</f>
        <v>2494.1843971631206</v>
      </c>
      <c r="D46" s="41">
        <f>IF('KN 2020'!D415=0,"",'KN 2020'!D415)</f>
        <v>5352.5860465116275</v>
      </c>
      <c r="E46" s="41">
        <f>IF('KN 2020'!E415=0,"",'KN 2020'!E415)</f>
        <v>4804.6419130434779</v>
      </c>
      <c r="F46" s="41">
        <f>IF('KN 2020'!F415=0,"",'KN 2020'!F415)</f>
        <v>5170.7625000000007</v>
      </c>
      <c r="G46" s="41">
        <f>IF('KN 2020'!G415=0,"",'KN 2020'!G415)</f>
        <v>533.50708556149732</v>
      </c>
      <c r="H46" s="41">
        <f>IF('KN 2020'!H415=0,"",'KN 2020'!H415)</f>
        <v>2270.744538170381</v>
      </c>
      <c r="I46" s="41">
        <f>IF('KN 2020'!I415=0,"",'KN 2020'!I415)</f>
        <v>4386.5092610444644</v>
      </c>
      <c r="J46" s="41">
        <f>IF('KN 2020'!J415=0,"",'KN 2020'!J415)</f>
        <v>4362.3250659562464</v>
      </c>
      <c r="K46" s="41">
        <f>IF('KN 2020'!K415=0,"",'KN 2020'!K415)</f>
        <v>5393.2692167311479</v>
      </c>
      <c r="L46" s="41">
        <f>IF('KN 2020'!L415=0,"",'KN 2020'!L415)</f>
        <v>1113.6243457616144</v>
      </c>
      <c r="M46" s="41">
        <f>IF('KN 2020'!M415=0,"",'KN 2020'!M415)</f>
        <v>4105.7506294676878</v>
      </c>
      <c r="N46" s="41">
        <f>IF('KN 2020'!N415=0,"",'KN 2020'!N415)</f>
        <v>19594.767494309745</v>
      </c>
      <c r="O46" s="41">
        <f>IF('KN 2020'!O415=0,"",'KN 2020'!O415)</f>
        <v>3947.1494093120223</v>
      </c>
      <c r="P46" s="41">
        <f>IF('KN 2020'!P415=0,"",'KN 2020'!P415)</f>
        <v>4855.659336798024</v>
      </c>
      <c r="R46" s="5">
        <f>IF('KN 2020'!R415=0,"",'KN 2020'!R415)</f>
        <v>40</v>
      </c>
      <c r="S46" s="5">
        <f>IF('KN 2020'!S415=0,"",'KN 2020'!S415)</f>
        <v>17</v>
      </c>
      <c r="T46" s="5">
        <f>IF('KN 2020'!T415=0,"",'KN 2020'!T415)</f>
        <v>24</v>
      </c>
      <c r="U46" s="5">
        <f>IF('KN 2020'!U415=0,"",'KN 2020'!U415)</f>
        <v>80</v>
      </c>
      <c r="V46" s="5">
        <f>IF('KN 2020'!V415=0,"",'KN 2020'!V415)</f>
        <v>50</v>
      </c>
      <c r="W46" s="5">
        <f>IF('KN 2020'!W415=0,"",'KN 2020'!W415)</f>
        <v>8</v>
      </c>
      <c r="X46" s="5">
        <f>IF('KN 2020'!X415=0,"",'KN 2020'!X415)</f>
        <v>3</v>
      </c>
      <c r="Y46" s="5">
        <f>IF('KN 2020'!Y415=0,"",'KN 2020'!Y415)</f>
        <v>20</v>
      </c>
      <c r="Z46" s="5">
        <f>IF('KN 2020'!Z415=0,"",'KN 2020'!Z415)</f>
        <v>20</v>
      </c>
      <c r="AA46" s="5">
        <f>IF('KN 2020'!AA415=0,"",'KN 2020'!AA415)</f>
        <v>21</v>
      </c>
      <c r="AB46" s="5">
        <f>IF('KN 2020'!AB415=0,"",'KN 2020'!AB415)</f>
        <v>14</v>
      </c>
      <c r="AC46" s="5">
        <f>IF('KN 2020'!AC415=0,"",'KN 2020'!AC415)</f>
        <v>44</v>
      </c>
      <c r="AD46" s="5">
        <f>IF('KN 2020'!AD415=0,"",'KN 2020'!AD415)</f>
        <v>1</v>
      </c>
      <c r="AE46" s="5">
        <f>IF('KN 2020'!AE415=0,"",'KN 2020'!AE415)</f>
        <v>35</v>
      </c>
      <c r="AF46" s="41">
        <f>IF('KN 2020'!AF415=0,"",'KN 2020'!AF415)</f>
        <v>26.928571428571427</v>
      </c>
      <c r="AH46" s="5">
        <f>IF('KN 2020'!AH415=0,"",'KN 2020'!AH415)</f>
        <v>4051.8708984394129</v>
      </c>
      <c r="AI46" s="5">
        <f>IF('KN 2020'!AI415=0,"",'KN 2020'!AI415)</f>
        <v>2494.1843971631206</v>
      </c>
      <c r="AJ46" s="5">
        <f>IF('KN 2020'!AJ415=0,"",'KN 2020'!AJ415)</f>
        <v>4804.1860465116279</v>
      </c>
      <c r="AK46" s="5">
        <f>IF('KN 2020'!AK415=0,"",'KN 2020'!AK415)</f>
        <v>4558.173913043478</v>
      </c>
      <c r="AL46" s="5">
        <f>IF('KN 2020'!AL415=0,"",'KN 2020'!AL415)</f>
        <v>4597.7625000000007</v>
      </c>
      <c r="AM46" s="5">
        <f>IF('KN 2020'!AM415=0,"",'KN 2020'!AM415)</f>
        <v>399.63208556149732</v>
      </c>
      <c r="AN46" s="5">
        <f>IF('KN 2020'!AN415=0,"",'KN 2020'!AN415)</f>
        <v>1795.4945381703808</v>
      </c>
      <c r="AO46" s="5">
        <f>IF('KN 2020'!AO415=0,"",'KN 2020'!AO415)</f>
        <v>4033.0349408027723</v>
      </c>
      <c r="AP46" s="5">
        <f>IF('KN 2020'!AP415=0,"",'KN 2020'!AP415)</f>
        <v>4124.6290659562464</v>
      </c>
      <c r="AQ46" s="5">
        <f>IF('KN 2020'!AQ415=0,"",'KN 2020'!AQ415)</f>
        <v>5242.894736842105</v>
      </c>
      <c r="AR46" s="5">
        <f>IF('KN 2020'!AR415=0,"",'KN 2020'!AR415)</f>
        <v>1113.6243457616144</v>
      </c>
      <c r="AS46" s="5">
        <f>IF('KN 2020'!AS415=0,"",'KN 2020'!AS415)</f>
        <v>3880.772391125719</v>
      </c>
      <c r="AT46" s="5">
        <f>IF('KN 2020'!AT415=0,"",'KN 2020'!AT415)</f>
        <v>19449.381494309746</v>
      </c>
      <c r="AU46" s="5">
        <f>IF('KN 2020'!AU415=0,"",'KN 2020'!AU415)</f>
        <v>3815.1494093120223</v>
      </c>
      <c r="AV46" s="41">
        <f>IF('KN 2020'!AV415=0,"",'KN 2020'!AV415)</f>
        <v>4597.1993402142671</v>
      </c>
      <c r="AX46" s="5">
        <f>IF('KN 2020'!AX415=0,"",'KN 2020'!AX415)</f>
        <v>397.53791369988551</v>
      </c>
      <c r="AY46" s="5" t="str">
        <f>IF('KN 2020'!AY415=0,"",'KN 2020'!AY415)</f>
        <v>x</v>
      </c>
      <c r="AZ46" s="5">
        <f>IF('KN 2020'!AZ415=0,"",'KN 2020'!AZ415)</f>
        <v>548.4</v>
      </c>
      <c r="BA46" s="5">
        <f>IF('KN 2020'!BA415=0,"",'KN 2020'!BA415)</f>
        <v>246.46799999999999</v>
      </c>
      <c r="BB46" s="5">
        <f>IF('KN 2020'!BB415=0,"",'KN 2020'!BB415)</f>
        <v>573</v>
      </c>
      <c r="BC46" s="5">
        <f>IF('KN 2020'!BC415=0,"",'KN 2020'!BC415)</f>
        <v>133.875</v>
      </c>
      <c r="BD46" s="5">
        <f>IF('KN 2020'!BD415=0,"",'KN 2020'!BD415)</f>
        <v>475.25</v>
      </c>
      <c r="BE46" s="5">
        <f>IF('KN 2020'!BE415=0,"",'KN 2020'!BE415)</f>
        <v>353.47432024169183</v>
      </c>
      <c r="BF46" s="5">
        <f>IF('KN 2020'!BF415=0,"",'KN 2020'!BF415)</f>
        <v>237.696</v>
      </c>
      <c r="BG46" s="5">
        <f>IF('KN 2020'!BG415=0,"",'KN 2020'!BG415)</f>
        <v>150.37447988904299</v>
      </c>
      <c r="BH46" s="5" t="str">
        <f>IF('KN 2020'!BH415=0,"",'KN 2020'!BH415)</f>
        <v>x</v>
      </c>
      <c r="BI46" s="5">
        <f>IF('KN 2020'!BI415=0,"",'KN 2020'!BI415)</f>
        <v>224.9782383419689</v>
      </c>
      <c r="BJ46" s="5">
        <f>IF('KN 2020'!BJ415=0,"",'KN 2020'!BJ415)</f>
        <v>145.386</v>
      </c>
      <c r="BK46" s="5">
        <f>IF('KN 2020'!BK415=0,"",'KN 2020'!BK415)</f>
        <v>132</v>
      </c>
      <c r="BL46" s="41">
        <f>IF('KN 2020'!BL415=0,"",'KN 2020'!BL415)</f>
        <v>301.53666268104911</v>
      </c>
      <c r="BN46" s="13">
        <f>IF('KN 2020'!BN415=0,"",'KN 2020'!BN415)</f>
        <v>102.32310218957966</v>
      </c>
      <c r="BO46" s="14">
        <f>IF('KN 2020'!BO415=0,"",'KN 2020'!BO415)</f>
        <v>169.2</v>
      </c>
      <c r="BP46" s="13">
        <f>IF('KN 2020'!BP415=0,"",'KN 2020'!BP415)</f>
        <v>86</v>
      </c>
      <c r="BQ46" s="14">
        <f>IF('KN 2020'!BQ415=0,"",'KN 2020'!BQ415)</f>
        <v>92</v>
      </c>
      <c r="BR46" s="14">
        <f>IF('KN 2020'!BR415=0,"",'KN 2020'!BR415)</f>
        <v>96</v>
      </c>
      <c r="BS46" s="14">
        <f>IF('KN 2020'!BS415=0,"",'KN 2020'!BS415)</f>
        <v>935</v>
      </c>
      <c r="BT46" s="13">
        <f>IF('KN 2020'!BT415=0,"",'KN 2020'!BT415)</f>
        <v>236.59219839948588</v>
      </c>
      <c r="BU46" s="14">
        <f>IF('KN 2020'!BU415=0,"",'KN 2020'!BU415)</f>
        <v>103.89</v>
      </c>
      <c r="BV46" s="13">
        <f>IF('KN 2020'!BV415=0,"",'KN 2020'!BV415)</f>
        <v>94.690696728010465</v>
      </c>
      <c r="BW46" s="14">
        <f>IF('KN 2020'!BW415=0,"",'KN 2020'!BW415)</f>
        <v>76</v>
      </c>
      <c r="BX46" s="14">
        <f>IF('KN 2020'!BX415=0,"",'KN 2020'!BX415)</f>
        <v>370.66</v>
      </c>
      <c r="BY46" s="14">
        <f>IF('KN 2020'!BY415=0,"",'KN 2020'!BY415)</f>
        <v>97.36</v>
      </c>
      <c r="BZ46" s="14">
        <f>IF('KN 2020'!BZ415=0,"",'KN 2020'!BZ415)</f>
        <v>20.21</v>
      </c>
      <c r="CA46" s="14">
        <f>IF('KN 2020'!CA415=0,"",'KN 2020'!CA415)</f>
        <v>115.12</v>
      </c>
      <c r="CB46" s="14">
        <f>IF('KN 2020'!CB415=0,"",'KN 2020'!CB415)</f>
        <v>185.36042837979113</v>
      </c>
      <c r="CD46" s="5">
        <f>IF('KN 2020'!CD415=0,"",'KN 2020'!CD415)</f>
        <v>34550</v>
      </c>
      <c r="CE46" s="6">
        <f>IF('KN 2020'!CE415=0,"",'KN 2020'!CE415)</f>
        <v>35168</v>
      </c>
      <c r="CF46" s="5">
        <f>IF('KN 2020'!CF415=0,"",'KN 2020'!CF415)</f>
        <v>34430</v>
      </c>
      <c r="CG46" s="6">
        <f>IF('KN 2020'!CG415=0,"",'KN 2020'!CG415)</f>
        <v>34946</v>
      </c>
      <c r="CH46" s="6">
        <f>IF('KN 2020'!CH415=0,"",'KN 2020'!CH415)</f>
        <v>36782.100000000006</v>
      </c>
      <c r="CI46" s="6">
        <f>IF('KN 2020'!CI415=0,"",'KN 2020'!CI415)</f>
        <v>31138</v>
      </c>
      <c r="CJ46" s="6">
        <f>IF('KN 2020'!CJ415=0,"",'KN 2020'!CJ415)</f>
        <v>35400</v>
      </c>
      <c r="CK46" s="6">
        <f>IF('KN 2020'!CK415=0,"",'KN 2020'!CK415)</f>
        <v>34916</v>
      </c>
      <c r="CL46" s="5">
        <f>IF('KN 2020'!CL415=0,"",'KN 2020'!CL415)</f>
        <v>32547</v>
      </c>
      <c r="CM46" s="6">
        <f>IF('KN 2020'!CM415=0,"",'KN 2020'!CM415)</f>
        <v>33205</v>
      </c>
      <c r="CN46" s="6">
        <f>IF('KN 2020'!CN415=0,"",'KN 2020'!CN415)</f>
        <v>34398</v>
      </c>
      <c r="CO46" s="6">
        <f>IF('KN 2020'!CO415=0,"",'KN 2020'!CO415)</f>
        <v>31486</v>
      </c>
      <c r="CP46" s="6">
        <f>IF('KN 2020'!CP415=0,"",'KN 2020'!CP415)</f>
        <v>32756</v>
      </c>
      <c r="CQ46" s="6">
        <f>IF('KN 2020'!CQ415=0,"",'KN 2020'!CQ415)</f>
        <v>36600</v>
      </c>
      <c r="CR46" s="41">
        <f>IF('KN 2020'!CR415=0,"",'KN 2020'!CR415)</f>
        <v>34165.864285714284</v>
      </c>
      <c r="CT46" s="13">
        <f>IF('KN 2020'!CT415=0,"",'KN 2020'!CT415)</f>
        <v>588.62310218957964</v>
      </c>
      <c r="CU46" s="62" t="str">
        <f>IF('KN 2020'!CU55=0,"",'KN 2020'!CU55)</f>
        <v>x</v>
      </c>
      <c r="CV46" s="13">
        <f>IF('KN 2020'!CV415=0,"",'KN 2020'!CV415)</f>
        <v>500</v>
      </c>
      <c r="CW46" s="14">
        <f>IF('KN 2020'!CW415=0,"",'KN 2020'!CW415)</f>
        <v>1000</v>
      </c>
      <c r="CX46" s="14">
        <f>IF('KN 2020'!CX415=0,"",'KN 2020'!CX415)</f>
        <v>400</v>
      </c>
      <c r="CY46" s="14">
        <f>IF('KN 2020'!CY415=0,"",'KN 2020'!CY415)</f>
        <v>1600</v>
      </c>
      <c r="CZ46" s="13">
        <f>IF('KN 2020'!CZ415=0,"",'KN 2020'!CZ415)</f>
        <v>480</v>
      </c>
      <c r="DA46" s="14">
        <f>IF('KN 2020'!DA415=0,"",'KN 2020'!DA415)</f>
        <v>662</v>
      </c>
      <c r="DB46" s="13">
        <f>IF('KN 2020'!DB415=0,"",'KN 2020'!DB415)</f>
        <v>1000</v>
      </c>
      <c r="DC46" s="14">
        <f>IF('KN 2020'!DC415=0,"",'KN 2020'!DC415)</f>
        <v>1442</v>
      </c>
      <c r="DD46" s="63" t="str">
        <f>IF('KN 2020'!DD55=0,"",'KN 2020'!DD55)</f>
        <v>x</v>
      </c>
      <c r="DE46" s="14">
        <f>IF('KN 2020'!DE415=0,"",'KN 2020'!DE415)</f>
        <v>965</v>
      </c>
      <c r="DF46" s="14">
        <f>IF('KN 2020'!DF415=0,"",'KN 2020'!DF415)</f>
        <v>2000</v>
      </c>
      <c r="DG46" s="14">
        <f>IF('KN 2020'!DG415=0,"",'KN 2020'!DG415)</f>
        <v>2000</v>
      </c>
      <c r="DH46" s="14">
        <f>IF('KN 2020'!DH415=0,"",'KN 2020'!DH415)</f>
        <v>1053.1352585157983</v>
      </c>
      <c r="DJ46" s="5">
        <f>IF('KN 2020'!DJ415=0,"",'KN 2020'!DJ415)</f>
        <v>19500</v>
      </c>
      <c r="DK46" s="61" t="str">
        <f>IF('KN 2020'!DK55=0,"",'KN 2020'!DK55)</f>
        <v>x</v>
      </c>
      <c r="DL46" s="5">
        <f>IF('KN 2020'!DL415=0,"",'KN 2020'!DL415)</f>
        <v>22850</v>
      </c>
      <c r="DM46" s="6">
        <f>IF('KN 2020'!DM415=0,"",'KN 2020'!DM415)</f>
        <v>20539</v>
      </c>
      <c r="DN46" s="6">
        <f>IF('KN 2020'!DN415=0,"",'KN 2020'!DN415)</f>
        <v>19100</v>
      </c>
      <c r="DO46" s="6">
        <f>IF('KN 2020'!DO415=0,"",'KN 2020'!DO415)</f>
        <v>17850</v>
      </c>
      <c r="DP46" s="6">
        <f>IF('KN 2020'!DP415=0,"",'KN 2020'!DP415)</f>
        <v>19010</v>
      </c>
      <c r="DQ46" s="6">
        <f>IF('KN 2020'!DQ415=0,"",'KN 2020'!DQ415)</f>
        <v>19500</v>
      </c>
      <c r="DR46" s="5">
        <f>IF('KN 2020'!DR415=0,"",'KN 2020'!DR415)</f>
        <v>19808</v>
      </c>
      <c r="DS46" s="6">
        <f>IF('KN 2020'!DS415=0,"",'KN 2020'!DS415)</f>
        <v>18070</v>
      </c>
      <c r="DT46" s="64" t="str">
        <f>IF('KN 2020'!DT55=0,"",'KN 2020'!DT55)</f>
        <v>x</v>
      </c>
      <c r="DU46" s="6">
        <f>IF('KN 2020'!DU415=0,"",'KN 2020'!DU415)</f>
        <v>18092</v>
      </c>
      <c r="DV46" s="6">
        <f>IF('KN 2020'!DV415=0,"",'KN 2020'!DV415)</f>
        <v>24231</v>
      </c>
      <c r="DW46" s="6">
        <f>IF('KN 2020'!DW415=0,"",'KN 2020'!DW415)</f>
        <v>22000</v>
      </c>
      <c r="DX46" s="41">
        <f>IF('KN 2020'!DX415=0,"",'KN 2020'!DX415)</f>
        <v>20045.833333333332</v>
      </c>
    </row>
    <row r="47" spans="1:128" x14ac:dyDescent="0.25">
      <c r="A47" s="7">
        <v>420</v>
      </c>
      <c r="B47" s="41">
        <f>IF('KN 2020'!B425=0,"",'KN 2020'!B425)</f>
        <v>4448.6099451587206</v>
      </c>
      <c r="C47" s="41">
        <f>IF('KN 2020'!C425=0,"",'KN 2020'!C425)</f>
        <v>2476.6197183098589</v>
      </c>
      <c r="D47" s="41">
        <f>IF('KN 2020'!D425=0,"",'KN 2020'!D425)</f>
        <v>5352.5860465116275</v>
      </c>
      <c r="E47" s="41">
        <f>IF('KN 2020'!E425=0,"",'KN 2020'!E425)</f>
        <v>4804.6419130434779</v>
      </c>
      <c r="F47" s="41">
        <f>IF('KN 2020'!F425=0,"",'KN 2020'!F425)</f>
        <v>5170.7625000000007</v>
      </c>
      <c r="G47" s="41">
        <f>IF('KN 2020'!G425=0,"",'KN 2020'!G425)</f>
        <v>533.50708556149732</v>
      </c>
      <c r="H47" s="41">
        <f>IF('KN 2020'!H425=0,"",'KN 2020'!H425)</f>
        <v>2270.744538170381</v>
      </c>
      <c r="I47" s="41">
        <f>IF('KN 2020'!I425=0,"",'KN 2020'!I425)</f>
        <v>4386.5092610444644</v>
      </c>
      <c r="J47" s="41">
        <f>IF('KN 2020'!J425=0,"",'KN 2020'!J425)</f>
        <v>4362.3250659562464</v>
      </c>
      <c r="K47" s="41">
        <f>IF('KN 2020'!K425=0,"",'KN 2020'!K425)</f>
        <v>5393.2692167311479</v>
      </c>
      <c r="L47" s="41">
        <f>IF('KN 2020'!L425=0,"",'KN 2020'!L425)</f>
        <v>1113.6243457616144</v>
      </c>
      <c r="M47" s="41">
        <f>IF('KN 2020'!M425=0,"",'KN 2020'!M425)</f>
        <v>4102.5644452385204</v>
      </c>
      <c r="N47" s="41">
        <f>IF('KN 2020'!N425=0,"",'KN 2020'!N425)</f>
        <v>19585.148611275959</v>
      </c>
      <c r="O47" s="41">
        <f>IF('KN 2020'!O425=0,"",'KN 2020'!O425)</f>
        <v>3947.1494093120223</v>
      </c>
      <c r="P47" s="41">
        <f>IF('KN 2020'!P425=0,"",'KN 2020'!P425)</f>
        <v>4853.4330072911107</v>
      </c>
      <c r="R47" s="5">
        <f>IF('KN 2020'!R425=0,"",'KN 2020'!R425)</f>
        <v>40</v>
      </c>
      <c r="S47" s="5">
        <f>IF('KN 2020'!S425=0,"",'KN 2020'!S425)</f>
        <v>17</v>
      </c>
      <c r="T47" s="5">
        <f>IF('KN 2020'!T425=0,"",'KN 2020'!T425)</f>
        <v>24</v>
      </c>
      <c r="U47" s="5">
        <f>IF('KN 2020'!U425=0,"",'KN 2020'!U425)</f>
        <v>80</v>
      </c>
      <c r="V47" s="5">
        <f>IF('KN 2020'!V425=0,"",'KN 2020'!V425)</f>
        <v>50</v>
      </c>
      <c r="W47" s="5">
        <f>IF('KN 2020'!W425=0,"",'KN 2020'!W425)</f>
        <v>8</v>
      </c>
      <c r="X47" s="5">
        <f>IF('KN 2020'!X425=0,"",'KN 2020'!X425)</f>
        <v>3</v>
      </c>
      <c r="Y47" s="5">
        <f>IF('KN 2020'!Y425=0,"",'KN 2020'!Y425)</f>
        <v>20</v>
      </c>
      <c r="Z47" s="5">
        <f>IF('KN 2020'!Z425=0,"",'KN 2020'!Z425)</f>
        <v>20</v>
      </c>
      <c r="AA47" s="5">
        <f>IF('KN 2020'!AA425=0,"",'KN 2020'!AA425)</f>
        <v>21</v>
      </c>
      <c r="AB47" s="5">
        <f>IF('KN 2020'!AB425=0,"",'KN 2020'!AB425)</f>
        <v>14</v>
      </c>
      <c r="AC47" s="5">
        <f>IF('KN 2020'!AC425=0,"",'KN 2020'!AC425)</f>
        <v>44</v>
      </c>
      <c r="AD47" s="5">
        <f>IF('KN 2020'!AD425=0,"",'KN 2020'!AD425)</f>
        <v>1</v>
      </c>
      <c r="AE47" s="5">
        <f>IF('KN 2020'!AE425=0,"",'KN 2020'!AE425)</f>
        <v>35</v>
      </c>
      <c r="AF47" s="41">
        <f>IF('KN 2020'!AF425=0,"",'KN 2020'!AF425)</f>
        <v>26.928571428571427</v>
      </c>
      <c r="AH47" s="5">
        <f>IF('KN 2020'!AH425=0,"",'KN 2020'!AH425)</f>
        <v>4051.0854300040837</v>
      </c>
      <c r="AI47" s="5">
        <f>IF('KN 2020'!AI425=0,"",'KN 2020'!AI425)</f>
        <v>2476.6197183098589</v>
      </c>
      <c r="AJ47" s="5">
        <f>IF('KN 2020'!AJ425=0,"",'KN 2020'!AJ425)</f>
        <v>4804.1860465116279</v>
      </c>
      <c r="AK47" s="5">
        <f>IF('KN 2020'!AK425=0,"",'KN 2020'!AK425)</f>
        <v>4558.173913043478</v>
      </c>
      <c r="AL47" s="5">
        <f>IF('KN 2020'!AL425=0,"",'KN 2020'!AL425)</f>
        <v>4597.7625000000007</v>
      </c>
      <c r="AM47" s="5">
        <f>IF('KN 2020'!AM425=0,"",'KN 2020'!AM425)</f>
        <v>399.63208556149732</v>
      </c>
      <c r="AN47" s="5">
        <f>IF('KN 2020'!AN425=0,"",'KN 2020'!AN425)</f>
        <v>1795.4945381703808</v>
      </c>
      <c r="AO47" s="5">
        <f>IF('KN 2020'!AO425=0,"",'KN 2020'!AO425)</f>
        <v>4033.0349408027723</v>
      </c>
      <c r="AP47" s="5">
        <f>IF('KN 2020'!AP425=0,"",'KN 2020'!AP425)</f>
        <v>4124.6290659562464</v>
      </c>
      <c r="AQ47" s="5">
        <f>IF('KN 2020'!AQ425=0,"",'KN 2020'!AQ425)</f>
        <v>5242.894736842105</v>
      </c>
      <c r="AR47" s="5">
        <f>IF('KN 2020'!AR425=0,"",'KN 2020'!AR425)</f>
        <v>1113.6243457616144</v>
      </c>
      <c r="AS47" s="5">
        <f>IF('KN 2020'!AS425=0,"",'KN 2020'!AS425)</f>
        <v>3877.5862068965516</v>
      </c>
      <c r="AT47" s="5">
        <f>IF('KN 2020'!AT425=0,"",'KN 2020'!AT425)</f>
        <v>19439.762611275961</v>
      </c>
      <c r="AU47" s="5">
        <f>IF('KN 2020'!AU425=0,"",'KN 2020'!AU425)</f>
        <v>3815.1494093120223</v>
      </c>
      <c r="AV47" s="41">
        <f>IF('KN 2020'!AV425=0,"",'KN 2020'!AV425)</f>
        <v>4594.9739677462994</v>
      </c>
      <c r="AX47" s="5">
        <f>IF('KN 2020'!AX425=0,"",'KN 2020'!AX425)</f>
        <v>397.52451515463662</v>
      </c>
      <c r="AY47" s="5" t="str">
        <f>IF('KN 2020'!AY425=0,"",'KN 2020'!AY425)</f>
        <v>x</v>
      </c>
      <c r="AZ47" s="5">
        <f>IF('KN 2020'!AZ425=0,"",'KN 2020'!AZ425)</f>
        <v>548.4</v>
      </c>
      <c r="BA47" s="5">
        <f>IF('KN 2020'!BA425=0,"",'KN 2020'!BA425)</f>
        <v>246.46799999999999</v>
      </c>
      <c r="BB47" s="5">
        <f>IF('KN 2020'!BB425=0,"",'KN 2020'!BB425)</f>
        <v>573</v>
      </c>
      <c r="BC47" s="5">
        <f>IF('KN 2020'!BC425=0,"",'KN 2020'!BC425)</f>
        <v>133.875</v>
      </c>
      <c r="BD47" s="5">
        <f>IF('KN 2020'!BD425=0,"",'KN 2020'!BD425)</f>
        <v>475.25</v>
      </c>
      <c r="BE47" s="5">
        <f>IF('KN 2020'!BE425=0,"",'KN 2020'!BE425)</f>
        <v>353.47432024169183</v>
      </c>
      <c r="BF47" s="5">
        <f>IF('KN 2020'!BF425=0,"",'KN 2020'!BF425)</f>
        <v>237.696</v>
      </c>
      <c r="BG47" s="5">
        <f>IF('KN 2020'!BG425=0,"",'KN 2020'!BG425)</f>
        <v>150.37447988904299</v>
      </c>
      <c r="BH47" s="5" t="str">
        <f>IF('KN 2020'!BH425=0,"",'KN 2020'!BH425)</f>
        <v>x</v>
      </c>
      <c r="BI47" s="5">
        <f>IF('KN 2020'!BI425=0,"",'KN 2020'!BI425)</f>
        <v>224.9782383419689</v>
      </c>
      <c r="BJ47" s="5">
        <f>IF('KN 2020'!BJ425=0,"",'KN 2020'!BJ425)</f>
        <v>145.386</v>
      </c>
      <c r="BK47" s="5">
        <f>IF('KN 2020'!BK425=0,"",'KN 2020'!BK425)</f>
        <v>132</v>
      </c>
      <c r="BL47" s="41">
        <f>IF('KN 2020'!BL425=0,"",'KN 2020'!BL425)</f>
        <v>301.53554613561164</v>
      </c>
      <c r="BN47" s="13">
        <f>IF('KN 2020'!BN425=0,"",'KN 2020'!BN425)</f>
        <v>102.34294170379469</v>
      </c>
      <c r="BO47" s="14">
        <f>IF('KN 2020'!BO425=0,"",'KN 2020'!BO425)</f>
        <v>170.4</v>
      </c>
      <c r="BP47" s="13">
        <f>IF('KN 2020'!BP425=0,"",'KN 2020'!BP425)</f>
        <v>86</v>
      </c>
      <c r="BQ47" s="14">
        <f>IF('KN 2020'!BQ425=0,"",'KN 2020'!BQ425)</f>
        <v>92</v>
      </c>
      <c r="BR47" s="14">
        <f>IF('KN 2020'!BR425=0,"",'KN 2020'!BR425)</f>
        <v>96</v>
      </c>
      <c r="BS47" s="14">
        <f>IF('KN 2020'!BS425=0,"",'KN 2020'!BS425)</f>
        <v>935</v>
      </c>
      <c r="BT47" s="13">
        <f>IF('KN 2020'!BT425=0,"",'KN 2020'!BT425)</f>
        <v>236.59219839948588</v>
      </c>
      <c r="BU47" s="14">
        <f>IF('KN 2020'!BU425=0,"",'KN 2020'!BU425)</f>
        <v>103.89</v>
      </c>
      <c r="BV47" s="13">
        <f>IF('KN 2020'!BV425=0,"",'KN 2020'!BV425)</f>
        <v>94.690696728010465</v>
      </c>
      <c r="BW47" s="14">
        <f>IF('KN 2020'!BW425=0,"",'KN 2020'!BW425)</f>
        <v>76</v>
      </c>
      <c r="BX47" s="14">
        <f>IF('KN 2020'!BX425=0,"",'KN 2020'!BX425)</f>
        <v>370.66</v>
      </c>
      <c r="BY47" s="14">
        <f>IF('KN 2020'!BY425=0,"",'KN 2020'!BY425)</f>
        <v>97.44</v>
      </c>
      <c r="BZ47" s="14">
        <f>IF('KN 2020'!BZ425=0,"",'KN 2020'!BZ425)</f>
        <v>20.220000000000002</v>
      </c>
      <c r="CA47" s="14">
        <f>IF('KN 2020'!CA425=0,"",'KN 2020'!CA425)</f>
        <v>115.12</v>
      </c>
      <c r="CB47" s="14">
        <f>IF('KN 2020'!CB425=0,"",'KN 2020'!CB425)</f>
        <v>185.4539883450922</v>
      </c>
      <c r="CD47" s="5">
        <f>IF('KN 2020'!CD425=0,"",'KN 2020'!CD425)</f>
        <v>34550</v>
      </c>
      <c r="CE47" s="6">
        <f>IF('KN 2020'!CE425=0,"",'KN 2020'!CE425)</f>
        <v>35168</v>
      </c>
      <c r="CF47" s="5">
        <f>IF('KN 2020'!CF425=0,"",'KN 2020'!CF425)</f>
        <v>34430</v>
      </c>
      <c r="CG47" s="6">
        <f>IF('KN 2020'!CG425=0,"",'KN 2020'!CG425)</f>
        <v>34946</v>
      </c>
      <c r="CH47" s="6">
        <f>IF('KN 2020'!CH425=0,"",'KN 2020'!CH425)</f>
        <v>36782.100000000006</v>
      </c>
      <c r="CI47" s="6">
        <f>IF('KN 2020'!CI425=0,"",'KN 2020'!CI425)</f>
        <v>31138</v>
      </c>
      <c r="CJ47" s="6">
        <f>IF('KN 2020'!CJ425=0,"",'KN 2020'!CJ425)</f>
        <v>35400</v>
      </c>
      <c r="CK47" s="6">
        <f>IF('KN 2020'!CK425=0,"",'KN 2020'!CK425)</f>
        <v>34916</v>
      </c>
      <c r="CL47" s="5">
        <f>IF('KN 2020'!CL425=0,"",'KN 2020'!CL425)</f>
        <v>32547</v>
      </c>
      <c r="CM47" s="6">
        <f>IF('KN 2020'!CM425=0,"",'KN 2020'!CM425)</f>
        <v>33205</v>
      </c>
      <c r="CN47" s="6">
        <f>IF('KN 2020'!CN425=0,"",'KN 2020'!CN425)</f>
        <v>34398</v>
      </c>
      <c r="CO47" s="6">
        <f>IF('KN 2020'!CO425=0,"",'KN 2020'!CO425)</f>
        <v>31486</v>
      </c>
      <c r="CP47" s="6">
        <f>IF('KN 2020'!CP425=0,"",'KN 2020'!CP425)</f>
        <v>32756</v>
      </c>
      <c r="CQ47" s="6">
        <f>IF('KN 2020'!CQ425=0,"",'KN 2020'!CQ425)</f>
        <v>36600</v>
      </c>
      <c r="CR47" s="41">
        <f>IF('KN 2020'!CR425=0,"",'KN 2020'!CR425)</f>
        <v>34165.864285714284</v>
      </c>
      <c r="CT47" s="13">
        <f>IF('KN 2020'!CT425=0,"",'KN 2020'!CT425)</f>
        <v>588.64294170379469</v>
      </c>
      <c r="CU47" s="62" t="str">
        <f>IF('KN 2020'!CU56=0,"",'KN 2020'!CU56)</f>
        <v>x</v>
      </c>
      <c r="CV47" s="13">
        <f>IF('KN 2020'!CV425=0,"",'KN 2020'!CV425)</f>
        <v>500</v>
      </c>
      <c r="CW47" s="14">
        <f>IF('KN 2020'!CW425=0,"",'KN 2020'!CW425)</f>
        <v>1000</v>
      </c>
      <c r="CX47" s="14">
        <f>IF('KN 2020'!CX425=0,"",'KN 2020'!CX425)</f>
        <v>400</v>
      </c>
      <c r="CY47" s="14">
        <f>IF('KN 2020'!CY425=0,"",'KN 2020'!CY425)</f>
        <v>1600</v>
      </c>
      <c r="CZ47" s="13">
        <f>IF('KN 2020'!CZ425=0,"",'KN 2020'!CZ425)</f>
        <v>480</v>
      </c>
      <c r="DA47" s="14">
        <f>IF('KN 2020'!DA425=0,"",'KN 2020'!DA425)</f>
        <v>662</v>
      </c>
      <c r="DB47" s="13">
        <f>IF('KN 2020'!DB425=0,"",'KN 2020'!DB425)</f>
        <v>1000</v>
      </c>
      <c r="DC47" s="14">
        <f>IF('KN 2020'!DC425=0,"",'KN 2020'!DC425)</f>
        <v>1442</v>
      </c>
      <c r="DD47" s="63" t="str">
        <f>IF('KN 2020'!DD56=0,"",'KN 2020'!DD56)</f>
        <v>x</v>
      </c>
      <c r="DE47" s="14">
        <f>IF('KN 2020'!DE425=0,"",'KN 2020'!DE425)</f>
        <v>965</v>
      </c>
      <c r="DF47" s="14">
        <f>IF('KN 2020'!DF425=0,"",'KN 2020'!DF425)</f>
        <v>2000</v>
      </c>
      <c r="DG47" s="14">
        <f>IF('KN 2020'!DG425=0,"",'KN 2020'!DG425)</f>
        <v>2000</v>
      </c>
      <c r="DH47" s="14">
        <f>IF('KN 2020'!DH425=0,"",'KN 2020'!DH425)</f>
        <v>1053.1369118086495</v>
      </c>
      <c r="DJ47" s="5">
        <f>IF('KN 2020'!DJ425=0,"",'KN 2020'!DJ425)</f>
        <v>19500</v>
      </c>
      <c r="DK47" s="61" t="str">
        <f>IF('KN 2020'!DK56=0,"",'KN 2020'!DK56)</f>
        <v>x</v>
      </c>
      <c r="DL47" s="5">
        <f>IF('KN 2020'!DL425=0,"",'KN 2020'!DL425)</f>
        <v>22850</v>
      </c>
      <c r="DM47" s="6">
        <f>IF('KN 2020'!DM425=0,"",'KN 2020'!DM425)</f>
        <v>20539</v>
      </c>
      <c r="DN47" s="6">
        <f>IF('KN 2020'!DN425=0,"",'KN 2020'!DN425)</f>
        <v>19100</v>
      </c>
      <c r="DO47" s="6">
        <f>IF('KN 2020'!DO425=0,"",'KN 2020'!DO425)</f>
        <v>17850</v>
      </c>
      <c r="DP47" s="6">
        <f>IF('KN 2020'!DP425=0,"",'KN 2020'!DP425)</f>
        <v>19010</v>
      </c>
      <c r="DQ47" s="6">
        <f>IF('KN 2020'!DQ425=0,"",'KN 2020'!DQ425)</f>
        <v>19500</v>
      </c>
      <c r="DR47" s="5">
        <f>IF('KN 2020'!DR425=0,"",'KN 2020'!DR425)</f>
        <v>19808</v>
      </c>
      <c r="DS47" s="6">
        <f>IF('KN 2020'!DS425=0,"",'KN 2020'!DS425)</f>
        <v>18070</v>
      </c>
      <c r="DT47" s="64" t="str">
        <f>IF('KN 2020'!DT56=0,"",'KN 2020'!DT56)</f>
        <v>x</v>
      </c>
      <c r="DU47" s="6">
        <f>IF('KN 2020'!DU425=0,"",'KN 2020'!DU425)</f>
        <v>18092</v>
      </c>
      <c r="DV47" s="6">
        <f>IF('KN 2020'!DV425=0,"",'KN 2020'!DV425)</f>
        <v>24231</v>
      </c>
      <c r="DW47" s="6">
        <f>IF('KN 2020'!DW425=0,"",'KN 2020'!DW425)</f>
        <v>22000</v>
      </c>
      <c r="DX47" s="41">
        <f>IF('KN 2020'!DX425=0,"",'KN 2020'!DX425)</f>
        <v>20045.833333333332</v>
      </c>
    </row>
    <row r="48" spans="1:128" x14ac:dyDescent="0.25">
      <c r="A48" s="7">
        <v>430</v>
      </c>
      <c r="B48" s="41">
        <f>IF('KN 2020'!B435=0,"",'KN 2020'!B435)</f>
        <v>4447.8301714861054</v>
      </c>
      <c r="C48" s="41">
        <f>IF('KN 2020'!C435=0,"",'KN 2020'!C435)</f>
        <v>2459.3006993006993</v>
      </c>
      <c r="D48" s="41">
        <f>IF('KN 2020'!D435=0,"",'KN 2020'!D435)</f>
        <v>5352.5860465116275</v>
      </c>
      <c r="E48" s="41">
        <f>IF('KN 2020'!E435=0,"",'KN 2020'!E435)</f>
        <v>4804.6419130434779</v>
      </c>
      <c r="F48" s="41">
        <f>IF('KN 2020'!F435=0,"",'KN 2020'!F435)</f>
        <v>5170.7625000000007</v>
      </c>
      <c r="G48" s="41">
        <f>IF('KN 2020'!G435=0,"",'KN 2020'!G435)</f>
        <v>533.50708556149732</v>
      </c>
      <c r="H48" s="41">
        <f>IF('KN 2020'!H435=0,"",'KN 2020'!H435)</f>
        <v>2270.744538170381</v>
      </c>
      <c r="I48" s="41">
        <f>IF('KN 2020'!I435=0,"",'KN 2020'!I435)</f>
        <v>4386.5092610444644</v>
      </c>
      <c r="J48" s="41">
        <f>IF('KN 2020'!J435=0,"",'KN 2020'!J435)</f>
        <v>4362.3250659562464</v>
      </c>
      <c r="K48" s="41">
        <f>IF('KN 2020'!K435=0,"",'KN 2020'!K435)</f>
        <v>5393.2692167311479</v>
      </c>
      <c r="L48" s="41">
        <f>IF('KN 2020'!L435=0,"",'KN 2020'!L435)</f>
        <v>1113.6243457616144</v>
      </c>
      <c r="M48" s="41">
        <f>IF('KN 2020'!M435=0,"",'KN 2020'!M435)</f>
        <v>4099.3834885470551</v>
      </c>
      <c r="N48" s="41">
        <f>IF('KN 2020'!N435=0,"",'KN 2020'!N435)</f>
        <v>19575.539237765694</v>
      </c>
      <c r="O48" s="41">
        <f>IF('KN 2020'!O435=0,"",'KN 2020'!O435)</f>
        <v>3947.1494093120223</v>
      </c>
      <c r="P48" s="41">
        <f>IF('KN 2020'!P435=0,"",'KN 2020'!P435)</f>
        <v>4851.2266413708594</v>
      </c>
      <c r="R48" s="5">
        <f>IF('KN 2020'!R435=0,"",'KN 2020'!R435)</f>
        <v>40</v>
      </c>
      <c r="S48" s="5">
        <f>IF('KN 2020'!S435=0,"",'KN 2020'!S435)</f>
        <v>17</v>
      </c>
      <c r="T48" s="5">
        <f>IF('KN 2020'!T435=0,"",'KN 2020'!T435)</f>
        <v>24</v>
      </c>
      <c r="U48" s="5">
        <f>IF('KN 2020'!U435=0,"",'KN 2020'!U435)</f>
        <v>80</v>
      </c>
      <c r="V48" s="5">
        <f>IF('KN 2020'!V435=0,"",'KN 2020'!V435)</f>
        <v>50</v>
      </c>
      <c r="W48" s="5">
        <f>IF('KN 2020'!W435=0,"",'KN 2020'!W435)</f>
        <v>8</v>
      </c>
      <c r="X48" s="5">
        <f>IF('KN 2020'!X435=0,"",'KN 2020'!X435)</f>
        <v>3</v>
      </c>
      <c r="Y48" s="5">
        <f>IF('KN 2020'!Y435=0,"",'KN 2020'!Y435)</f>
        <v>20</v>
      </c>
      <c r="Z48" s="5">
        <f>IF('KN 2020'!Z435=0,"",'KN 2020'!Z435)</f>
        <v>20</v>
      </c>
      <c r="AA48" s="5">
        <f>IF('KN 2020'!AA435=0,"",'KN 2020'!AA435)</f>
        <v>21</v>
      </c>
      <c r="AB48" s="5">
        <f>IF('KN 2020'!AB435=0,"",'KN 2020'!AB435)</f>
        <v>14</v>
      </c>
      <c r="AC48" s="5">
        <f>IF('KN 2020'!AC435=0,"",'KN 2020'!AC435)</f>
        <v>44</v>
      </c>
      <c r="AD48" s="5">
        <f>IF('KN 2020'!AD435=0,"",'KN 2020'!AD435)</f>
        <v>1</v>
      </c>
      <c r="AE48" s="5">
        <f>IF('KN 2020'!AE435=0,"",'KN 2020'!AE435)</f>
        <v>35</v>
      </c>
      <c r="AF48" s="41">
        <f>IF('KN 2020'!AF435=0,"",'KN 2020'!AF435)</f>
        <v>26.928571428571427</v>
      </c>
      <c r="AH48" s="5">
        <f>IF('KN 2020'!AH435=0,"",'KN 2020'!AH435)</f>
        <v>4050.3187387158796</v>
      </c>
      <c r="AI48" s="5">
        <f>IF('KN 2020'!AI435=0,"",'KN 2020'!AI435)</f>
        <v>2459.3006993006993</v>
      </c>
      <c r="AJ48" s="5">
        <f>IF('KN 2020'!AJ435=0,"",'KN 2020'!AJ435)</f>
        <v>4804.1860465116279</v>
      </c>
      <c r="AK48" s="5">
        <f>IF('KN 2020'!AK435=0,"",'KN 2020'!AK435)</f>
        <v>4558.173913043478</v>
      </c>
      <c r="AL48" s="5">
        <f>IF('KN 2020'!AL435=0,"",'KN 2020'!AL435)</f>
        <v>4597.7625000000007</v>
      </c>
      <c r="AM48" s="5">
        <f>IF('KN 2020'!AM435=0,"",'KN 2020'!AM435)</f>
        <v>399.63208556149732</v>
      </c>
      <c r="AN48" s="5">
        <f>IF('KN 2020'!AN435=0,"",'KN 2020'!AN435)</f>
        <v>1795.4945381703808</v>
      </c>
      <c r="AO48" s="5">
        <f>IF('KN 2020'!AO435=0,"",'KN 2020'!AO435)</f>
        <v>4033.0349408027723</v>
      </c>
      <c r="AP48" s="5">
        <f>IF('KN 2020'!AP435=0,"",'KN 2020'!AP435)</f>
        <v>4124.6290659562464</v>
      </c>
      <c r="AQ48" s="5">
        <f>IF('KN 2020'!AQ435=0,"",'KN 2020'!AQ435)</f>
        <v>5242.894736842105</v>
      </c>
      <c r="AR48" s="5">
        <f>IF('KN 2020'!AR435=0,"",'KN 2020'!AR435)</f>
        <v>1113.6243457616144</v>
      </c>
      <c r="AS48" s="5">
        <f>IF('KN 2020'!AS435=0,"",'KN 2020'!AS435)</f>
        <v>3874.4052502050863</v>
      </c>
      <c r="AT48" s="5">
        <f>IF('KN 2020'!AT435=0,"",'KN 2020'!AT435)</f>
        <v>19430.153237765695</v>
      </c>
      <c r="AU48" s="5">
        <f>IF('KN 2020'!AU435=0,"",'KN 2020'!AU435)</f>
        <v>3815.1494093120223</v>
      </c>
      <c r="AV48" s="41">
        <f>IF('KN 2020'!AV435=0,"",'KN 2020'!AV435)</f>
        <v>4592.7685362820794</v>
      </c>
      <c r="AX48" s="5">
        <f>IF('KN 2020'!AX435=0,"",'KN 2020'!AX435)</f>
        <v>397.51143277022595</v>
      </c>
      <c r="AY48" s="5" t="str">
        <f>IF('KN 2020'!AY435=0,"",'KN 2020'!AY435)</f>
        <v>x</v>
      </c>
      <c r="AZ48" s="5">
        <f>IF('KN 2020'!AZ435=0,"",'KN 2020'!AZ435)</f>
        <v>548.4</v>
      </c>
      <c r="BA48" s="5">
        <f>IF('KN 2020'!BA435=0,"",'KN 2020'!BA435)</f>
        <v>246.46799999999999</v>
      </c>
      <c r="BB48" s="5">
        <f>IF('KN 2020'!BB435=0,"",'KN 2020'!BB435)</f>
        <v>573</v>
      </c>
      <c r="BC48" s="5">
        <f>IF('KN 2020'!BC435=0,"",'KN 2020'!BC435)</f>
        <v>133.875</v>
      </c>
      <c r="BD48" s="5">
        <f>IF('KN 2020'!BD435=0,"",'KN 2020'!BD435)</f>
        <v>475.25</v>
      </c>
      <c r="BE48" s="5">
        <f>IF('KN 2020'!BE435=0,"",'KN 2020'!BE435)</f>
        <v>353.47432024169183</v>
      </c>
      <c r="BF48" s="5">
        <f>IF('KN 2020'!BF435=0,"",'KN 2020'!BF435)</f>
        <v>237.696</v>
      </c>
      <c r="BG48" s="5">
        <f>IF('KN 2020'!BG435=0,"",'KN 2020'!BG435)</f>
        <v>150.37447988904299</v>
      </c>
      <c r="BH48" s="5" t="str">
        <f>IF('KN 2020'!BH435=0,"",'KN 2020'!BH435)</f>
        <v>x</v>
      </c>
      <c r="BI48" s="5">
        <f>IF('KN 2020'!BI435=0,"",'KN 2020'!BI435)</f>
        <v>224.9782383419689</v>
      </c>
      <c r="BJ48" s="5">
        <f>IF('KN 2020'!BJ435=0,"",'KN 2020'!BJ435)</f>
        <v>145.386</v>
      </c>
      <c r="BK48" s="5">
        <f>IF('KN 2020'!BK435=0,"",'KN 2020'!BK435)</f>
        <v>132</v>
      </c>
      <c r="BL48" s="41">
        <f>IF('KN 2020'!BL435=0,"",'KN 2020'!BL435)</f>
        <v>301.53445593691077</v>
      </c>
      <c r="BN48" s="13">
        <f>IF('KN 2020'!BN435=0,"",'KN 2020'!BN435)</f>
        <v>102.36231436231252</v>
      </c>
      <c r="BO48" s="14">
        <f>IF('KN 2020'!BO435=0,"",'KN 2020'!BO435)</f>
        <v>171.6</v>
      </c>
      <c r="BP48" s="13">
        <f>IF('KN 2020'!BP435=0,"",'KN 2020'!BP435)</f>
        <v>86</v>
      </c>
      <c r="BQ48" s="14">
        <f>IF('KN 2020'!BQ435=0,"",'KN 2020'!BQ435)</f>
        <v>92</v>
      </c>
      <c r="BR48" s="14">
        <f>IF('KN 2020'!BR435=0,"",'KN 2020'!BR435)</f>
        <v>96</v>
      </c>
      <c r="BS48" s="14">
        <f>IF('KN 2020'!BS435=0,"",'KN 2020'!BS435)</f>
        <v>935</v>
      </c>
      <c r="BT48" s="14">
        <f>IF('KN 2020'!BT435=0,"",'KN 2020'!BT435)</f>
        <v>236.59219839948588</v>
      </c>
      <c r="BU48" s="14">
        <f>IF('KN 2020'!BU435=0,"",'KN 2020'!BU435)</f>
        <v>103.89</v>
      </c>
      <c r="BV48" s="13">
        <f>IF('KN 2020'!BV435=0,"",'KN 2020'!BV435)</f>
        <v>94.690696728010465</v>
      </c>
      <c r="BW48" s="14">
        <f>IF('KN 2020'!BW435=0,"",'KN 2020'!BW435)</f>
        <v>76</v>
      </c>
      <c r="BX48" s="14">
        <f>IF('KN 2020'!BX435=0,"",'KN 2020'!BX435)</f>
        <v>370.66</v>
      </c>
      <c r="BY48" s="14">
        <f>IF('KN 2020'!BY435=0,"",'KN 2020'!BY435)</f>
        <v>97.52</v>
      </c>
      <c r="BZ48" s="14">
        <f>IF('KN 2020'!BZ435=0,"",'KN 2020'!BZ435)</f>
        <v>20.23</v>
      </c>
      <c r="CA48" s="14">
        <f>IF('KN 2020'!CA435=0,"",'KN 2020'!CA435)</f>
        <v>115.12</v>
      </c>
      <c r="CB48" s="14">
        <f>IF('KN 2020'!CB435=0,"",'KN 2020'!CB435)</f>
        <v>185.54751496355775</v>
      </c>
      <c r="CD48" s="5">
        <f>IF('KN 2020'!CD435=0,"",'KN 2020'!CD435)</f>
        <v>34550</v>
      </c>
      <c r="CE48" s="6">
        <f>IF('KN 2020'!CE435=0,"",'KN 2020'!CE435)</f>
        <v>35168</v>
      </c>
      <c r="CF48" s="5">
        <f>IF('KN 2020'!CF435=0,"",'KN 2020'!CF435)</f>
        <v>34430</v>
      </c>
      <c r="CG48" s="6">
        <f>IF('KN 2020'!CG435=0,"",'KN 2020'!CG435)</f>
        <v>34946</v>
      </c>
      <c r="CH48" s="6">
        <f>IF('KN 2020'!CH435=0,"",'KN 2020'!CH435)</f>
        <v>36782.100000000006</v>
      </c>
      <c r="CI48" s="6">
        <f>IF('KN 2020'!CI435=0,"",'KN 2020'!CI435)</f>
        <v>31138</v>
      </c>
      <c r="CJ48" s="6">
        <f>IF('KN 2020'!CJ435=0,"",'KN 2020'!CJ435)</f>
        <v>35400</v>
      </c>
      <c r="CK48" s="6">
        <f>IF('KN 2020'!CK435=0,"",'KN 2020'!CK435)</f>
        <v>34916</v>
      </c>
      <c r="CL48" s="5">
        <f>IF('KN 2020'!CL435=0,"",'KN 2020'!CL435)</f>
        <v>32547</v>
      </c>
      <c r="CM48" s="6">
        <f>IF('KN 2020'!CM435=0,"",'KN 2020'!CM435)</f>
        <v>33205</v>
      </c>
      <c r="CN48" s="6">
        <f>IF('KN 2020'!CN435=0,"",'KN 2020'!CN435)</f>
        <v>34398</v>
      </c>
      <c r="CO48" s="6">
        <f>IF('KN 2020'!CO435=0,"",'KN 2020'!CO435)</f>
        <v>31486</v>
      </c>
      <c r="CP48" s="6">
        <f>IF('KN 2020'!CP435=0,"",'KN 2020'!CP435)</f>
        <v>32756</v>
      </c>
      <c r="CQ48" s="6">
        <f>IF('KN 2020'!CQ435=0,"",'KN 2020'!CQ435)</f>
        <v>36600</v>
      </c>
      <c r="CR48" s="41">
        <f>IF('KN 2020'!CR435=0,"",'KN 2020'!CR435)</f>
        <v>34165.864285714284</v>
      </c>
      <c r="CT48" s="13">
        <f>IF('KN 2020'!CT435=0,"",'KN 2020'!CT435)</f>
        <v>588.66231436231249</v>
      </c>
      <c r="CU48" s="62" t="str">
        <f>IF('KN 2020'!CU57=0,"",'KN 2020'!CU57)</f>
        <v>x</v>
      </c>
      <c r="CV48" s="13">
        <f>IF('KN 2020'!CV435=0,"",'KN 2020'!CV435)</f>
        <v>500</v>
      </c>
      <c r="CW48" s="14">
        <f>IF('KN 2020'!CW435=0,"",'KN 2020'!CW435)</f>
        <v>1000</v>
      </c>
      <c r="CX48" s="14">
        <f>IF('KN 2020'!CX435=0,"",'KN 2020'!CX435)</f>
        <v>400</v>
      </c>
      <c r="CY48" s="14">
        <f>IF('KN 2020'!CY435=0,"",'KN 2020'!CY435)</f>
        <v>1600</v>
      </c>
      <c r="CZ48" s="14">
        <f>IF('KN 2020'!CZ435=0,"",'KN 2020'!CZ435)</f>
        <v>480</v>
      </c>
      <c r="DA48" s="14">
        <f>IF('KN 2020'!DA435=0,"",'KN 2020'!DA435)</f>
        <v>662</v>
      </c>
      <c r="DB48" s="13">
        <f>IF('KN 2020'!DB435=0,"",'KN 2020'!DB435)</f>
        <v>1000</v>
      </c>
      <c r="DC48" s="14">
        <f>IF('KN 2020'!DC435=0,"",'KN 2020'!DC435)</f>
        <v>1442</v>
      </c>
      <c r="DD48" s="63" t="str">
        <f>IF('KN 2020'!DD57=0,"",'KN 2020'!DD57)</f>
        <v>x</v>
      </c>
      <c r="DE48" s="14">
        <f>IF('KN 2020'!DE435=0,"",'KN 2020'!DE435)</f>
        <v>965</v>
      </c>
      <c r="DF48" s="14">
        <f>IF('KN 2020'!DF435=0,"",'KN 2020'!DF435)</f>
        <v>2000</v>
      </c>
      <c r="DG48" s="14">
        <f>IF('KN 2020'!DG435=0,"",'KN 2020'!DG435)</f>
        <v>2000</v>
      </c>
      <c r="DH48" s="14">
        <f>IF('KN 2020'!DH435=0,"",'KN 2020'!DH435)</f>
        <v>1053.1385261968594</v>
      </c>
      <c r="DJ48" s="5">
        <f>IF('KN 2020'!DJ435=0,"",'KN 2020'!DJ435)</f>
        <v>19500</v>
      </c>
      <c r="DK48" s="61" t="str">
        <f>IF('KN 2020'!DK57=0,"",'KN 2020'!DK57)</f>
        <v>x</v>
      </c>
      <c r="DL48" s="5">
        <f>IF('KN 2020'!DL435=0,"",'KN 2020'!DL435)</f>
        <v>22850</v>
      </c>
      <c r="DM48" s="6">
        <f>IF('KN 2020'!DM435=0,"",'KN 2020'!DM435)</f>
        <v>20539</v>
      </c>
      <c r="DN48" s="6">
        <f>IF('KN 2020'!DN435=0,"",'KN 2020'!DN435)</f>
        <v>19100</v>
      </c>
      <c r="DO48" s="6">
        <f>IF('KN 2020'!DO435=0,"",'KN 2020'!DO435)</f>
        <v>17850</v>
      </c>
      <c r="DP48" s="6">
        <f>IF('KN 2020'!DP435=0,"",'KN 2020'!DP435)</f>
        <v>19010</v>
      </c>
      <c r="DQ48" s="6">
        <f>IF('KN 2020'!DQ435=0,"",'KN 2020'!DQ435)</f>
        <v>19500</v>
      </c>
      <c r="DR48" s="5">
        <f>IF('KN 2020'!DR435=0,"",'KN 2020'!DR435)</f>
        <v>19808</v>
      </c>
      <c r="DS48" s="6">
        <f>IF('KN 2020'!DS435=0,"",'KN 2020'!DS435)</f>
        <v>18070</v>
      </c>
      <c r="DT48" s="64" t="str">
        <f>IF('KN 2020'!DT57=0,"",'KN 2020'!DT57)</f>
        <v>x</v>
      </c>
      <c r="DU48" s="6">
        <f>IF('KN 2020'!DU435=0,"",'KN 2020'!DU435)</f>
        <v>18092</v>
      </c>
      <c r="DV48" s="6">
        <f>IF('KN 2020'!DV435=0,"",'KN 2020'!DV435)</f>
        <v>24231</v>
      </c>
      <c r="DW48" s="6">
        <f>IF('KN 2020'!DW435=0,"",'KN 2020'!DW435)</f>
        <v>22000</v>
      </c>
      <c r="DX48" s="41">
        <f>IF('KN 2020'!DX435=0,"",'KN 2020'!DX435)</f>
        <v>20045.833333333332</v>
      </c>
    </row>
    <row r="49" spans="1:128" s="27" customFormat="1" x14ac:dyDescent="0.25">
      <c r="A49" s="7">
        <v>440</v>
      </c>
      <c r="B49" s="41">
        <f>IF('KN 2020'!B445=0,"",'KN 2020'!B445)</f>
        <v>4447.0686062928071</v>
      </c>
      <c r="C49" s="41">
        <f>IF('KN 2020'!C445=0,"",'KN 2020'!C445)</f>
        <v>2442.2222222222222</v>
      </c>
      <c r="D49" s="41">
        <f>IF('KN 2020'!D445=0,"",'KN 2020'!D445)</f>
        <v>5352.5860465116275</v>
      </c>
      <c r="E49" s="41">
        <f>IF('KN 2020'!E445=0,"",'KN 2020'!E445)</f>
        <v>4804.6419130434779</v>
      </c>
      <c r="F49" s="41">
        <f>IF('KN 2020'!F445=0,"",'KN 2020'!F445)</f>
        <v>5170.7625000000007</v>
      </c>
      <c r="G49" s="41">
        <f>IF('KN 2020'!G445=0,"",'KN 2020'!G445)</f>
        <v>533.50708556149732</v>
      </c>
      <c r="H49" s="41">
        <f>IF('KN 2020'!H445=0,"",'KN 2020'!H445)</f>
        <v>2270.744538170381</v>
      </c>
      <c r="I49" s="41">
        <f>IF('KN 2020'!I445=0,"",'KN 2020'!I445)</f>
        <v>4386.5092610444644</v>
      </c>
      <c r="J49" s="41">
        <f>IF('KN 2020'!J445=0,"",'KN 2020'!J445)</f>
        <v>4362.3250659562464</v>
      </c>
      <c r="K49" s="41">
        <f>IF('KN 2020'!K445=0,"",'KN 2020'!K445)</f>
        <v>5393.2692167311479</v>
      </c>
      <c r="L49" s="41">
        <f>IF('KN 2020'!L445=0,"",'KN 2020'!L445)</f>
        <v>1113.6243457616144</v>
      </c>
      <c r="M49" s="41">
        <f>IF('KN 2020'!M445=0,"",'KN 2020'!M445)</f>
        <v>4096.6044295500842</v>
      </c>
      <c r="N49" s="41">
        <f>IF('KN 2020'!N445=0,"",'KN 2020'!N445)</f>
        <v>19565.939359683791</v>
      </c>
      <c r="O49" s="41">
        <f>IF('KN 2020'!O445=0,"",'KN 2020'!O445)</f>
        <v>3947.1494093120223</v>
      </c>
      <c r="P49" s="41">
        <f>IF('KN 2020'!P445=0,"",'KN 2020'!P445)</f>
        <v>4849.0681428458129</v>
      </c>
      <c r="Q49" s="1"/>
      <c r="R49" s="5">
        <f>IF('KN 2020'!R445=0,"",'KN 2020'!R445)</f>
        <v>40</v>
      </c>
      <c r="S49" s="5">
        <f>IF('KN 2020'!S445=0,"",'KN 2020'!S445)</f>
        <v>17</v>
      </c>
      <c r="T49" s="5">
        <f>IF('KN 2020'!T445=0,"",'KN 2020'!T445)</f>
        <v>24</v>
      </c>
      <c r="U49" s="5">
        <f>IF('KN 2020'!U445=0,"",'KN 2020'!U445)</f>
        <v>80</v>
      </c>
      <c r="V49" s="5">
        <f>IF('KN 2020'!V445=0,"",'KN 2020'!V445)</f>
        <v>50</v>
      </c>
      <c r="W49" s="5">
        <f>IF('KN 2020'!W445=0,"",'KN 2020'!W445)</f>
        <v>8</v>
      </c>
      <c r="X49" s="5">
        <f>IF('KN 2020'!X445=0,"",'KN 2020'!X445)</f>
        <v>3</v>
      </c>
      <c r="Y49" s="5">
        <f>IF('KN 2020'!Y445=0,"",'KN 2020'!Y445)</f>
        <v>20</v>
      </c>
      <c r="Z49" s="5">
        <f>IF('KN 2020'!Z445=0,"",'KN 2020'!Z445)</f>
        <v>20</v>
      </c>
      <c r="AA49" s="5">
        <f>IF('KN 2020'!AA445=0,"",'KN 2020'!AA445)</f>
        <v>21</v>
      </c>
      <c r="AB49" s="5">
        <f>IF('KN 2020'!AB445=0,"",'KN 2020'!AB445)</f>
        <v>14</v>
      </c>
      <c r="AC49" s="5">
        <f>IF('KN 2020'!AC445=0,"",'KN 2020'!AC445)</f>
        <v>44</v>
      </c>
      <c r="AD49" s="5">
        <f>IF('KN 2020'!AD445=0,"",'KN 2020'!AD445)</f>
        <v>1</v>
      </c>
      <c r="AE49" s="5">
        <f>IF('KN 2020'!AE445=0,"",'KN 2020'!AE445)</f>
        <v>35</v>
      </c>
      <c r="AF49" s="41">
        <f>IF('KN 2020'!AF445=0,"",'KN 2020'!AF445)</f>
        <v>26.928571428571427</v>
      </c>
      <c r="AG49" s="1"/>
      <c r="AH49" s="5">
        <f>IF('KN 2020'!AH445=0,"",'KN 2020'!AH445)</f>
        <v>4049.5699543041401</v>
      </c>
      <c r="AI49" s="5">
        <f>IF('KN 2020'!AI445=0,"",'KN 2020'!AI445)</f>
        <v>2442.2222222222222</v>
      </c>
      <c r="AJ49" s="5">
        <f>IF('KN 2020'!AJ445=0,"",'KN 2020'!AJ445)</f>
        <v>4804.1860465116279</v>
      </c>
      <c r="AK49" s="5">
        <f>IF('KN 2020'!AK445=0,"",'KN 2020'!AK445)</f>
        <v>4558.173913043478</v>
      </c>
      <c r="AL49" s="5">
        <f>IF('KN 2020'!AL445=0,"",'KN 2020'!AL445)</f>
        <v>4597.7625000000007</v>
      </c>
      <c r="AM49" s="5">
        <f>IF('KN 2020'!AM445=0,"",'KN 2020'!AM445)</f>
        <v>399.63208556149732</v>
      </c>
      <c r="AN49" s="5">
        <f>IF('KN 2020'!AN445=0,"",'KN 2020'!AN445)</f>
        <v>1795.4945381703808</v>
      </c>
      <c r="AO49" s="5">
        <f>IF('KN 2020'!AO445=0,"",'KN 2020'!AO445)</f>
        <v>4033.0349408027723</v>
      </c>
      <c r="AP49" s="5">
        <f>IF('KN 2020'!AP445=0,"",'KN 2020'!AP445)</f>
        <v>4124.6290659562464</v>
      </c>
      <c r="AQ49" s="5">
        <f>IF('KN 2020'!AQ445=0,"",'KN 2020'!AQ445)</f>
        <v>5242.894736842105</v>
      </c>
      <c r="AR49" s="5">
        <f>IF('KN 2020'!AR445=0,"",'KN 2020'!AR445)</f>
        <v>1113.6243457616144</v>
      </c>
      <c r="AS49" s="5">
        <f>IF('KN 2020'!AS445=0,"",'KN 2020'!AS445)</f>
        <v>3871.6261912081154</v>
      </c>
      <c r="AT49" s="5">
        <f>IF('KN 2020'!AT445=0,"",'KN 2020'!AT445)</f>
        <v>19420.553359683792</v>
      </c>
      <c r="AU49" s="5">
        <f>IF('KN 2020'!AU445=0,"",'KN 2020'!AU445)</f>
        <v>3815.1494093120223</v>
      </c>
      <c r="AV49" s="41">
        <f>IF('KN 2020'!AV445=0,"",'KN 2020'!AV445)</f>
        <v>4590.6109506700013</v>
      </c>
      <c r="AW49" s="1"/>
      <c r="AX49" s="5">
        <f>IF('KN 2020'!AX445=0,"",'KN 2020'!AX445)</f>
        <v>397.49865198866723</v>
      </c>
      <c r="AY49" s="5" t="str">
        <f>IF('KN 2020'!AY445=0,"",'KN 2020'!AY445)</f>
        <v>x</v>
      </c>
      <c r="AZ49" s="5">
        <f>IF('KN 2020'!AZ445=0,"",'KN 2020'!AZ445)</f>
        <v>548.4</v>
      </c>
      <c r="BA49" s="5">
        <f>IF('KN 2020'!BA445=0,"",'KN 2020'!BA445)</f>
        <v>246.46799999999999</v>
      </c>
      <c r="BB49" s="5">
        <f>IF('KN 2020'!BB445=0,"",'KN 2020'!BB445)</f>
        <v>573</v>
      </c>
      <c r="BC49" s="5">
        <f>IF('KN 2020'!BC445=0,"",'KN 2020'!BC445)</f>
        <v>133.875</v>
      </c>
      <c r="BD49" s="5">
        <f>IF('KN 2020'!BD445=0,"",'KN 2020'!BD445)</f>
        <v>475.25</v>
      </c>
      <c r="BE49" s="5">
        <f>IF('KN 2020'!BE445=0,"",'KN 2020'!BE445)</f>
        <v>353.47432024169183</v>
      </c>
      <c r="BF49" s="5">
        <f>IF('KN 2020'!BF445=0,"",'KN 2020'!BF445)</f>
        <v>237.696</v>
      </c>
      <c r="BG49" s="5">
        <f>IF('KN 2020'!BG445=0,"",'KN 2020'!BG445)</f>
        <v>150.37447988904299</v>
      </c>
      <c r="BH49" s="5" t="str">
        <f>IF('KN 2020'!BH445=0,"",'KN 2020'!BH445)</f>
        <v>x</v>
      </c>
      <c r="BI49" s="5">
        <f>IF('KN 2020'!BI445=0,"",'KN 2020'!BI445)</f>
        <v>224.9782383419689</v>
      </c>
      <c r="BJ49" s="5">
        <f>IF('KN 2020'!BJ445=0,"",'KN 2020'!BJ445)</f>
        <v>145.386</v>
      </c>
      <c r="BK49" s="5">
        <f>IF('KN 2020'!BK445=0,"",'KN 2020'!BK445)</f>
        <v>132</v>
      </c>
      <c r="BL49" s="41">
        <f>IF('KN 2020'!BL445=0,"",'KN 2020'!BL445)</f>
        <v>301.53339087178091</v>
      </c>
      <c r="BM49" s="1"/>
      <c r="BN49" s="13">
        <f>IF('KN 2020'!BN445=0,"",'KN 2020'!BN445)</f>
        <v>102.3812416326669</v>
      </c>
      <c r="BO49" s="14">
        <f>IF('KN 2020'!BO445=0,"",'KN 2020'!BO445)</f>
        <v>172.8</v>
      </c>
      <c r="BP49" s="13">
        <f>IF('KN 2020'!BP445=0,"",'KN 2020'!BP445)</f>
        <v>86</v>
      </c>
      <c r="BQ49" s="14">
        <f>IF('KN 2020'!BQ445=0,"",'KN 2020'!BQ445)</f>
        <v>92</v>
      </c>
      <c r="BR49" s="14">
        <f>IF('KN 2020'!BR445=0,"",'KN 2020'!BR445)</f>
        <v>96</v>
      </c>
      <c r="BS49" s="14">
        <f>IF('KN 2020'!BS445=0,"",'KN 2020'!BS445)</f>
        <v>935</v>
      </c>
      <c r="BT49" s="14">
        <f>IF('KN 2020'!BT445=0,"",'KN 2020'!BT445)</f>
        <v>236.59219839948588</v>
      </c>
      <c r="BU49" s="14">
        <f>IF('KN 2020'!BU445=0,"",'KN 2020'!BU445)</f>
        <v>103.89</v>
      </c>
      <c r="BV49" s="13">
        <f>IF('KN 2020'!BV445=0,"",'KN 2020'!BV445)</f>
        <v>94.690696728010465</v>
      </c>
      <c r="BW49" s="14">
        <f>IF('KN 2020'!BW445=0,"",'KN 2020'!BW445)</f>
        <v>76</v>
      </c>
      <c r="BX49" s="14">
        <f>IF('KN 2020'!BX445=0,"",'KN 2020'!BX445)</f>
        <v>370.66</v>
      </c>
      <c r="BY49" s="14">
        <f>IF('KN 2020'!BY445=0,"",'KN 2020'!BY445)</f>
        <v>97.59</v>
      </c>
      <c r="BZ49" s="14">
        <f>IF('KN 2020'!BZ445=0,"",'KN 2020'!BZ445)</f>
        <v>20.240000000000002</v>
      </c>
      <c r="CA49" s="14">
        <f>IF('KN 2020'!CA445=0,"",'KN 2020'!CA445)</f>
        <v>115.12</v>
      </c>
      <c r="CB49" s="14">
        <f>IF('KN 2020'!CB445=0,"",'KN 2020'!CB445)</f>
        <v>185.64029548286879</v>
      </c>
      <c r="CC49" s="1"/>
      <c r="CD49" s="5">
        <f>IF('KN 2020'!CD445=0,"",'KN 2020'!CD445)</f>
        <v>34550</v>
      </c>
      <c r="CE49" s="6">
        <f>IF('KN 2020'!CE445=0,"",'KN 2020'!CE445)</f>
        <v>35168</v>
      </c>
      <c r="CF49" s="5">
        <f>IF('KN 2020'!CF445=0,"",'KN 2020'!CF445)</f>
        <v>34430</v>
      </c>
      <c r="CG49" s="6">
        <f>IF('KN 2020'!CG445=0,"",'KN 2020'!CG445)</f>
        <v>34946</v>
      </c>
      <c r="CH49" s="6">
        <f>IF('KN 2020'!CH445=0,"",'KN 2020'!CH445)</f>
        <v>36782.100000000006</v>
      </c>
      <c r="CI49" s="6">
        <f>IF('KN 2020'!CI445=0,"",'KN 2020'!CI445)</f>
        <v>31138</v>
      </c>
      <c r="CJ49" s="6">
        <f>IF('KN 2020'!CJ445=0,"",'KN 2020'!CJ445)</f>
        <v>35400</v>
      </c>
      <c r="CK49" s="6">
        <f>IF('KN 2020'!CK445=0,"",'KN 2020'!CK445)</f>
        <v>34916</v>
      </c>
      <c r="CL49" s="5">
        <f>IF('KN 2020'!CL445=0,"",'KN 2020'!CL445)</f>
        <v>32547</v>
      </c>
      <c r="CM49" s="6">
        <f>IF('KN 2020'!CM445=0,"",'KN 2020'!CM445)</f>
        <v>33205</v>
      </c>
      <c r="CN49" s="6">
        <f>IF('KN 2020'!CN445=0,"",'KN 2020'!CN445)</f>
        <v>34398</v>
      </c>
      <c r="CO49" s="6">
        <f>IF('KN 2020'!CO445=0,"",'KN 2020'!CO445)</f>
        <v>31486</v>
      </c>
      <c r="CP49" s="6">
        <f>IF('KN 2020'!CP445=0,"",'KN 2020'!CP445)</f>
        <v>32756</v>
      </c>
      <c r="CQ49" s="6">
        <f>IF('KN 2020'!CQ445=0,"",'KN 2020'!CQ445)</f>
        <v>36600</v>
      </c>
      <c r="CR49" s="41">
        <f>IF('KN 2020'!CR445=0,"",'KN 2020'!CR445)</f>
        <v>34165.864285714284</v>
      </c>
      <c r="CS49" s="1"/>
      <c r="CT49" s="13">
        <f>IF('KN 2020'!CT445=0,"",'KN 2020'!CT445)</f>
        <v>588.68124163266691</v>
      </c>
      <c r="CU49" s="62" t="str">
        <f>IF('KN 2020'!CU58=0,"",'KN 2020'!CU58)</f>
        <v>x</v>
      </c>
      <c r="CV49" s="13">
        <f>IF('KN 2020'!CV445=0,"",'KN 2020'!CV445)</f>
        <v>500</v>
      </c>
      <c r="CW49" s="14">
        <f>IF('KN 2020'!CW445=0,"",'KN 2020'!CW445)</f>
        <v>1000</v>
      </c>
      <c r="CX49" s="14">
        <f>IF('KN 2020'!CX445=0,"",'KN 2020'!CX445)</f>
        <v>400</v>
      </c>
      <c r="CY49" s="14">
        <f>IF('KN 2020'!CY445=0,"",'KN 2020'!CY445)</f>
        <v>1600</v>
      </c>
      <c r="CZ49" s="14">
        <f>IF('KN 2020'!CZ445=0,"",'KN 2020'!CZ445)</f>
        <v>480</v>
      </c>
      <c r="DA49" s="14">
        <f>IF('KN 2020'!DA445=0,"",'KN 2020'!DA445)</f>
        <v>662</v>
      </c>
      <c r="DB49" s="13">
        <f>IF('KN 2020'!DB445=0,"",'KN 2020'!DB445)</f>
        <v>1000</v>
      </c>
      <c r="DC49" s="14">
        <f>IF('KN 2020'!DC445=0,"",'KN 2020'!DC445)</f>
        <v>1442</v>
      </c>
      <c r="DD49" s="63" t="str">
        <f>IF('KN 2020'!DD58=0,"",'KN 2020'!DD58)</f>
        <v>x</v>
      </c>
      <c r="DE49" s="14">
        <f>IF('KN 2020'!DE445=0,"",'KN 2020'!DE445)</f>
        <v>965</v>
      </c>
      <c r="DF49" s="14">
        <f>IF('KN 2020'!DF445=0,"",'KN 2020'!DF445)</f>
        <v>2000</v>
      </c>
      <c r="DG49" s="14">
        <f>IF('KN 2020'!DG445=0,"",'KN 2020'!DG445)</f>
        <v>2000</v>
      </c>
      <c r="DH49" s="14">
        <f>IF('KN 2020'!DH445=0,"",'KN 2020'!DH445)</f>
        <v>1053.1401034693888</v>
      </c>
      <c r="DI49" s="1"/>
      <c r="DJ49" s="5">
        <f>IF('KN 2020'!DJ445=0,"",'KN 2020'!DJ445)</f>
        <v>19500</v>
      </c>
      <c r="DK49" s="61" t="str">
        <f>IF('KN 2020'!DK58=0,"",'KN 2020'!DK58)</f>
        <v>x</v>
      </c>
      <c r="DL49" s="5">
        <f>IF('KN 2020'!DL445=0,"",'KN 2020'!DL445)</f>
        <v>22850</v>
      </c>
      <c r="DM49" s="6">
        <f>IF('KN 2020'!DM445=0,"",'KN 2020'!DM445)</f>
        <v>20539</v>
      </c>
      <c r="DN49" s="6">
        <f>IF('KN 2020'!DN445=0,"",'KN 2020'!DN445)</f>
        <v>19100</v>
      </c>
      <c r="DO49" s="6">
        <f>IF('KN 2020'!DO445=0,"",'KN 2020'!DO445)</f>
        <v>17850</v>
      </c>
      <c r="DP49" s="6">
        <f>IF('KN 2020'!DP445=0,"",'KN 2020'!DP445)</f>
        <v>19010</v>
      </c>
      <c r="DQ49" s="6">
        <f>IF('KN 2020'!DQ445=0,"",'KN 2020'!DQ445)</f>
        <v>19500</v>
      </c>
      <c r="DR49" s="5">
        <f>IF('KN 2020'!DR445=0,"",'KN 2020'!DR445)</f>
        <v>19808</v>
      </c>
      <c r="DS49" s="6">
        <f>IF('KN 2020'!DS445=0,"",'KN 2020'!DS445)</f>
        <v>18070</v>
      </c>
      <c r="DT49" s="64" t="str">
        <f>IF('KN 2020'!DT58=0,"",'KN 2020'!DT58)</f>
        <v>x</v>
      </c>
      <c r="DU49" s="6">
        <f>IF('KN 2020'!DU445=0,"",'KN 2020'!DU445)</f>
        <v>18092</v>
      </c>
      <c r="DV49" s="6">
        <f>IF('KN 2020'!DV445=0,"",'KN 2020'!DV445)</f>
        <v>24231</v>
      </c>
      <c r="DW49" s="6">
        <f>IF('KN 2020'!DW445=0,"",'KN 2020'!DW445)</f>
        <v>22000</v>
      </c>
      <c r="DX49" s="41">
        <f>IF('KN 2020'!DX445=0,"",'KN 2020'!DX445)</f>
        <v>20045.833333333332</v>
      </c>
    </row>
    <row r="50" spans="1:128" s="27" customFormat="1" x14ac:dyDescent="0.25">
      <c r="A50" s="7">
        <v>450</v>
      </c>
      <c r="B50" s="41">
        <f>IF('KN 2020'!B455=0,"",'KN 2020'!B455)</f>
        <v>4446.3244247203229</v>
      </c>
      <c r="C50" s="41">
        <f>IF('KN 2020'!C455=0,"",'KN 2020'!C455)</f>
        <v>2425.3793103448274</v>
      </c>
      <c r="D50" s="41">
        <f>IF('KN 2020'!D455=0,"",'KN 2020'!D455)</f>
        <v>5352.5860465116275</v>
      </c>
      <c r="E50" s="41">
        <f>IF('KN 2020'!E455=0,"",'KN 2020'!E455)</f>
        <v>4804.6419130434779</v>
      </c>
      <c r="F50" s="41">
        <f>IF('KN 2020'!F455=0,"",'KN 2020'!F455)</f>
        <v>5170.7625000000007</v>
      </c>
      <c r="G50" s="41">
        <f>IF('KN 2020'!G455=0,"",'KN 2020'!G455)</f>
        <v>533.50708556149732</v>
      </c>
      <c r="H50" s="41">
        <f>IF('KN 2020'!H455=0,"",'KN 2020'!H455)</f>
        <v>2270.744538170381</v>
      </c>
      <c r="I50" s="41">
        <f>IF('KN 2020'!I455=0,"",'KN 2020'!I455)</f>
        <v>4386.5092610444644</v>
      </c>
      <c r="J50" s="41">
        <f>IF('KN 2020'!J455=0,"",'KN 2020'!J455)</f>
        <v>4362.3250659562464</v>
      </c>
      <c r="K50" s="41">
        <f>IF('KN 2020'!K455=0,"",'KN 2020'!K455)</f>
        <v>5393.2692167311479</v>
      </c>
      <c r="L50" s="41">
        <f>IF('KN 2020'!L455=0,"",'KN 2020'!L455)</f>
        <v>1113.6243457616144</v>
      </c>
      <c r="M50" s="41">
        <f>IF('KN 2020'!M455=0,"",'KN 2020'!M455)</f>
        <v>4093.4332398777524</v>
      </c>
      <c r="N50" s="41">
        <f>IF('KN 2020'!N455=0,"",'KN 2020'!N455)</f>
        <v>19556.348962962962</v>
      </c>
      <c r="O50" s="41">
        <f>IF('KN 2020'!O455=0,"",'KN 2020'!O455)</f>
        <v>3947.1494093120223</v>
      </c>
      <c r="P50" s="41">
        <f>IF('KN 2020'!P455=0,"",'KN 2020'!P455)</f>
        <v>4846.9003799998818</v>
      </c>
      <c r="Q50" s="1"/>
      <c r="R50" s="5">
        <f>IF('KN 2020'!R455=0,"",'KN 2020'!R455)</f>
        <v>40</v>
      </c>
      <c r="S50" s="5">
        <f>IF('KN 2020'!S455=0,"",'KN 2020'!S455)</f>
        <v>17</v>
      </c>
      <c r="T50" s="5">
        <f>IF('KN 2020'!T455=0,"",'KN 2020'!T455)</f>
        <v>24</v>
      </c>
      <c r="U50" s="5">
        <f>IF('KN 2020'!U455=0,"",'KN 2020'!U455)</f>
        <v>80</v>
      </c>
      <c r="V50" s="5">
        <f>IF('KN 2020'!V455=0,"",'KN 2020'!V455)</f>
        <v>50</v>
      </c>
      <c r="W50" s="5">
        <f>IF('KN 2020'!W455=0,"",'KN 2020'!W455)</f>
        <v>8</v>
      </c>
      <c r="X50" s="5">
        <f>IF('KN 2020'!X455=0,"",'KN 2020'!X455)</f>
        <v>3</v>
      </c>
      <c r="Y50" s="5">
        <f>IF('KN 2020'!Y455=0,"",'KN 2020'!Y455)</f>
        <v>20</v>
      </c>
      <c r="Z50" s="5">
        <f>IF('KN 2020'!Z455=0,"",'KN 2020'!Z455)</f>
        <v>20</v>
      </c>
      <c r="AA50" s="5">
        <f>IF('KN 2020'!AA455=0,"",'KN 2020'!AA455)</f>
        <v>21</v>
      </c>
      <c r="AB50" s="5">
        <f>IF('KN 2020'!AB455=0,"",'KN 2020'!AB455)</f>
        <v>14</v>
      </c>
      <c r="AC50" s="5">
        <f>IF('KN 2020'!AC455=0,"",'KN 2020'!AC455)</f>
        <v>44</v>
      </c>
      <c r="AD50" s="5">
        <f>IF('KN 2020'!AD455=0,"",'KN 2020'!AD455)</f>
        <v>1</v>
      </c>
      <c r="AE50" s="5">
        <f>IF('KN 2020'!AE455=0,"",'KN 2020'!AE455)</f>
        <v>35</v>
      </c>
      <c r="AF50" s="41">
        <f>IF('KN 2020'!AF455=0,"",'KN 2020'!AF455)</f>
        <v>26.928571428571427</v>
      </c>
      <c r="AG50" s="1"/>
      <c r="AH50" s="5">
        <f>IF('KN 2020'!AH455=0,"",'KN 2020'!AH455)</f>
        <v>4048.8382654858547</v>
      </c>
      <c r="AI50" s="5">
        <f>IF('KN 2020'!AI455=0,"",'KN 2020'!AI455)</f>
        <v>2425.3793103448274</v>
      </c>
      <c r="AJ50" s="5">
        <f>IF('KN 2020'!AJ455=0,"",'KN 2020'!AJ455)</f>
        <v>4804.1860465116279</v>
      </c>
      <c r="AK50" s="5">
        <f>IF('KN 2020'!AK455=0,"",'KN 2020'!AK455)</f>
        <v>4558.173913043478</v>
      </c>
      <c r="AL50" s="5">
        <f>IF('KN 2020'!AL455=0,"",'KN 2020'!AL455)</f>
        <v>4597.7625000000007</v>
      </c>
      <c r="AM50" s="5">
        <f>IF('KN 2020'!AM455=0,"",'KN 2020'!AM455)</f>
        <v>399.63208556149732</v>
      </c>
      <c r="AN50" s="5">
        <f>IF('KN 2020'!AN455=0,"",'KN 2020'!AN455)</f>
        <v>1795.4945381703808</v>
      </c>
      <c r="AO50" s="5">
        <f>IF('KN 2020'!AO455=0,"",'KN 2020'!AO455)</f>
        <v>4033.0349408027723</v>
      </c>
      <c r="AP50" s="5">
        <f>IF('KN 2020'!AP455=0,"",'KN 2020'!AP455)</f>
        <v>4124.6290659562464</v>
      </c>
      <c r="AQ50" s="5">
        <f>IF('KN 2020'!AQ455=0,"",'KN 2020'!AQ455)</f>
        <v>5242.894736842105</v>
      </c>
      <c r="AR50" s="5">
        <f>IF('KN 2020'!AR455=0,"",'KN 2020'!AR455)</f>
        <v>1113.6243457616144</v>
      </c>
      <c r="AS50" s="5">
        <f>IF('KN 2020'!AS455=0,"",'KN 2020'!AS455)</f>
        <v>3868.4550015357836</v>
      </c>
      <c r="AT50" s="5">
        <f>IF('KN 2020'!AT455=0,"",'KN 2020'!AT455)</f>
        <v>19410.962962962964</v>
      </c>
      <c r="AU50" s="5">
        <f>IF('KN 2020'!AU455=0,"",'KN 2020'!AU455)</f>
        <v>3815.1494093120223</v>
      </c>
      <c r="AV50" s="41">
        <f>IF('KN 2020'!AV455=0,"",'KN 2020'!AV455)</f>
        <v>4588.4440801636547</v>
      </c>
      <c r="AW50" s="1"/>
      <c r="AX50" s="5">
        <f>IF('KN 2020'!AX455=0,"",'KN 2020'!AX455)</f>
        <v>397.48615923446852</v>
      </c>
      <c r="AY50" s="5" t="str">
        <f>IF('KN 2020'!AY455=0,"",'KN 2020'!AY455)</f>
        <v>x</v>
      </c>
      <c r="AZ50" s="5">
        <f>IF('KN 2020'!AZ455=0,"",'KN 2020'!AZ455)</f>
        <v>548.4</v>
      </c>
      <c r="BA50" s="5">
        <f>IF('KN 2020'!BA455=0,"",'KN 2020'!BA455)</f>
        <v>246.46799999999999</v>
      </c>
      <c r="BB50" s="5">
        <f>IF('KN 2020'!BB455=0,"",'KN 2020'!BB455)</f>
        <v>573</v>
      </c>
      <c r="BC50" s="5">
        <f>IF('KN 2020'!BC455=0,"",'KN 2020'!BC455)</f>
        <v>133.875</v>
      </c>
      <c r="BD50" s="5">
        <f>IF('KN 2020'!BD455=0,"",'KN 2020'!BD455)</f>
        <v>475.25</v>
      </c>
      <c r="BE50" s="5">
        <f>IF('KN 2020'!BE455=0,"",'KN 2020'!BE455)</f>
        <v>353.47432024169183</v>
      </c>
      <c r="BF50" s="5">
        <f>IF('KN 2020'!BF455=0,"",'KN 2020'!BF455)</f>
        <v>237.696</v>
      </c>
      <c r="BG50" s="5">
        <f>IF('KN 2020'!BG455=0,"",'KN 2020'!BG455)</f>
        <v>150.37447988904299</v>
      </c>
      <c r="BH50" s="5" t="str">
        <f>IF('KN 2020'!BH455=0,"",'KN 2020'!BH455)</f>
        <v>x</v>
      </c>
      <c r="BI50" s="5">
        <f>IF('KN 2020'!BI455=0,"",'KN 2020'!BI455)</f>
        <v>224.9782383419689</v>
      </c>
      <c r="BJ50" s="5">
        <f>IF('KN 2020'!BJ455=0,"",'KN 2020'!BJ455)</f>
        <v>145.386</v>
      </c>
      <c r="BK50" s="5">
        <f>IF('KN 2020'!BK455=0,"",'KN 2020'!BK455)</f>
        <v>132</v>
      </c>
      <c r="BL50" s="41">
        <f>IF('KN 2020'!BL455=0,"",'KN 2020'!BL455)</f>
        <v>301.53234980893097</v>
      </c>
      <c r="BM50" s="1"/>
      <c r="BN50" s="13">
        <f>IF('KN 2020'!BN455=0,"",'KN 2020'!BN455)</f>
        <v>102.39974353488991</v>
      </c>
      <c r="BO50" s="14">
        <f>IF('KN 2020'!BO455=0,"",'KN 2020'!BO455)</f>
        <v>174</v>
      </c>
      <c r="BP50" s="13">
        <f>IF('KN 2020'!BP455=0,"",'KN 2020'!BP455)</f>
        <v>86</v>
      </c>
      <c r="BQ50" s="14">
        <f>IF('KN 2020'!BQ455=0,"",'KN 2020'!BQ455)</f>
        <v>92</v>
      </c>
      <c r="BR50" s="14">
        <f>IF('KN 2020'!BR455=0,"",'KN 2020'!BR455)</f>
        <v>96</v>
      </c>
      <c r="BS50" s="14">
        <f>IF('KN 2020'!BS455=0,"",'KN 2020'!BS455)</f>
        <v>935</v>
      </c>
      <c r="BT50" s="14">
        <f>IF('KN 2020'!BT455=0,"",'KN 2020'!BT455)</f>
        <v>236.59219839948588</v>
      </c>
      <c r="BU50" s="14">
        <f>IF('KN 2020'!BU455=0,"",'KN 2020'!BU455)</f>
        <v>103.89</v>
      </c>
      <c r="BV50" s="13">
        <f>IF('KN 2020'!BV455=0,"",'KN 2020'!BV455)</f>
        <v>94.690696728010465</v>
      </c>
      <c r="BW50" s="14">
        <f>IF('KN 2020'!BW455=0,"",'KN 2020'!BW455)</f>
        <v>76</v>
      </c>
      <c r="BX50" s="14">
        <f>IF('KN 2020'!BX455=0,"",'KN 2020'!BX455)</f>
        <v>370.66</v>
      </c>
      <c r="BY50" s="14">
        <f>IF('KN 2020'!BY455=0,"",'KN 2020'!BY455)</f>
        <v>97.67</v>
      </c>
      <c r="BZ50" s="14">
        <f>IF('KN 2020'!BZ455=0,"",'KN 2020'!BZ455)</f>
        <v>20.25</v>
      </c>
      <c r="CA50" s="14">
        <f>IF('KN 2020'!CA455=0,"",'KN 2020'!CA455)</f>
        <v>115.12</v>
      </c>
      <c r="CB50" s="14">
        <f>IF('KN 2020'!CB455=0,"",'KN 2020'!CB455)</f>
        <v>185.73375990445615</v>
      </c>
      <c r="CC50" s="1"/>
      <c r="CD50" s="5">
        <f>IF('KN 2020'!CD455=0,"",'KN 2020'!CD455)</f>
        <v>34550</v>
      </c>
      <c r="CE50" s="6">
        <f>IF('KN 2020'!CE455=0,"",'KN 2020'!CE455)</f>
        <v>35168</v>
      </c>
      <c r="CF50" s="5">
        <f>IF('KN 2020'!CF455=0,"",'KN 2020'!CF455)</f>
        <v>34430</v>
      </c>
      <c r="CG50" s="6">
        <f>IF('KN 2020'!CG455=0,"",'KN 2020'!CG455)</f>
        <v>34946</v>
      </c>
      <c r="CH50" s="6">
        <f>IF('KN 2020'!CH455=0,"",'KN 2020'!CH455)</f>
        <v>36782.100000000006</v>
      </c>
      <c r="CI50" s="6">
        <f>IF('KN 2020'!CI455=0,"",'KN 2020'!CI455)</f>
        <v>31138</v>
      </c>
      <c r="CJ50" s="6">
        <f>IF('KN 2020'!CJ455=0,"",'KN 2020'!CJ455)</f>
        <v>35400</v>
      </c>
      <c r="CK50" s="6">
        <f>IF('KN 2020'!CK455=0,"",'KN 2020'!CK455)</f>
        <v>34916</v>
      </c>
      <c r="CL50" s="5">
        <f>IF('KN 2020'!CL455=0,"",'KN 2020'!CL455)</f>
        <v>32547</v>
      </c>
      <c r="CM50" s="6">
        <f>IF('KN 2020'!CM455=0,"",'KN 2020'!CM455)</f>
        <v>33205</v>
      </c>
      <c r="CN50" s="6">
        <f>IF('KN 2020'!CN455=0,"",'KN 2020'!CN455)</f>
        <v>34398</v>
      </c>
      <c r="CO50" s="6">
        <f>IF('KN 2020'!CO455=0,"",'KN 2020'!CO455)</f>
        <v>31486</v>
      </c>
      <c r="CP50" s="6">
        <f>IF('KN 2020'!CP455=0,"",'KN 2020'!CP455)</f>
        <v>32756</v>
      </c>
      <c r="CQ50" s="6">
        <f>IF('KN 2020'!CQ455=0,"",'KN 2020'!CQ455)</f>
        <v>36600</v>
      </c>
      <c r="CR50" s="41">
        <f>IF('KN 2020'!CR455=0,"",'KN 2020'!CR455)</f>
        <v>34165.864285714284</v>
      </c>
      <c r="CS50" s="1"/>
      <c r="CT50" s="13">
        <f>IF('KN 2020'!CT455=0,"",'KN 2020'!CT455)</f>
        <v>588.69974353488988</v>
      </c>
      <c r="CU50" s="62" t="str">
        <f>IF('KN 2020'!CU59=0,"",'KN 2020'!CU59)</f>
        <v>x</v>
      </c>
      <c r="CV50" s="13">
        <f>IF('KN 2020'!CV455=0,"",'KN 2020'!CV455)</f>
        <v>500</v>
      </c>
      <c r="CW50" s="14">
        <f>IF('KN 2020'!CW455=0,"",'KN 2020'!CW455)</f>
        <v>1000</v>
      </c>
      <c r="CX50" s="14">
        <f>IF('KN 2020'!CX455=0,"",'KN 2020'!CX455)</f>
        <v>400</v>
      </c>
      <c r="CY50" s="14">
        <f>IF('KN 2020'!CY455=0,"",'KN 2020'!CY455)</f>
        <v>1600</v>
      </c>
      <c r="CZ50" s="14">
        <f>IF('KN 2020'!CZ455=0,"",'KN 2020'!CZ455)</f>
        <v>480</v>
      </c>
      <c r="DA50" s="14">
        <f>IF('KN 2020'!DA455=0,"",'KN 2020'!DA455)</f>
        <v>662</v>
      </c>
      <c r="DB50" s="13">
        <f>IF('KN 2020'!DB455=0,"",'KN 2020'!DB455)</f>
        <v>1000</v>
      </c>
      <c r="DC50" s="14">
        <f>IF('KN 2020'!DC455=0,"",'KN 2020'!DC455)</f>
        <v>1442</v>
      </c>
      <c r="DD50" s="63" t="str">
        <f>IF('KN 2020'!DD59=0,"",'KN 2020'!DD59)</f>
        <v>x</v>
      </c>
      <c r="DE50" s="14">
        <f>IF('KN 2020'!DE455=0,"",'KN 2020'!DE455)</f>
        <v>965</v>
      </c>
      <c r="DF50" s="14">
        <f>IF('KN 2020'!DF455=0,"",'KN 2020'!DF455)</f>
        <v>2000</v>
      </c>
      <c r="DG50" s="14">
        <f>IF('KN 2020'!DG455=0,"",'KN 2020'!DG455)</f>
        <v>2000</v>
      </c>
      <c r="DH50" s="14">
        <f>IF('KN 2020'!DH455=0,"",'KN 2020'!DH455)</f>
        <v>1053.1416452945741</v>
      </c>
      <c r="DI50" s="1"/>
      <c r="DJ50" s="5">
        <f>IF('KN 2020'!DJ455=0,"",'KN 2020'!DJ455)</f>
        <v>19500</v>
      </c>
      <c r="DK50" s="61" t="str">
        <f>IF('KN 2020'!DK59=0,"",'KN 2020'!DK59)</f>
        <v>x</v>
      </c>
      <c r="DL50" s="5">
        <f>IF('KN 2020'!DL455=0,"",'KN 2020'!DL455)</f>
        <v>22850</v>
      </c>
      <c r="DM50" s="6">
        <f>IF('KN 2020'!DM455=0,"",'KN 2020'!DM455)</f>
        <v>20539</v>
      </c>
      <c r="DN50" s="6">
        <f>IF('KN 2020'!DN455=0,"",'KN 2020'!DN455)</f>
        <v>19100</v>
      </c>
      <c r="DO50" s="6">
        <f>IF('KN 2020'!DO455=0,"",'KN 2020'!DO455)</f>
        <v>17850</v>
      </c>
      <c r="DP50" s="6">
        <f>IF('KN 2020'!DP455=0,"",'KN 2020'!DP455)</f>
        <v>19010</v>
      </c>
      <c r="DQ50" s="6">
        <f>IF('KN 2020'!DQ455=0,"",'KN 2020'!DQ455)</f>
        <v>19500</v>
      </c>
      <c r="DR50" s="5">
        <f>IF('KN 2020'!DR455=0,"",'KN 2020'!DR455)</f>
        <v>19808</v>
      </c>
      <c r="DS50" s="6">
        <f>IF('KN 2020'!DS455=0,"",'KN 2020'!DS455)</f>
        <v>18070</v>
      </c>
      <c r="DT50" s="64" t="str">
        <f>IF('KN 2020'!DT59=0,"",'KN 2020'!DT59)</f>
        <v>x</v>
      </c>
      <c r="DU50" s="6">
        <f>IF('KN 2020'!DU455=0,"",'KN 2020'!DU455)</f>
        <v>18092</v>
      </c>
      <c r="DV50" s="6">
        <f>IF('KN 2020'!DV455=0,"",'KN 2020'!DV455)</f>
        <v>24231</v>
      </c>
      <c r="DW50" s="6">
        <f>IF('KN 2020'!DW455=0,"",'KN 2020'!DW455)</f>
        <v>22000</v>
      </c>
      <c r="DX50" s="41">
        <f>IF('KN 2020'!DX455=0,"",'KN 2020'!DX455)</f>
        <v>20045.833333333332</v>
      </c>
    </row>
    <row r="51" spans="1:128" s="27" customFormat="1" x14ac:dyDescent="0.25">
      <c r="A51" s="7">
        <v>460</v>
      </c>
      <c r="B51" s="41">
        <f>IF('KN 2020'!B465=0,"",'KN 2020'!B465)</f>
        <v>4445.596856586817</v>
      </c>
      <c r="C51" s="41">
        <f>IF('KN 2020'!C465=0,"",'KN 2020'!C465)</f>
        <v>2408.7671232876714</v>
      </c>
      <c r="D51" s="41">
        <f>IF('KN 2020'!D465=0,"",'KN 2020'!D465)</f>
        <v>5352.5860465116275</v>
      </c>
      <c r="E51" s="41">
        <f>IF('KN 2020'!E465=0,"",'KN 2020'!E465)</f>
        <v>4804.6419130434779</v>
      </c>
      <c r="F51" s="41">
        <f>IF('KN 2020'!F465=0,"",'KN 2020'!F465)</f>
        <v>5170.7625000000007</v>
      </c>
      <c r="G51" s="41">
        <f>IF('KN 2020'!G465=0,"",'KN 2020'!G465)</f>
        <v>533.50708556149732</v>
      </c>
      <c r="H51" s="41">
        <f>IF('KN 2020'!H465=0,"",'KN 2020'!H465)</f>
        <v>2270.744538170381</v>
      </c>
      <c r="I51" s="41">
        <f>IF('KN 2020'!I465=0,"",'KN 2020'!I465)</f>
        <v>4386.5092610444644</v>
      </c>
      <c r="J51" s="41">
        <f>IF('KN 2020'!J465=0,"",'KN 2020'!J465)</f>
        <v>4362.3250659562464</v>
      </c>
      <c r="K51" s="41">
        <f>IF('KN 2020'!K465=0,"",'KN 2020'!K465)</f>
        <v>5393.2692167311479</v>
      </c>
      <c r="L51" s="41">
        <f>IF('KN 2020'!L465=0,"",'KN 2020'!L465)</f>
        <v>1113.6243457616144</v>
      </c>
      <c r="M51" s="41">
        <f>IF('KN 2020'!M465=0,"",'KN 2020'!M465)</f>
        <v>4090.6627073413551</v>
      </c>
      <c r="N51" s="41">
        <f>IF('KN 2020'!N465=0,"",'KN 2020'!N465)</f>
        <v>19546.768033563669</v>
      </c>
      <c r="O51" s="41">
        <f>IF('KN 2020'!O465=0,"",'KN 2020'!O465)</f>
        <v>3947.1494093120223</v>
      </c>
      <c r="P51" s="41">
        <f>IF('KN 2020'!P465=0,"",'KN 2020'!P465)</f>
        <v>4844.7795787765708</v>
      </c>
      <c r="Q51" s="1"/>
      <c r="R51" s="5">
        <f>IF('KN 2020'!R465=0,"",'KN 2020'!R465)</f>
        <v>40</v>
      </c>
      <c r="S51" s="5">
        <f>IF('KN 2020'!S465=0,"",'KN 2020'!S465)</f>
        <v>17</v>
      </c>
      <c r="T51" s="5">
        <f>IF('KN 2020'!T465=0,"",'KN 2020'!T465)</f>
        <v>24</v>
      </c>
      <c r="U51" s="5">
        <f>IF('KN 2020'!U465=0,"",'KN 2020'!U465)</f>
        <v>80</v>
      </c>
      <c r="V51" s="5">
        <f>IF('KN 2020'!V465=0,"",'KN 2020'!V465)</f>
        <v>50</v>
      </c>
      <c r="W51" s="5">
        <f>IF('KN 2020'!W465=0,"",'KN 2020'!W465)</f>
        <v>8</v>
      </c>
      <c r="X51" s="5">
        <f>IF('KN 2020'!X465=0,"",'KN 2020'!X465)</f>
        <v>3</v>
      </c>
      <c r="Y51" s="5">
        <f>IF('KN 2020'!Y465=0,"",'KN 2020'!Y465)</f>
        <v>20</v>
      </c>
      <c r="Z51" s="5">
        <f>IF('KN 2020'!Z465=0,"",'KN 2020'!Z465)</f>
        <v>20</v>
      </c>
      <c r="AA51" s="5">
        <f>IF('KN 2020'!AA465=0,"",'KN 2020'!AA465)</f>
        <v>21</v>
      </c>
      <c r="AB51" s="5">
        <f>IF('KN 2020'!AB465=0,"",'KN 2020'!AB465)</f>
        <v>14</v>
      </c>
      <c r="AC51" s="5">
        <f>IF('KN 2020'!AC465=0,"",'KN 2020'!AC465)</f>
        <v>44</v>
      </c>
      <c r="AD51" s="5">
        <f>IF('KN 2020'!AD465=0,"",'KN 2020'!AD465)</f>
        <v>1</v>
      </c>
      <c r="AE51" s="5">
        <f>IF('KN 2020'!AE465=0,"",'KN 2020'!AE465)</f>
        <v>35</v>
      </c>
      <c r="AF51" s="41">
        <f>IF('KN 2020'!AF465=0,"",'KN 2020'!AF465)</f>
        <v>26.928571428571427</v>
      </c>
      <c r="AG51" s="1"/>
      <c r="AH51" s="5">
        <f>IF('KN 2020'!AH465=0,"",'KN 2020'!AH465)</f>
        <v>4048.1229147586346</v>
      </c>
      <c r="AI51" s="5">
        <f>IF('KN 2020'!AI465=0,"",'KN 2020'!AI465)</f>
        <v>2408.7671232876714</v>
      </c>
      <c r="AJ51" s="5">
        <f>IF('KN 2020'!AJ465=0,"",'KN 2020'!AJ465)</f>
        <v>4804.1860465116279</v>
      </c>
      <c r="AK51" s="5">
        <f>IF('KN 2020'!AK465=0,"",'KN 2020'!AK465)</f>
        <v>4558.173913043478</v>
      </c>
      <c r="AL51" s="5">
        <f>IF('KN 2020'!AL465=0,"",'KN 2020'!AL465)</f>
        <v>4597.7625000000007</v>
      </c>
      <c r="AM51" s="5">
        <f>IF('KN 2020'!AM465=0,"",'KN 2020'!AM465)</f>
        <v>399.63208556149732</v>
      </c>
      <c r="AN51" s="5">
        <f>IF('KN 2020'!AN465=0,"",'KN 2020'!AN465)</f>
        <v>1795.4945381703808</v>
      </c>
      <c r="AO51" s="5">
        <f>IF('KN 2020'!AO465=0,"",'KN 2020'!AO465)</f>
        <v>4033.0349408027723</v>
      </c>
      <c r="AP51" s="5">
        <f>IF('KN 2020'!AP465=0,"",'KN 2020'!AP465)</f>
        <v>4124.6290659562464</v>
      </c>
      <c r="AQ51" s="5">
        <f>IF('KN 2020'!AQ465=0,"",'KN 2020'!AQ465)</f>
        <v>5242.894736842105</v>
      </c>
      <c r="AR51" s="5">
        <f>IF('KN 2020'!AR465=0,"",'KN 2020'!AR465)</f>
        <v>1113.6243457616144</v>
      </c>
      <c r="AS51" s="5">
        <f>IF('KN 2020'!AS465=0,"",'KN 2020'!AS465)</f>
        <v>3865.6844689993864</v>
      </c>
      <c r="AT51" s="5">
        <f>IF('KN 2020'!AT465=0,"",'KN 2020'!AT465)</f>
        <v>19401.38203356367</v>
      </c>
      <c r="AU51" s="5">
        <f>IF('KN 2020'!AU465=0,"",'KN 2020'!AU465)</f>
        <v>3815.1494093120223</v>
      </c>
      <c r="AV51" s="41">
        <f>IF('KN 2020'!AV465=0,"",'KN 2020'!AV465)</f>
        <v>4586.3241516122225</v>
      </c>
      <c r="AW51" s="1"/>
      <c r="AX51" s="5">
        <f>IF('KN 2020'!AX465=0,"",'KN 2020'!AX465)</f>
        <v>397.4739418281826</v>
      </c>
      <c r="AY51" s="5" t="str">
        <f>IF('KN 2020'!AY465=0,"",'KN 2020'!AY465)</f>
        <v>x</v>
      </c>
      <c r="AZ51" s="5">
        <f>IF('KN 2020'!AZ465=0,"",'KN 2020'!AZ465)</f>
        <v>548.4</v>
      </c>
      <c r="BA51" s="5">
        <f>IF('KN 2020'!BA465=0,"",'KN 2020'!BA465)</f>
        <v>246.46799999999999</v>
      </c>
      <c r="BB51" s="5">
        <f>IF('KN 2020'!BB465=0,"",'KN 2020'!BB465)</f>
        <v>573</v>
      </c>
      <c r="BC51" s="5">
        <f>IF('KN 2020'!BC465=0,"",'KN 2020'!BC465)</f>
        <v>133.875</v>
      </c>
      <c r="BD51" s="5">
        <f>IF('KN 2020'!BD465=0,"",'KN 2020'!BD465)</f>
        <v>475.25</v>
      </c>
      <c r="BE51" s="5">
        <f>IF('KN 2020'!BE465=0,"",'KN 2020'!BE465)</f>
        <v>353.47432024169183</v>
      </c>
      <c r="BF51" s="5">
        <f>IF('KN 2020'!BF465=0,"",'KN 2020'!BF465)</f>
        <v>237.696</v>
      </c>
      <c r="BG51" s="5">
        <f>IF('KN 2020'!BG465=0,"",'KN 2020'!BG465)</f>
        <v>150.37447988904299</v>
      </c>
      <c r="BH51" s="5" t="str">
        <f>IF('KN 2020'!BH465=0,"",'KN 2020'!BH465)</f>
        <v>x</v>
      </c>
      <c r="BI51" s="5">
        <f>IF('KN 2020'!BI465=0,"",'KN 2020'!BI465)</f>
        <v>224.9782383419689</v>
      </c>
      <c r="BJ51" s="5">
        <f>IF('KN 2020'!BJ465=0,"",'KN 2020'!BJ465)</f>
        <v>145.386</v>
      </c>
      <c r="BK51" s="5">
        <f>IF('KN 2020'!BK465=0,"",'KN 2020'!BK465)</f>
        <v>132</v>
      </c>
      <c r="BL51" s="41">
        <f>IF('KN 2020'!BL465=0,"",'KN 2020'!BL465)</f>
        <v>301.53133169174049</v>
      </c>
      <c r="BM51" s="1"/>
      <c r="BN51" s="13">
        <f>IF('KN 2020'!BN465=0,"",'KN 2020'!BN465)</f>
        <v>102.41783876879147</v>
      </c>
      <c r="BO51" s="14">
        <f>IF('KN 2020'!BO465=0,"",'KN 2020'!BO465)</f>
        <v>175.2</v>
      </c>
      <c r="BP51" s="13">
        <f>IF('KN 2020'!BP465=0,"",'KN 2020'!BP465)</f>
        <v>86</v>
      </c>
      <c r="BQ51" s="14">
        <f>IF('KN 2020'!BQ465=0,"",'KN 2020'!BQ465)</f>
        <v>92</v>
      </c>
      <c r="BR51" s="14">
        <f>IF('KN 2020'!BR465=0,"",'KN 2020'!BR465)</f>
        <v>96</v>
      </c>
      <c r="BS51" s="14">
        <f>IF('KN 2020'!BS465=0,"",'KN 2020'!BS465)</f>
        <v>935</v>
      </c>
      <c r="BT51" s="14">
        <f>IF('KN 2020'!BT465=0,"",'KN 2020'!BT465)</f>
        <v>236.59219839948588</v>
      </c>
      <c r="BU51" s="14">
        <f>IF('KN 2020'!BU465=0,"",'KN 2020'!BU465)</f>
        <v>103.89</v>
      </c>
      <c r="BV51" s="13">
        <f>IF('KN 2020'!BV465=0,"",'KN 2020'!BV465)</f>
        <v>94.690696728010465</v>
      </c>
      <c r="BW51" s="14">
        <f>IF('KN 2020'!BW465=0,"",'KN 2020'!BW465)</f>
        <v>76</v>
      </c>
      <c r="BX51" s="14">
        <f>IF('KN 2020'!BX465=0,"",'KN 2020'!BX465)</f>
        <v>370.66</v>
      </c>
      <c r="BY51" s="14">
        <f>IF('KN 2020'!BY465=0,"",'KN 2020'!BY465)</f>
        <v>97.74</v>
      </c>
      <c r="BZ51" s="14">
        <f>IF('KN 2020'!BZ465=0,"",'KN 2020'!BZ465)</f>
        <v>20.260000000000002</v>
      </c>
      <c r="CA51" s="14">
        <f>IF('KN 2020'!CA465=0,"",'KN 2020'!CA465)</f>
        <v>115.12</v>
      </c>
      <c r="CB51" s="14">
        <f>IF('KN 2020'!CB465=0,"",'KN 2020'!CB465)</f>
        <v>185.82648099259197</v>
      </c>
      <c r="CC51" s="1"/>
      <c r="CD51" s="5">
        <f>IF('KN 2020'!CD465=0,"",'KN 2020'!CD465)</f>
        <v>34550</v>
      </c>
      <c r="CE51" s="6">
        <f>IF('KN 2020'!CE465=0,"",'KN 2020'!CE465)</f>
        <v>35168</v>
      </c>
      <c r="CF51" s="5">
        <f>IF('KN 2020'!CF465=0,"",'KN 2020'!CF465)</f>
        <v>34430</v>
      </c>
      <c r="CG51" s="6">
        <f>IF('KN 2020'!CG465=0,"",'KN 2020'!CG465)</f>
        <v>34946</v>
      </c>
      <c r="CH51" s="6">
        <f>IF('KN 2020'!CH465=0,"",'KN 2020'!CH465)</f>
        <v>36782.100000000006</v>
      </c>
      <c r="CI51" s="6">
        <f>IF('KN 2020'!CI465=0,"",'KN 2020'!CI465)</f>
        <v>31138</v>
      </c>
      <c r="CJ51" s="6">
        <f>IF('KN 2020'!CJ465=0,"",'KN 2020'!CJ465)</f>
        <v>35400</v>
      </c>
      <c r="CK51" s="6">
        <f>IF('KN 2020'!CK465=0,"",'KN 2020'!CK465)</f>
        <v>34916</v>
      </c>
      <c r="CL51" s="5">
        <f>IF('KN 2020'!CL465=0,"",'KN 2020'!CL465)</f>
        <v>32547</v>
      </c>
      <c r="CM51" s="6">
        <f>IF('KN 2020'!CM465=0,"",'KN 2020'!CM465)</f>
        <v>33205</v>
      </c>
      <c r="CN51" s="6">
        <f>IF('KN 2020'!CN465=0,"",'KN 2020'!CN465)</f>
        <v>34398</v>
      </c>
      <c r="CO51" s="6">
        <f>IF('KN 2020'!CO465=0,"",'KN 2020'!CO465)</f>
        <v>31486</v>
      </c>
      <c r="CP51" s="6">
        <f>IF('KN 2020'!CP465=0,"",'KN 2020'!CP465)</f>
        <v>32756</v>
      </c>
      <c r="CQ51" s="6">
        <f>IF('KN 2020'!CQ465=0,"",'KN 2020'!CQ465)</f>
        <v>36600</v>
      </c>
      <c r="CR51" s="41">
        <f>IF('KN 2020'!CR465=0,"",'KN 2020'!CR465)</f>
        <v>34165.864285714284</v>
      </c>
      <c r="CS51" s="1"/>
      <c r="CT51" s="13">
        <f>IF('KN 2020'!CT465=0,"",'KN 2020'!CT465)</f>
        <v>588.71783876879147</v>
      </c>
      <c r="CU51" s="62" t="str">
        <f>IF('KN 2020'!CU60=0,"",'KN 2020'!CU60)</f>
        <v>x</v>
      </c>
      <c r="CV51" s="13">
        <f>IF('KN 2020'!CV465=0,"",'KN 2020'!CV465)</f>
        <v>500</v>
      </c>
      <c r="CW51" s="14">
        <f>IF('KN 2020'!CW465=0,"",'KN 2020'!CW465)</f>
        <v>1000</v>
      </c>
      <c r="CX51" s="14">
        <f>IF('KN 2020'!CX465=0,"",'KN 2020'!CX465)</f>
        <v>400</v>
      </c>
      <c r="CY51" s="14">
        <f>IF('KN 2020'!CY465=0,"",'KN 2020'!CY465)</f>
        <v>1600</v>
      </c>
      <c r="CZ51" s="14">
        <f>IF('KN 2020'!CZ465=0,"",'KN 2020'!CZ465)</f>
        <v>480</v>
      </c>
      <c r="DA51" s="14">
        <f>IF('KN 2020'!DA465=0,"",'KN 2020'!DA465)</f>
        <v>662</v>
      </c>
      <c r="DB51" s="13">
        <f>IF('KN 2020'!DB465=0,"",'KN 2020'!DB465)</f>
        <v>1000</v>
      </c>
      <c r="DC51" s="14">
        <f>IF('KN 2020'!DC465=0,"",'KN 2020'!DC465)</f>
        <v>1442</v>
      </c>
      <c r="DD51" s="63" t="str">
        <f>IF('KN 2020'!DD60=0,"",'KN 2020'!DD60)</f>
        <v>x</v>
      </c>
      <c r="DE51" s="14">
        <f>IF('KN 2020'!DE465=0,"",'KN 2020'!DE465)</f>
        <v>965</v>
      </c>
      <c r="DF51" s="14">
        <f>IF('KN 2020'!DF465=0,"",'KN 2020'!DF465)</f>
        <v>2000</v>
      </c>
      <c r="DG51" s="14">
        <f>IF('KN 2020'!DG465=0,"",'KN 2020'!DG465)</f>
        <v>2000</v>
      </c>
      <c r="DH51" s="14">
        <f>IF('KN 2020'!DH465=0,"",'KN 2020'!DH465)</f>
        <v>1053.1431532307327</v>
      </c>
      <c r="DI51" s="1"/>
      <c r="DJ51" s="5">
        <f>IF('KN 2020'!DJ465=0,"",'KN 2020'!DJ465)</f>
        <v>19500</v>
      </c>
      <c r="DK51" s="61" t="str">
        <f>IF('KN 2020'!DK60=0,"",'KN 2020'!DK60)</f>
        <v>x</v>
      </c>
      <c r="DL51" s="5">
        <f>IF('KN 2020'!DL465=0,"",'KN 2020'!DL465)</f>
        <v>22850</v>
      </c>
      <c r="DM51" s="6">
        <f>IF('KN 2020'!DM465=0,"",'KN 2020'!DM465)</f>
        <v>20539</v>
      </c>
      <c r="DN51" s="6">
        <f>IF('KN 2020'!DN465=0,"",'KN 2020'!DN465)</f>
        <v>19100</v>
      </c>
      <c r="DO51" s="6">
        <f>IF('KN 2020'!DO465=0,"",'KN 2020'!DO465)</f>
        <v>17850</v>
      </c>
      <c r="DP51" s="6">
        <f>IF('KN 2020'!DP465=0,"",'KN 2020'!DP465)</f>
        <v>19010</v>
      </c>
      <c r="DQ51" s="6">
        <f>IF('KN 2020'!DQ465=0,"",'KN 2020'!DQ465)</f>
        <v>19500</v>
      </c>
      <c r="DR51" s="5">
        <f>IF('KN 2020'!DR465=0,"",'KN 2020'!DR465)</f>
        <v>19808</v>
      </c>
      <c r="DS51" s="6">
        <f>IF('KN 2020'!DS465=0,"",'KN 2020'!DS465)</f>
        <v>18070</v>
      </c>
      <c r="DT51" s="64" t="str">
        <f>IF('KN 2020'!DT60=0,"",'KN 2020'!DT60)</f>
        <v>x</v>
      </c>
      <c r="DU51" s="6">
        <f>IF('KN 2020'!DU465=0,"",'KN 2020'!DU465)</f>
        <v>18092</v>
      </c>
      <c r="DV51" s="6">
        <f>IF('KN 2020'!DV465=0,"",'KN 2020'!DV465)</f>
        <v>24231</v>
      </c>
      <c r="DW51" s="6">
        <f>IF('KN 2020'!DW465=0,"",'KN 2020'!DW465)</f>
        <v>22000</v>
      </c>
      <c r="DX51" s="41">
        <f>IF('KN 2020'!DX465=0,"",'KN 2020'!DX465)</f>
        <v>20045.833333333332</v>
      </c>
    </row>
    <row r="52" spans="1:128" s="27" customFormat="1" x14ac:dyDescent="0.25">
      <c r="A52" s="7">
        <v>470</v>
      </c>
      <c r="B52" s="41">
        <f>IF('KN 2020'!B475=0,"",'KN 2020'!B475)</f>
        <v>4444.8851816646966</v>
      </c>
      <c r="C52" s="41">
        <f>IF('KN 2020'!C475=0,"",'KN 2020'!C475)</f>
        <v>2392.3809523809523</v>
      </c>
      <c r="D52" s="41">
        <f>IF('KN 2020'!D475=0,"",'KN 2020'!D475)</f>
        <v>5352.5860465116275</v>
      </c>
      <c r="E52" s="41">
        <f>IF('KN 2020'!E475=0,"",'KN 2020'!E475)</f>
        <v>4804.6419130434779</v>
      </c>
      <c r="F52" s="41">
        <f>IF('KN 2020'!F475=0,"",'KN 2020'!F475)</f>
        <v>5170.7625000000007</v>
      </c>
      <c r="G52" s="41">
        <f>IF('KN 2020'!G475=0,"",'KN 2020'!G475)</f>
        <v>533.50708556149732</v>
      </c>
      <c r="H52" s="41">
        <f>IF('KN 2020'!H475=0,"",'KN 2020'!H475)</f>
        <v>2270.744538170381</v>
      </c>
      <c r="I52" s="41">
        <f>IF('KN 2020'!I475=0,"",'KN 2020'!I475)</f>
        <v>4386.5092610444644</v>
      </c>
      <c r="J52" s="41">
        <f>IF('KN 2020'!J475=0,"",'KN 2020'!J475)</f>
        <v>4362.3250659562464</v>
      </c>
      <c r="K52" s="41">
        <f>IF('KN 2020'!K475=0,"",'KN 2020'!K475)</f>
        <v>5393.2692167311479</v>
      </c>
      <c r="L52" s="41">
        <f>IF('KN 2020'!L475=0,"",'KN 2020'!L475)</f>
        <v>1113.6243457616144</v>
      </c>
      <c r="M52" s="41">
        <f>IF('KN 2020'!M475=0,"",'KN 2020'!M475)</f>
        <v>4087.8961403969734</v>
      </c>
      <c r="N52" s="41">
        <f>IF('KN 2020'!N475=0,"",'KN 2020'!N475)</f>
        <v>19537.196557474097</v>
      </c>
      <c r="O52" s="41">
        <f>IF('KN 2020'!O475=0,"",'KN 2020'!O475)</f>
        <v>3947.1494093120223</v>
      </c>
      <c r="P52" s="41">
        <f>IF('KN 2020'!P475=0,"",'KN 2020'!P475)</f>
        <v>4842.677015286371</v>
      </c>
      <c r="Q52" s="1"/>
      <c r="R52" s="5">
        <f>IF('KN 2020'!R475=0,"",'KN 2020'!R475)</f>
        <v>40</v>
      </c>
      <c r="S52" s="5">
        <f>IF('KN 2020'!S475=0,"",'KN 2020'!S475)</f>
        <v>17</v>
      </c>
      <c r="T52" s="5">
        <f>IF('KN 2020'!T475=0,"",'KN 2020'!T475)</f>
        <v>24</v>
      </c>
      <c r="U52" s="5">
        <f>IF('KN 2020'!U475=0,"",'KN 2020'!U475)</f>
        <v>80</v>
      </c>
      <c r="V52" s="5">
        <f>IF('KN 2020'!V475=0,"",'KN 2020'!V475)</f>
        <v>50</v>
      </c>
      <c r="W52" s="5">
        <f>IF('KN 2020'!W475=0,"",'KN 2020'!W475)</f>
        <v>8</v>
      </c>
      <c r="X52" s="5">
        <f>IF('KN 2020'!X475=0,"",'KN 2020'!X475)</f>
        <v>3</v>
      </c>
      <c r="Y52" s="5">
        <f>IF('KN 2020'!Y475=0,"",'KN 2020'!Y475)</f>
        <v>20</v>
      </c>
      <c r="Z52" s="5">
        <f>IF('KN 2020'!Z475=0,"",'KN 2020'!Z475)</f>
        <v>20</v>
      </c>
      <c r="AA52" s="5">
        <f>IF('KN 2020'!AA475=0,"",'KN 2020'!AA475)</f>
        <v>21</v>
      </c>
      <c r="AB52" s="5">
        <f>IF('KN 2020'!AB475=0,"",'KN 2020'!AB475)</f>
        <v>14</v>
      </c>
      <c r="AC52" s="5">
        <f>IF('KN 2020'!AC475=0,"",'KN 2020'!AC475)</f>
        <v>44</v>
      </c>
      <c r="AD52" s="5">
        <f>IF('KN 2020'!AD475=0,"",'KN 2020'!AD475)</f>
        <v>1</v>
      </c>
      <c r="AE52" s="5">
        <f>IF('KN 2020'!AE475=0,"",'KN 2020'!AE475)</f>
        <v>35</v>
      </c>
      <c r="AF52" s="41">
        <f>IF('KN 2020'!AF475=0,"",'KN 2020'!AF475)</f>
        <v>26.928571428571427</v>
      </c>
      <c r="AG52" s="1"/>
      <c r="AH52" s="5">
        <f>IF('KN 2020'!AH475=0,"",'KN 2020'!AH475)</f>
        <v>4047.423193755435</v>
      </c>
      <c r="AI52" s="5">
        <f>IF('KN 2020'!AI475=0,"",'KN 2020'!AI475)</f>
        <v>2392.3809523809523</v>
      </c>
      <c r="AJ52" s="5">
        <f>IF('KN 2020'!AJ475=0,"",'KN 2020'!AJ475)</f>
        <v>4804.1860465116279</v>
      </c>
      <c r="AK52" s="5">
        <f>IF('KN 2020'!AK475=0,"",'KN 2020'!AK475)</f>
        <v>4558.173913043478</v>
      </c>
      <c r="AL52" s="5">
        <f>IF('KN 2020'!AL475=0,"",'KN 2020'!AL475)</f>
        <v>4597.7625000000007</v>
      </c>
      <c r="AM52" s="5">
        <f>IF('KN 2020'!AM475=0,"",'KN 2020'!AM475)</f>
        <v>399.63208556149732</v>
      </c>
      <c r="AN52" s="5">
        <f>IF('KN 2020'!AN475=0,"",'KN 2020'!AN475)</f>
        <v>1795.4945381703808</v>
      </c>
      <c r="AO52" s="5">
        <f>IF('KN 2020'!AO475=0,"",'KN 2020'!AO475)</f>
        <v>4033.0349408027723</v>
      </c>
      <c r="AP52" s="5">
        <f>IF('KN 2020'!AP475=0,"",'KN 2020'!AP475)</f>
        <v>4124.6290659562464</v>
      </c>
      <c r="AQ52" s="5">
        <f>IF('KN 2020'!AQ475=0,"",'KN 2020'!AQ475)</f>
        <v>5242.894736842105</v>
      </c>
      <c r="AR52" s="5">
        <f>IF('KN 2020'!AR475=0,"",'KN 2020'!AR475)</f>
        <v>1113.6243457616144</v>
      </c>
      <c r="AS52" s="5">
        <f>IF('KN 2020'!AS475=0,"",'KN 2020'!AS475)</f>
        <v>3862.9179020550046</v>
      </c>
      <c r="AT52" s="5">
        <f>IF('KN 2020'!AT475=0,"",'KN 2020'!AT475)</f>
        <v>19391.810557474098</v>
      </c>
      <c r="AU52" s="5">
        <f>IF('KN 2020'!AU475=0,"",'KN 2020'!AU475)</f>
        <v>3815.1494093120223</v>
      </c>
      <c r="AV52" s="41">
        <f>IF('KN 2020'!AV475=0,"",'KN 2020'!AV475)</f>
        <v>4584.2224419733739</v>
      </c>
      <c r="AW52" s="1"/>
      <c r="AX52" s="5">
        <f>IF('KN 2020'!AX475=0,"",'KN 2020'!AX475)</f>
        <v>397.46198790926138</v>
      </c>
      <c r="AY52" s="5" t="str">
        <f>IF('KN 2020'!AY475=0,"",'KN 2020'!AY475)</f>
        <v>x</v>
      </c>
      <c r="AZ52" s="5">
        <f>IF('KN 2020'!AZ475=0,"",'KN 2020'!AZ475)</f>
        <v>548.4</v>
      </c>
      <c r="BA52" s="5">
        <f>IF('KN 2020'!BA475=0,"",'KN 2020'!BA475)</f>
        <v>246.46799999999999</v>
      </c>
      <c r="BB52" s="5">
        <f>IF('KN 2020'!BB475=0,"",'KN 2020'!BB475)</f>
        <v>573</v>
      </c>
      <c r="BC52" s="5">
        <f>IF('KN 2020'!BC475=0,"",'KN 2020'!BC475)</f>
        <v>133.875</v>
      </c>
      <c r="BD52" s="5">
        <f>IF('KN 2020'!BD475=0,"",'KN 2020'!BD475)</f>
        <v>475.25</v>
      </c>
      <c r="BE52" s="5">
        <f>IF('KN 2020'!BE475=0,"",'KN 2020'!BE475)</f>
        <v>353.47432024169183</v>
      </c>
      <c r="BF52" s="5">
        <f>IF('KN 2020'!BF475=0,"",'KN 2020'!BF475)</f>
        <v>237.696</v>
      </c>
      <c r="BG52" s="5">
        <f>IF('KN 2020'!BG475=0,"",'KN 2020'!BG475)</f>
        <v>150.37447988904299</v>
      </c>
      <c r="BH52" s="5" t="str">
        <f>IF('KN 2020'!BH475=0,"",'KN 2020'!BH475)</f>
        <v>x</v>
      </c>
      <c r="BI52" s="5">
        <f>IF('KN 2020'!BI475=0,"",'KN 2020'!BI475)</f>
        <v>224.9782383419689</v>
      </c>
      <c r="BJ52" s="5">
        <f>IF('KN 2020'!BJ475=0,"",'KN 2020'!BJ475)</f>
        <v>145.386</v>
      </c>
      <c r="BK52" s="5">
        <f>IF('KN 2020'!BK475=0,"",'KN 2020'!BK475)</f>
        <v>132</v>
      </c>
      <c r="BL52" s="41">
        <f>IF('KN 2020'!BL475=0,"",'KN 2020'!BL475)</f>
        <v>301.53033553183042</v>
      </c>
      <c r="BM52" s="1"/>
      <c r="BN52" s="13">
        <f>IF('KN 2020'!BN475=0,"",'KN 2020'!BN475)</f>
        <v>102.43554482754989</v>
      </c>
      <c r="BO52" s="14">
        <f>IF('KN 2020'!BO475=0,"",'KN 2020'!BO475)</f>
        <v>176.4</v>
      </c>
      <c r="BP52" s="13">
        <f>IF('KN 2020'!BP475=0,"",'KN 2020'!BP475)</f>
        <v>86</v>
      </c>
      <c r="BQ52" s="14">
        <f>IF('KN 2020'!BQ475=0,"",'KN 2020'!BQ475)</f>
        <v>92</v>
      </c>
      <c r="BR52" s="14">
        <f>IF('KN 2020'!BR475=0,"",'KN 2020'!BR475)</f>
        <v>96</v>
      </c>
      <c r="BS52" s="14">
        <f>IF('KN 2020'!BS475=0,"",'KN 2020'!BS475)</f>
        <v>935</v>
      </c>
      <c r="BT52" s="14">
        <f>IF('KN 2020'!BT475=0,"",'KN 2020'!BT475)</f>
        <v>236.59219839948588</v>
      </c>
      <c r="BU52" s="14">
        <f>IF('KN 2020'!BU475=0,"",'KN 2020'!BU475)</f>
        <v>103.89</v>
      </c>
      <c r="BV52" s="13">
        <f>IF('KN 2020'!BV475=0,"",'KN 2020'!BV475)</f>
        <v>94.690696728010465</v>
      </c>
      <c r="BW52" s="14">
        <f>IF('KN 2020'!BW475=0,"",'KN 2020'!BW475)</f>
        <v>76</v>
      </c>
      <c r="BX52" s="14">
        <f>IF('KN 2020'!BX475=0,"",'KN 2020'!BX475)</f>
        <v>370.66</v>
      </c>
      <c r="BY52" s="14">
        <f>IF('KN 2020'!BY475=0,"",'KN 2020'!BY475)</f>
        <v>97.81</v>
      </c>
      <c r="BZ52" s="14">
        <f>IF('KN 2020'!BZ475=0,"",'KN 2020'!BZ475)</f>
        <v>20.27</v>
      </c>
      <c r="CA52" s="14">
        <f>IF('KN 2020'!CA475=0,"",'KN 2020'!CA475)</f>
        <v>115.12</v>
      </c>
      <c r="CB52" s="14">
        <f>IF('KN 2020'!CB475=0,"",'KN 2020'!CB475)</f>
        <v>185.91917428250329</v>
      </c>
      <c r="CC52" s="1"/>
      <c r="CD52" s="5">
        <f>IF('KN 2020'!CD475=0,"",'KN 2020'!CD475)</f>
        <v>34550</v>
      </c>
      <c r="CE52" s="6">
        <f>IF('KN 2020'!CE475=0,"",'KN 2020'!CE475)</f>
        <v>35168</v>
      </c>
      <c r="CF52" s="5">
        <f>IF('KN 2020'!CF475=0,"",'KN 2020'!CF475)</f>
        <v>34430</v>
      </c>
      <c r="CG52" s="6">
        <f>IF('KN 2020'!CG475=0,"",'KN 2020'!CG475)</f>
        <v>34946</v>
      </c>
      <c r="CH52" s="6">
        <f>IF('KN 2020'!CH475=0,"",'KN 2020'!CH475)</f>
        <v>36782.100000000006</v>
      </c>
      <c r="CI52" s="6">
        <f>IF('KN 2020'!CI475=0,"",'KN 2020'!CI475)</f>
        <v>31138</v>
      </c>
      <c r="CJ52" s="6">
        <f>IF('KN 2020'!CJ475=0,"",'KN 2020'!CJ475)</f>
        <v>35400</v>
      </c>
      <c r="CK52" s="6">
        <f>IF('KN 2020'!CK475=0,"",'KN 2020'!CK475)</f>
        <v>34916</v>
      </c>
      <c r="CL52" s="5">
        <f>IF('KN 2020'!CL475=0,"",'KN 2020'!CL475)</f>
        <v>32547</v>
      </c>
      <c r="CM52" s="6">
        <f>IF('KN 2020'!CM475=0,"",'KN 2020'!CM475)</f>
        <v>33205</v>
      </c>
      <c r="CN52" s="6">
        <f>IF('KN 2020'!CN475=0,"",'KN 2020'!CN475)</f>
        <v>34398</v>
      </c>
      <c r="CO52" s="6">
        <f>IF('KN 2020'!CO475=0,"",'KN 2020'!CO475)</f>
        <v>31486</v>
      </c>
      <c r="CP52" s="6">
        <f>IF('KN 2020'!CP475=0,"",'KN 2020'!CP475)</f>
        <v>32756</v>
      </c>
      <c r="CQ52" s="6">
        <f>IF('KN 2020'!CQ475=0,"",'KN 2020'!CQ475)</f>
        <v>36600</v>
      </c>
      <c r="CR52" s="41">
        <f>IF('KN 2020'!CR475=0,"",'KN 2020'!CR475)</f>
        <v>34165.864285714284</v>
      </c>
      <c r="CS52" s="1"/>
      <c r="CT52" s="13">
        <f>IF('KN 2020'!CT475=0,"",'KN 2020'!CT475)</f>
        <v>588.7355448275498</v>
      </c>
      <c r="CU52" s="62" t="str">
        <f>IF('KN 2020'!CU61=0,"",'KN 2020'!CU61)</f>
        <v>x</v>
      </c>
      <c r="CV52" s="13">
        <f>IF('KN 2020'!CV475=0,"",'KN 2020'!CV475)</f>
        <v>500</v>
      </c>
      <c r="CW52" s="14">
        <f>IF('KN 2020'!CW475=0,"",'KN 2020'!CW475)</f>
        <v>1000</v>
      </c>
      <c r="CX52" s="14">
        <f>IF('KN 2020'!CX475=0,"",'KN 2020'!CX475)</f>
        <v>400</v>
      </c>
      <c r="CY52" s="14">
        <f>IF('KN 2020'!CY475=0,"",'KN 2020'!CY475)</f>
        <v>1600</v>
      </c>
      <c r="CZ52" s="14">
        <f>IF('KN 2020'!CZ475=0,"",'KN 2020'!CZ475)</f>
        <v>480</v>
      </c>
      <c r="DA52" s="14">
        <f>IF('KN 2020'!DA475=0,"",'KN 2020'!DA475)</f>
        <v>662</v>
      </c>
      <c r="DB52" s="13">
        <f>IF('KN 2020'!DB475=0,"",'KN 2020'!DB475)</f>
        <v>1000</v>
      </c>
      <c r="DC52" s="14">
        <f>IF('KN 2020'!DC475=0,"",'KN 2020'!DC475)</f>
        <v>1442</v>
      </c>
      <c r="DD52" s="63" t="str">
        <f>IF('KN 2020'!DD61=0,"",'KN 2020'!DD61)</f>
        <v>x</v>
      </c>
      <c r="DE52" s="14">
        <f>IF('KN 2020'!DE475=0,"",'KN 2020'!DE475)</f>
        <v>965</v>
      </c>
      <c r="DF52" s="14">
        <f>IF('KN 2020'!DF475=0,"",'KN 2020'!DF475)</f>
        <v>2000</v>
      </c>
      <c r="DG52" s="14">
        <f>IF('KN 2020'!DG475=0,"",'KN 2020'!DG475)</f>
        <v>2000</v>
      </c>
      <c r="DH52" s="14">
        <f>IF('KN 2020'!DH475=0,"",'KN 2020'!DH475)</f>
        <v>1053.1446287356291</v>
      </c>
      <c r="DI52" s="1"/>
      <c r="DJ52" s="5">
        <f>IF('KN 2020'!DJ475=0,"",'KN 2020'!DJ475)</f>
        <v>19500</v>
      </c>
      <c r="DK52" s="61" t="str">
        <f>IF('KN 2020'!DK61=0,"",'KN 2020'!DK61)</f>
        <v>x</v>
      </c>
      <c r="DL52" s="5">
        <f>IF('KN 2020'!DL475=0,"",'KN 2020'!DL475)</f>
        <v>22850</v>
      </c>
      <c r="DM52" s="6">
        <f>IF('KN 2020'!DM475=0,"",'KN 2020'!DM475)</f>
        <v>20539</v>
      </c>
      <c r="DN52" s="6">
        <f>IF('KN 2020'!DN475=0,"",'KN 2020'!DN475)</f>
        <v>19100</v>
      </c>
      <c r="DO52" s="6">
        <f>IF('KN 2020'!DO475=0,"",'KN 2020'!DO475)</f>
        <v>17850</v>
      </c>
      <c r="DP52" s="6">
        <f>IF('KN 2020'!DP475=0,"",'KN 2020'!DP475)</f>
        <v>19010</v>
      </c>
      <c r="DQ52" s="6">
        <f>IF('KN 2020'!DQ475=0,"",'KN 2020'!DQ475)</f>
        <v>19500</v>
      </c>
      <c r="DR52" s="5">
        <f>IF('KN 2020'!DR475=0,"",'KN 2020'!DR475)</f>
        <v>19808</v>
      </c>
      <c r="DS52" s="6">
        <f>IF('KN 2020'!DS475=0,"",'KN 2020'!DS475)</f>
        <v>18070</v>
      </c>
      <c r="DT52" s="64" t="str">
        <f>IF('KN 2020'!DT61=0,"",'KN 2020'!DT61)</f>
        <v>x</v>
      </c>
      <c r="DU52" s="6">
        <f>IF('KN 2020'!DU475=0,"",'KN 2020'!DU475)</f>
        <v>18092</v>
      </c>
      <c r="DV52" s="6">
        <f>IF('KN 2020'!DV475=0,"",'KN 2020'!DV475)</f>
        <v>24231</v>
      </c>
      <c r="DW52" s="6">
        <f>IF('KN 2020'!DW475=0,"",'KN 2020'!DW475)</f>
        <v>22000</v>
      </c>
      <c r="DX52" s="41">
        <f>IF('KN 2020'!DX475=0,"",'KN 2020'!DX475)</f>
        <v>20045.833333333332</v>
      </c>
    </row>
    <row r="53" spans="1:128" s="27" customFormat="1" x14ac:dyDescent="0.25">
      <c r="A53" s="7">
        <v>480</v>
      </c>
      <c r="B53" s="41">
        <f>IF('KN 2020'!B485=0,"",'KN 2020'!B485)</f>
        <v>4444.1887254569265</v>
      </c>
      <c r="C53" s="41">
        <f>IF('KN 2020'!C485=0,"",'KN 2020'!C485)</f>
        <v>2376.2162162162163</v>
      </c>
      <c r="D53" s="41">
        <f>IF('KN 2020'!D485=0,"",'KN 2020'!D485)</f>
        <v>5352.5860465116275</v>
      </c>
      <c r="E53" s="41">
        <f>IF('KN 2020'!E485=0,"",'KN 2020'!E485)</f>
        <v>4804.6419130434779</v>
      </c>
      <c r="F53" s="41">
        <f>IF('KN 2020'!F485=0,"",'KN 2020'!F485)</f>
        <v>5170.7625000000007</v>
      </c>
      <c r="G53" s="41">
        <f>IF('KN 2020'!G485=0,"",'KN 2020'!G485)</f>
        <v>533.50708556149732</v>
      </c>
      <c r="H53" s="41">
        <f>IF('KN 2020'!H485=0,"",'KN 2020'!H485)</f>
        <v>2270.744538170381</v>
      </c>
      <c r="I53" s="41">
        <f>IF('KN 2020'!I485=0,"",'KN 2020'!I485)</f>
        <v>4386.5092610444644</v>
      </c>
      <c r="J53" s="41">
        <f>IF('KN 2020'!J485=0,"",'KN 2020'!J485)</f>
        <v>4362.3250659562464</v>
      </c>
      <c r="K53" s="41">
        <f>IF('KN 2020'!K485=0,"",'KN 2020'!K485)</f>
        <v>5393.2692167311479</v>
      </c>
      <c r="L53" s="41">
        <f>IF('KN 2020'!L485=0,"",'KN 2020'!L485)</f>
        <v>1113.6243457616144</v>
      </c>
      <c r="M53" s="41">
        <f>IF('KN 2020'!M485=0,"",'KN 2020'!M485)</f>
        <v>4085.1335305364928</v>
      </c>
      <c r="N53" s="41">
        <f>IF('KN 2020'!N485=0,"",'KN 2020'!N485)</f>
        <v>19527.634520710057</v>
      </c>
      <c r="O53" s="41">
        <f>IF('KN 2020'!O485=0,"",'KN 2020'!O485)</f>
        <v>3947.1494093120223</v>
      </c>
      <c r="P53" s="41">
        <f>IF('KN 2020'!P485=0,"",'KN 2020'!P485)</f>
        <v>4840.5923125008694</v>
      </c>
      <c r="Q53" s="1"/>
      <c r="R53" s="5">
        <f>IF('KN 2020'!R485=0,"",'KN 2020'!R485)</f>
        <v>40</v>
      </c>
      <c r="S53" s="5">
        <f>IF('KN 2020'!S485=0,"",'KN 2020'!S485)</f>
        <v>17</v>
      </c>
      <c r="T53" s="5">
        <f>IF('KN 2020'!T485=0,"",'KN 2020'!T485)</f>
        <v>24</v>
      </c>
      <c r="U53" s="5">
        <f>IF('KN 2020'!U485=0,"",'KN 2020'!U485)</f>
        <v>80</v>
      </c>
      <c r="V53" s="5">
        <f>IF('KN 2020'!V485=0,"",'KN 2020'!V485)</f>
        <v>50</v>
      </c>
      <c r="W53" s="5">
        <f>IF('KN 2020'!W485=0,"",'KN 2020'!W485)</f>
        <v>8</v>
      </c>
      <c r="X53" s="5">
        <f>IF('KN 2020'!X485=0,"",'KN 2020'!X485)</f>
        <v>3</v>
      </c>
      <c r="Y53" s="5">
        <f>IF('KN 2020'!Y485=0,"",'KN 2020'!Y485)</f>
        <v>20</v>
      </c>
      <c r="Z53" s="5">
        <f>IF('KN 2020'!Z485=0,"",'KN 2020'!Z485)</f>
        <v>20</v>
      </c>
      <c r="AA53" s="5">
        <f>IF('KN 2020'!AA485=0,"",'KN 2020'!AA485)</f>
        <v>21</v>
      </c>
      <c r="AB53" s="5">
        <f>IF('KN 2020'!AB485=0,"",'KN 2020'!AB485)</f>
        <v>14</v>
      </c>
      <c r="AC53" s="5">
        <f>IF('KN 2020'!AC485=0,"",'KN 2020'!AC485)</f>
        <v>44</v>
      </c>
      <c r="AD53" s="5">
        <f>IF('KN 2020'!AD485=0,"",'KN 2020'!AD485)</f>
        <v>1</v>
      </c>
      <c r="AE53" s="5">
        <f>IF('KN 2020'!AE485=0,"",'KN 2020'!AE485)</f>
        <v>35</v>
      </c>
      <c r="AF53" s="41">
        <f>IF('KN 2020'!AF485=0,"",'KN 2020'!AF485)</f>
        <v>26.928571428571427</v>
      </c>
      <c r="AG53" s="1"/>
      <c r="AH53" s="5">
        <f>IF('KN 2020'!AH485=0,"",'KN 2020'!AH485)</f>
        <v>4046.7384390898906</v>
      </c>
      <c r="AI53" s="5">
        <f>IF('KN 2020'!AI485=0,"",'KN 2020'!AI485)</f>
        <v>2376.2162162162163</v>
      </c>
      <c r="AJ53" s="5">
        <f>IF('KN 2020'!AJ485=0,"",'KN 2020'!AJ485)</f>
        <v>4804.1860465116279</v>
      </c>
      <c r="AK53" s="5">
        <f>IF('KN 2020'!AK485=0,"",'KN 2020'!AK485)</f>
        <v>4558.173913043478</v>
      </c>
      <c r="AL53" s="5">
        <f>IF('KN 2020'!AL485=0,"",'KN 2020'!AL485)</f>
        <v>4597.7625000000007</v>
      </c>
      <c r="AM53" s="5">
        <f>IF('KN 2020'!AM485=0,"",'KN 2020'!AM485)</f>
        <v>399.63208556149732</v>
      </c>
      <c r="AN53" s="5">
        <f>IF('KN 2020'!AN485=0,"",'KN 2020'!AN485)</f>
        <v>1795.4945381703808</v>
      </c>
      <c r="AO53" s="5">
        <f>IF('KN 2020'!AO485=0,"",'KN 2020'!AO485)</f>
        <v>4033.0349408027723</v>
      </c>
      <c r="AP53" s="5">
        <f>IF('KN 2020'!AP485=0,"",'KN 2020'!AP485)</f>
        <v>4124.6290659562464</v>
      </c>
      <c r="AQ53" s="5">
        <f>IF('KN 2020'!AQ485=0,"",'KN 2020'!AQ485)</f>
        <v>5242.894736842105</v>
      </c>
      <c r="AR53" s="5">
        <f>IF('KN 2020'!AR485=0,"",'KN 2020'!AR485)</f>
        <v>1113.6243457616144</v>
      </c>
      <c r="AS53" s="5">
        <f>IF('KN 2020'!AS485=0,"",'KN 2020'!AS485)</f>
        <v>3860.155292194524</v>
      </c>
      <c r="AT53" s="5">
        <f>IF('KN 2020'!AT485=0,"",'KN 2020'!AT485)</f>
        <v>19382.248520710058</v>
      </c>
      <c r="AU53" s="5">
        <f>IF('KN 2020'!AU485=0,"",'KN 2020'!AU485)</f>
        <v>3815.1494093120223</v>
      </c>
      <c r="AV53" s="41">
        <f>IF('KN 2020'!AV485=0,"",'KN 2020'!AV485)</f>
        <v>4582.1385750123172</v>
      </c>
      <c r="AW53" s="1"/>
      <c r="AX53" s="5">
        <f>IF('KN 2020'!AX485=0,"",'KN 2020'!AX485)</f>
        <v>397.45028636703552</v>
      </c>
      <c r="AY53" s="5" t="str">
        <f>IF('KN 2020'!AY485=0,"",'KN 2020'!AY485)</f>
        <v>x</v>
      </c>
      <c r="AZ53" s="5">
        <f>IF('KN 2020'!AZ485=0,"",'KN 2020'!AZ485)</f>
        <v>548.4</v>
      </c>
      <c r="BA53" s="5">
        <f>IF('KN 2020'!BA485=0,"",'KN 2020'!BA485)</f>
        <v>246.46799999999999</v>
      </c>
      <c r="BB53" s="5">
        <f>IF('KN 2020'!BB485=0,"",'KN 2020'!BB485)</f>
        <v>573</v>
      </c>
      <c r="BC53" s="5">
        <f>IF('KN 2020'!BC485=0,"",'KN 2020'!BC485)</f>
        <v>133.875</v>
      </c>
      <c r="BD53" s="5">
        <f>IF('KN 2020'!BD485=0,"",'KN 2020'!BD485)</f>
        <v>475.25</v>
      </c>
      <c r="BE53" s="5">
        <f>IF('KN 2020'!BE485=0,"",'KN 2020'!BE485)</f>
        <v>353.47432024169183</v>
      </c>
      <c r="BF53" s="5">
        <f>IF('KN 2020'!BF485=0,"",'KN 2020'!BF485)</f>
        <v>237.696</v>
      </c>
      <c r="BG53" s="5">
        <f>IF('KN 2020'!BG485=0,"",'KN 2020'!BG485)</f>
        <v>150.37447988904299</v>
      </c>
      <c r="BH53" s="5" t="str">
        <f>IF('KN 2020'!BH485=0,"",'KN 2020'!BH485)</f>
        <v>x</v>
      </c>
      <c r="BI53" s="5">
        <f>IF('KN 2020'!BI485=0,"",'KN 2020'!BI485)</f>
        <v>224.9782383419689</v>
      </c>
      <c r="BJ53" s="5">
        <f>IF('KN 2020'!BJ485=0,"",'KN 2020'!BJ485)</f>
        <v>145.386</v>
      </c>
      <c r="BK53" s="5">
        <f>IF('KN 2020'!BK485=0,"",'KN 2020'!BK485)</f>
        <v>132</v>
      </c>
      <c r="BL53" s="41">
        <f>IF('KN 2020'!BL485=0,"",'KN 2020'!BL485)</f>
        <v>301.52936040331156</v>
      </c>
      <c r="BM53" s="1"/>
      <c r="BN53" s="13">
        <f>IF('KN 2020'!BN485=0,"",'KN 2020'!BN485)</f>
        <v>102.45287809934247</v>
      </c>
      <c r="BO53" s="14">
        <f>IF('KN 2020'!BO485=0,"",'KN 2020'!BO485)</f>
        <v>177.6</v>
      </c>
      <c r="BP53" s="13">
        <f>IF('KN 2020'!BP485=0,"",'KN 2020'!BP485)</f>
        <v>86</v>
      </c>
      <c r="BQ53" s="14">
        <f>IF('KN 2020'!BQ485=0,"",'KN 2020'!BQ485)</f>
        <v>92</v>
      </c>
      <c r="BR53" s="14">
        <f>IF('KN 2020'!BR485=0,"",'KN 2020'!BR485)</f>
        <v>96</v>
      </c>
      <c r="BS53" s="14">
        <f>IF('KN 2020'!BS485=0,"",'KN 2020'!BS485)</f>
        <v>935</v>
      </c>
      <c r="BT53" s="14">
        <f>IF('KN 2020'!BT485=0,"",'KN 2020'!BT485)</f>
        <v>236.59219839948588</v>
      </c>
      <c r="BU53" s="14">
        <f>IF('KN 2020'!BU485=0,"",'KN 2020'!BU485)</f>
        <v>103.89</v>
      </c>
      <c r="BV53" s="13">
        <f>IF('KN 2020'!BV485=0,"",'KN 2020'!BV485)</f>
        <v>94.690696728010465</v>
      </c>
      <c r="BW53" s="14">
        <f>IF('KN 2020'!BW485=0,"",'KN 2020'!BW485)</f>
        <v>76</v>
      </c>
      <c r="BX53" s="14">
        <f>IF('KN 2020'!BX485=0,"",'KN 2020'!BX485)</f>
        <v>370.66</v>
      </c>
      <c r="BY53" s="14">
        <f>IF('KN 2020'!BY485=0,"",'KN 2020'!BY485)</f>
        <v>97.88</v>
      </c>
      <c r="BZ53" s="14">
        <f>IF('KN 2020'!BZ485=0,"",'KN 2020'!BZ485)</f>
        <v>20.28</v>
      </c>
      <c r="CA53" s="14">
        <f>IF('KN 2020'!CA485=0,"",'KN 2020'!CA485)</f>
        <v>115.12</v>
      </c>
      <c r="CB53" s="14">
        <f>IF('KN 2020'!CB485=0,"",'KN 2020'!CB485)</f>
        <v>186.01184094477421</v>
      </c>
      <c r="CC53" s="1"/>
      <c r="CD53" s="5">
        <f>IF('KN 2020'!CD485=0,"",'KN 2020'!CD485)</f>
        <v>34550</v>
      </c>
      <c r="CE53" s="6">
        <f>IF('KN 2020'!CE485=0,"",'KN 2020'!CE485)</f>
        <v>35168</v>
      </c>
      <c r="CF53" s="5">
        <f>IF('KN 2020'!CF485=0,"",'KN 2020'!CF485)</f>
        <v>34430</v>
      </c>
      <c r="CG53" s="6">
        <f>IF('KN 2020'!CG485=0,"",'KN 2020'!CG485)</f>
        <v>34946</v>
      </c>
      <c r="CH53" s="6">
        <f>IF('KN 2020'!CH485=0,"",'KN 2020'!CH485)</f>
        <v>36782.100000000006</v>
      </c>
      <c r="CI53" s="6">
        <f>IF('KN 2020'!CI485=0,"",'KN 2020'!CI485)</f>
        <v>31138</v>
      </c>
      <c r="CJ53" s="6">
        <f>IF('KN 2020'!CJ485=0,"",'KN 2020'!CJ485)</f>
        <v>35400</v>
      </c>
      <c r="CK53" s="6">
        <f>IF('KN 2020'!CK485=0,"",'KN 2020'!CK485)</f>
        <v>34916</v>
      </c>
      <c r="CL53" s="5">
        <f>IF('KN 2020'!CL485=0,"",'KN 2020'!CL485)</f>
        <v>32547</v>
      </c>
      <c r="CM53" s="6">
        <f>IF('KN 2020'!CM485=0,"",'KN 2020'!CM485)</f>
        <v>33205</v>
      </c>
      <c r="CN53" s="6">
        <f>IF('KN 2020'!CN485=0,"",'KN 2020'!CN485)</f>
        <v>34398</v>
      </c>
      <c r="CO53" s="6">
        <f>IF('KN 2020'!CO485=0,"",'KN 2020'!CO485)</f>
        <v>31486</v>
      </c>
      <c r="CP53" s="6">
        <f>IF('KN 2020'!CP485=0,"",'KN 2020'!CP485)</f>
        <v>32756</v>
      </c>
      <c r="CQ53" s="6">
        <f>IF('KN 2020'!CQ485=0,"",'KN 2020'!CQ485)</f>
        <v>36600</v>
      </c>
      <c r="CR53" s="41">
        <f>IF('KN 2020'!CR485=0,"",'KN 2020'!CR485)</f>
        <v>34165.864285714284</v>
      </c>
      <c r="CS53" s="1"/>
      <c r="CT53" s="13">
        <f>IF('KN 2020'!CT485=0,"",'KN 2020'!CT485)</f>
        <v>588.75287809934241</v>
      </c>
      <c r="CU53" s="62" t="str">
        <f>IF('KN 2020'!CU62=0,"",'KN 2020'!CU62)</f>
        <v>x</v>
      </c>
      <c r="CV53" s="13">
        <f>IF('KN 2020'!CV485=0,"",'KN 2020'!CV485)</f>
        <v>500</v>
      </c>
      <c r="CW53" s="14">
        <f>IF('KN 2020'!CW485=0,"",'KN 2020'!CW485)</f>
        <v>1000</v>
      </c>
      <c r="CX53" s="14">
        <f>IF('KN 2020'!CX485=0,"",'KN 2020'!CX485)</f>
        <v>400</v>
      </c>
      <c r="CY53" s="14">
        <f>IF('KN 2020'!CY485=0,"",'KN 2020'!CY485)</f>
        <v>1600</v>
      </c>
      <c r="CZ53" s="14">
        <f>IF('KN 2020'!CZ485=0,"",'KN 2020'!CZ485)</f>
        <v>480</v>
      </c>
      <c r="DA53" s="14">
        <f>IF('KN 2020'!DA485=0,"",'KN 2020'!DA485)</f>
        <v>662</v>
      </c>
      <c r="DB53" s="13">
        <f>IF('KN 2020'!DB485=0,"",'KN 2020'!DB485)</f>
        <v>1000</v>
      </c>
      <c r="DC53" s="14">
        <f>IF('KN 2020'!DC485=0,"",'KN 2020'!DC485)</f>
        <v>1442</v>
      </c>
      <c r="DD53" s="63" t="str">
        <f>IF('KN 2020'!DD62=0,"",'KN 2020'!DD62)</f>
        <v>x</v>
      </c>
      <c r="DE53" s="14">
        <f>IF('KN 2020'!DE485=0,"",'KN 2020'!DE485)</f>
        <v>965</v>
      </c>
      <c r="DF53" s="14">
        <f>IF('KN 2020'!DF485=0,"",'KN 2020'!DF485)</f>
        <v>2000</v>
      </c>
      <c r="DG53" s="14">
        <f>IF('KN 2020'!DG485=0,"",'KN 2020'!DG485)</f>
        <v>2000</v>
      </c>
      <c r="DH53" s="14">
        <f>IF('KN 2020'!DH485=0,"",'KN 2020'!DH485)</f>
        <v>1053.1460731749451</v>
      </c>
      <c r="DI53" s="1"/>
      <c r="DJ53" s="5">
        <f>IF('KN 2020'!DJ485=0,"",'KN 2020'!DJ485)</f>
        <v>19500</v>
      </c>
      <c r="DK53" s="61" t="str">
        <f>IF('KN 2020'!DK62=0,"",'KN 2020'!DK62)</f>
        <v>x</v>
      </c>
      <c r="DL53" s="5">
        <f>IF('KN 2020'!DL485=0,"",'KN 2020'!DL485)</f>
        <v>22850</v>
      </c>
      <c r="DM53" s="6">
        <f>IF('KN 2020'!DM485=0,"",'KN 2020'!DM485)</f>
        <v>20539</v>
      </c>
      <c r="DN53" s="6">
        <f>IF('KN 2020'!DN485=0,"",'KN 2020'!DN485)</f>
        <v>19100</v>
      </c>
      <c r="DO53" s="6">
        <f>IF('KN 2020'!DO485=0,"",'KN 2020'!DO485)</f>
        <v>17850</v>
      </c>
      <c r="DP53" s="6">
        <f>IF('KN 2020'!DP485=0,"",'KN 2020'!DP485)</f>
        <v>19010</v>
      </c>
      <c r="DQ53" s="6">
        <f>IF('KN 2020'!DQ485=0,"",'KN 2020'!DQ485)</f>
        <v>19500</v>
      </c>
      <c r="DR53" s="5">
        <f>IF('KN 2020'!DR485=0,"",'KN 2020'!DR485)</f>
        <v>19808</v>
      </c>
      <c r="DS53" s="6">
        <f>IF('KN 2020'!DS485=0,"",'KN 2020'!DS485)</f>
        <v>18070</v>
      </c>
      <c r="DT53" s="64" t="str">
        <f>IF('KN 2020'!DT62=0,"",'KN 2020'!DT62)</f>
        <v>x</v>
      </c>
      <c r="DU53" s="6">
        <f>IF('KN 2020'!DU485=0,"",'KN 2020'!DU485)</f>
        <v>18092</v>
      </c>
      <c r="DV53" s="6">
        <f>IF('KN 2020'!DV485=0,"",'KN 2020'!DV485)</f>
        <v>24231</v>
      </c>
      <c r="DW53" s="6">
        <f>IF('KN 2020'!DW485=0,"",'KN 2020'!DW485)</f>
        <v>22000</v>
      </c>
      <c r="DX53" s="41">
        <f>IF('KN 2020'!DX485=0,"",'KN 2020'!DX485)</f>
        <v>20045.833333333332</v>
      </c>
    </row>
    <row r="54" spans="1:128" s="27" customFormat="1" x14ac:dyDescent="0.25">
      <c r="A54" s="7">
        <v>490</v>
      </c>
      <c r="B54" s="41">
        <f>IF('KN 2020'!B495=0,"",'KN 2020'!B495)</f>
        <v>4443.5068554102036</v>
      </c>
      <c r="C54" s="41">
        <f>IF('KN 2020'!C495=0,"",'KN 2020'!C495)</f>
        <v>2360.2684563758389</v>
      </c>
      <c r="D54" s="41">
        <f>IF('KN 2020'!D495=0,"",'KN 2020'!D495)</f>
        <v>5352.5860465116275</v>
      </c>
      <c r="E54" s="41">
        <f>IF('KN 2020'!E495=0,"",'KN 2020'!E495)</f>
        <v>4804.6419130434779</v>
      </c>
      <c r="F54" s="41">
        <f>IF('KN 2020'!F495=0,"",'KN 2020'!F495)</f>
        <v>5170.7625000000007</v>
      </c>
      <c r="G54" s="41">
        <f>IF('KN 2020'!G495=0,"",'KN 2020'!G495)</f>
        <v>533.50708556149732</v>
      </c>
      <c r="H54" s="41">
        <f>IF('KN 2020'!H495=0,"",'KN 2020'!H495)</f>
        <v>2270.744538170381</v>
      </c>
      <c r="I54" s="41">
        <f>IF('KN 2020'!I495=0,"",'KN 2020'!I495)</f>
        <v>4386.5092610444644</v>
      </c>
      <c r="J54" s="41">
        <f>IF('KN 2020'!J495=0,"",'KN 2020'!J495)</f>
        <v>4362.3250659562464</v>
      </c>
      <c r="K54" s="41">
        <f>IF('KN 2020'!K495=0,"",'KN 2020'!K495)</f>
        <v>5393.2692167311479</v>
      </c>
      <c r="L54" s="41">
        <f>IF('KN 2020'!L495=0,"",'KN 2020'!L495)</f>
        <v>1113.6243457616144</v>
      </c>
      <c r="M54" s="41">
        <f>IF('KN 2020'!M495=0,"",'KN 2020'!M495)</f>
        <v>4082.3748692761187</v>
      </c>
      <c r="N54" s="41">
        <f>IF('KN 2020'!N495=0,"",'KN 2020'!N495)</f>
        <v>19518.081909314933</v>
      </c>
      <c r="O54" s="41">
        <f>IF('KN 2020'!O495=0,"",'KN 2020'!O495)</f>
        <v>3947.1494093120223</v>
      </c>
      <c r="P54" s="41">
        <f>IF('KN 2020'!P495=0,"",'KN 2020'!P495)</f>
        <v>4838.5251051763989</v>
      </c>
      <c r="Q54" s="1"/>
      <c r="R54" s="5">
        <f>IF('KN 2020'!R495=0,"",'KN 2020'!R495)</f>
        <v>40</v>
      </c>
      <c r="S54" s="5">
        <f>IF('KN 2020'!S495=0,"",'KN 2020'!S495)</f>
        <v>17</v>
      </c>
      <c r="T54" s="5">
        <f>IF('KN 2020'!T495=0,"",'KN 2020'!T495)</f>
        <v>24</v>
      </c>
      <c r="U54" s="5">
        <f>IF('KN 2020'!U495=0,"",'KN 2020'!U495)</f>
        <v>80</v>
      </c>
      <c r="V54" s="5">
        <f>IF('KN 2020'!V495=0,"",'KN 2020'!V495)</f>
        <v>50</v>
      </c>
      <c r="W54" s="5">
        <f>IF('KN 2020'!W495=0,"",'KN 2020'!W495)</f>
        <v>8</v>
      </c>
      <c r="X54" s="5">
        <f>IF('KN 2020'!X495=0,"",'KN 2020'!X495)</f>
        <v>3</v>
      </c>
      <c r="Y54" s="5">
        <f>IF('KN 2020'!Y495=0,"",'KN 2020'!Y495)</f>
        <v>20</v>
      </c>
      <c r="Z54" s="5">
        <f>IF('KN 2020'!Z495=0,"",'KN 2020'!Z495)</f>
        <v>20</v>
      </c>
      <c r="AA54" s="5">
        <f>IF('KN 2020'!AA495=0,"",'KN 2020'!AA495)</f>
        <v>21</v>
      </c>
      <c r="AB54" s="5">
        <f>IF('KN 2020'!AB495=0,"",'KN 2020'!AB495)</f>
        <v>14</v>
      </c>
      <c r="AC54" s="5">
        <f>IF('KN 2020'!AC495=0,"",'KN 2020'!AC495)</f>
        <v>44</v>
      </c>
      <c r="AD54" s="5">
        <f>IF('KN 2020'!AD495=0,"",'KN 2020'!AD495)</f>
        <v>1</v>
      </c>
      <c r="AE54" s="5">
        <f>IF('KN 2020'!AE495=0,"",'KN 2020'!AE495)</f>
        <v>35</v>
      </c>
      <c r="AF54" s="41">
        <f>IF('KN 2020'!AF495=0,"",'KN 2020'!AF495)</f>
        <v>26.928571428571427</v>
      </c>
      <c r="AG54" s="1"/>
      <c r="AH54" s="5">
        <f>IF('KN 2020'!AH495=0,"",'KN 2020'!AH495)</f>
        <v>4046.0680286313868</v>
      </c>
      <c r="AI54" s="5">
        <f>IF('KN 2020'!AI495=0,"",'KN 2020'!AI495)</f>
        <v>2360.2684563758389</v>
      </c>
      <c r="AJ54" s="5">
        <f>IF('KN 2020'!AJ495=0,"",'KN 2020'!AJ495)</f>
        <v>4804.1860465116279</v>
      </c>
      <c r="AK54" s="5">
        <f>IF('KN 2020'!AK495=0,"",'KN 2020'!AK495)</f>
        <v>4558.173913043478</v>
      </c>
      <c r="AL54" s="5">
        <f>IF('KN 2020'!AL495=0,"",'KN 2020'!AL495)</f>
        <v>4597.7625000000007</v>
      </c>
      <c r="AM54" s="5">
        <f>IF('KN 2020'!AM495=0,"",'KN 2020'!AM495)</f>
        <v>399.63208556149732</v>
      </c>
      <c r="AN54" s="5">
        <f>IF('KN 2020'!AN495=0,"",'KN 2020'!AN495)</f>
        <v>1795.4945381703808</v>
      </c>
      <c r="AO54" s="5">
        <f>IF('KN 2020'!AO495=0,"",'KN 2020'!AO495)</f>
        <v>4033.0349408027723</v>
      </c>
      <c r="AP54" s="5">
        <f>IF('KN 2020'!AP495=0,"",'KN 2020'!AP495)</f>
        <v>4124.6290659562464</v>
      </c>
      <c r="AQ54" s="5">
        <f>IF('KN 2020'!AQ495=0,"",'KN 2020'!AQ495)</f>
        <v>5242.894736842105</v>
      </c>
      <c r="AR54" s="5">
        <f>IF('KN 2020'!AR495=0,"",'KN 2020'!AR495)</f>
        <v>1113.6243457616144</v>
      </c>
      <c r="AS54" s="5">
        <f>IF('KN 2020'!AS495=0,"",'KN 2020'!AS495)</f>
        <v>3857.3966309341499</v>
      </c>
      <c r="AT54" s="5">
        <f>IF('KN 2020'!AT495=0,"",'KN 2020'!AT495)</f>
        <v>19372.695909314934</v>
      </c>
      <c r="AU54" s="5">
        <f>IF('KN 2020'!AU495=0,"",'KN 2020'!AU495)</f>
        <v>3815.1494093120223</v>
      </c>
      <c r="AV54" s="41">
        <f>IF('KN 2020'!AV495=0,"",'KN 2020'!AV495)</f>
        <v>4580.0721862298615</v>
      </c>
      <c r="AW54" s="1"/>
      <c r="AX54" s="5">
        <f>IF('KN 2020'!AX495=0,"",'KN 2020'!AX495)</f>
        <v>397.43882677881658</v>
      </c>
      <c r="AY54" s="5" t="str">
        <f>IF('KN 2020'!AY495=0,"",'KN 2020'!AY495)</f>
        <v>x</v>
      </c>
      <c r="AZ54" s="5">
        <f>IF('KN 2020'!AZ495=0,"",'KN 2020'!AZ495)</f>
        <v>548.4</v>
      </c>
      <c r="BA54" s="5">
        <f>IF('KN 2020'!BA495=0,"",'KN 2020'!BA495)</f>
        <v>246.46799999999999</v>
      </c>
      <c r="BB54" s="5">
        <f>IF('KN 2020'!BB495=0,"",'KN 2020'!BB495)</f>
        <v>573</v>
      </c>
      <c r="BC54" s="5">
        <f>IF('KN 2020'!BC495=0,"",'KN 2020'!BC495)</f>
        <v>133.875</v>
      </c>
      <c r="BD54" s="5">
        <f>IF('KN 2020'!BD495=0,"",'KN 2020'!BD495)</f>
        <v>475.25</v>
      </c>
      <c r="BE54" s="5">
        <f>IF('KN 2020'!BE495=0,"",'KN 2020'!BE495)</f>
        <v>353.47432024169183</v>
      </c>
      <c r="BF54" s="5">
        <f>IF('KN 2020'!BF495=0,"",'KN 2020'!BF495)</f>
        <v>237.696</v>
      </c>
      <c r="BG54" s="5">
        <f>IF('KN 2020'!BG495=0,"",'KN 2020'!BG495)</f>
        <v>150.37447988904299</v>
      </c>
      <c r="BH54" s="5" t="str">
        <f>IF('KN 2020'!BH495=0,"",'KN 2020'!BH495)</f>
        <v>x</v>
      </c>
      <c r="BI54" s="5">
        <f>IF('KN 2020'!BI495=0,"",'KN 2020'!BI495)</f>
        <v>224.9782383419689</v>
      </c>
      <c r="BJ54" s="5">
        <f>IF('KN 2020'!BJ495=0,"",'KN 2020'!BJ495)</f>
        <v>145.386</v>
      </c>
      <c r="BK54" s="5">
        <f>IF('KN 2020'!BK495=0,"",'KN 2020'!BK495)</f>
        <v>132</v>
      </c>
      <c r="BL54" s="41">
        <f>IF('KN 2020'!BL495=0,"",'KN 2020'!BL495)</f>
        <v>301.52840543762665</v>
      </c>
      <c r="BM54" s="1"/>
      <c r="BN54" s="13">
        <f>IF('KN 2020'!BN495=0,"",'KN 2020'!BN495)</f>
        <v>102.46985395849649</v>
      </c>
      <c r="BO54" s="14">
        <f>IF('KN 2020'!BO495=0,"",'KN 2020'!BO495)</f>
        <v>178.8</v>
      </c>
      <c r="BP54" s="13">
        <f>IF('KN 2020'!BP495=0,"",'KN 2020'!BP495)</f>
        <v>86</v>
      </c>
      <c r="BQ54" s="14">
        <f>IF('KN 2020'!BQ495=0,"",'KN 2020'!BQ495)</f>
        <v>92</v>
      </c>
      <c r="BR54" s="14">
        <f>IF('KN 2020'!BR495=0,"",'KN 2020'!BR495)</f>
        <v>96</v>
      </c>
      <c r="BS54" s="14">
        <f>IF('KN 2020'!BS495=0,"",'KN 2020'!BS495)</f>
        <v>935</v>
      </c>
      <c r="BT54" s="14">
        <f>IF('KN 2020'!BT495=0,"",'KN 2020'!BT495)</f>
        <v>236.59219839948588</v>
      </c>
      <c r="BU54" s="14">
        <f>IF('KN 2020'!BU495=0,"",'KN 2020'!BU495)</f>
        <v>103.89</v>
      </c>
      <c r="BV54" s="13">
        <f>IF('KN 2020'!BV495=0,"",'KN 2020'!BV495)</f>
        <v>94.690696728010465</v>
      </c>
      <c r="BW54" s="14">
        <f>IF('KN 2020'!BW495=0,"",'KN 2020'!BW495)</f>
        <v>76</v>
      </c>
      <c r="BX54" s="14">
        <f>IF('KN 2020'!BX495=0,"",'KN 2020'!BX495)</f>
        <v>370.66</v>
      </c>
      <c r="BY54" s="14">
        <f>IF('KN 2020'!BY495=0,"",'KN 2020'!BY495)</f>
        <v>97.95</v>
      </c>
      <c r="BZ54" s="14">
        <f>IF('KN 2020'!BZ495=0,"",'KN 2020'!BZ495)</f>
        <v>20.29</v>
      </c>
      <c r="CA54" s="14">
        <f>IF('KN 2020'!CA495=0,"",'KN 2020'!CA495)</f>
        <v>115.12</v>
      </c>
      <c r="CB54" s="14">
        <f>IF('KN 2020'!CB495=0,"",'KN 2020'!CB495)</f>
        <v>186.10448207757091</v>
      </c>
      <c r="CC54" s="1"/>
      <c r="CD54" s="5">
        <f>IF('KN 2020'!CD495=0,"",'KN 2020'!CD495)</f>
        <v>34550</v>
      </c>
      <c r="CE54" s="6">
        <f>IF('KN 2020'!CE495=0,"",'KN 2020'!CE495)</f>
        <v>35168</v>
      </c>
      <c r="CF54" s="5">
        <f>IF('KN 2020'!CF495=0,"",'KN 2020'!CF495)</f>
        <v>34430</v>
      </c>
      <c r="CG54" s="6">
        <f>IF('KN 2020'!CG495=0,"",'KN 2020'!CG495)</f>
        <v>34946</v>
      </c>
      <c r="CH54" s="6">
        <f>IF('KN 2020'!CH495=0,"",'KN 2020'!CH495)</f>
        <v>36782.100000000006</v>
      </c>
      <c r="CI54" s="6">
        <f>IF('KN 2020'!CI495=0,"",'KN 2020'!CI495)</f>
        <v>31138</v>
      </c>
      <c r="CJ54" s="6">
        <f>IF('KN 2020'!CJ495=0,"",'KN 2020'!CJ495)</f>
        <v>35400</v>
      </c>
      <c r="CK54" s="6">
        <f>IF('KN 2020'!CK495=0,"",'KN 2020'!CK495)</f>
        <v>34916</v>
      </c>
      <c r="CL54" s="5">
        <f>IF('KN 2020'!CL495=0,"",'KN 2020'!CL495)</f>
        <v>32547</v>
      </c>
      <c r="CM54" s="6">
        <f>IF('KN 2020'!CM495=0,"",'KN 2020'!CM495)</f>
        <v>33205</v>
      </c>
      <c r="CN54" s="6">
        <f>IF('KN 2020'!CN495=0,"",'KN 2020'!CN495)</f>
        <v>34398</v>
      </c>
      <c r="CO54" s="6">
        <f>IF('KN 2020'!CO495=0,"",'KN 2020'!CO495)</f>
        <v>31486</v>
      </c>
      <c r="CP54" s="6">
        <f>IF('KN 2020'!CP495=0,"",'KN 2020'!CP495)</f>
        <v>32756</v>
      </c>
      <c r="CQ54" s="6">
        <f>IF('KN 2020'!CQ495=0,"",'KN 2020'!CQ495)</f>
        <v>36600</v>
      </c>
      <c r="CR54" s="41">
        <f>IF('KN 2020'!CR495=0,"",'KN 2020'!CR495)</f>
        <v>34165.864285714284</v>
      </c>
      <c r="CS54" s="1"/>
      <c r="CT54" s="13">
        <f>IF('KN 2020'!CT495=0,"",'KN 2020'!CT495)</f>
        <v>588.76985395849647</v>
      </c>
      <c r="CU54" s="62" t="str">
        <f>IF('KN 2020'!CU63=0,"",'KN 2020'!CU63)</f>
        <v>x</v>
      </c>
      <c r="CV54" s="13">
        <f>IF('KN 2020'!CV495=0,"",'KN 2020'!CV495)</f>
        <v>500</v>
      </c>
      <c r="CW54" s="14">
        <f>IF('KN 2020'!CW495=0,"",'KN 2020'!CW495)</f>
        <v>1000</v>
      </c>
      <c r="CX54" s="14">
        <f>IF('KN 2020'!CX495=0,"",'KN 2020'!CX495)</f>
        <v>400</v>
      </c>
      <c r="CY54" s="14">
        <f>IF('KN 2020'!CY495=0,"",'KN 2020'!CY495)</f>
        <v>1600</v>
      </c>
      <c r="CZ54" s="14">
        <f>IF('KN 2020'!CZ495=0,"",'KN 2020'!CZ495)</f>
        <v>480</v>
      </c>
      <c r="DA54" s="14">
        <f>IF('KN 2020'!DA495=0,"",'KN 2020'!DA495)</f>
        <v>662</v>
      </c>
      <c r="DB54" s="13">
        <f>IF('KN 2020'!DB495=0,"",'KN 2020'!DB495)</f>
        <v>1000</v>
      </c>
      <c r="DC54" s="14">
        <f>IF('KN 2020'!DC495=0,"",'KN 2020'!DC495)</f>
        <v>1442</v>
      </c>
      <c r="DD54" s="63" t="str">
        <f>IF('KN 2020'!DD63=0,"",'KN 2020'!DD63)</f>
        <v>x</v>
      </c>
      <c r="DE54" s="14">
        <f>IF('KN 2020'!DE495=0,"",'KN 2020'!DE495)</f>
        <v>965</v>
      </c>
      <c r="DF54" s="14">
        <f>IF('KN 2020'!DF495=0,"",'KN 2020'!DF495)</f>
        <v>2000</v>
      </c>
      <c r="DG54" s="14">
        <f>IF('KN 2020'!DG495=0,"",'KN 2020'!DG495)</f>
        <v>2000</v>
      </c>
      <c r="DH54" s="14">
        <f>IF('KN 2020'!DH495=0,"",'KN 2020'!DH495)</f>
        <v>1053.1474878298748</v>
      </c>
      <c r="DI54" s="1"/>
      <c r="DJ54" s="5">
        <f>IF('KN 2020'!DJ495=0,"",'KN 2020'!DJ495)</f>
        <v>19500</v>
      </c>
      <c r="DK54" s="61" t="str">
        <f>IF('KN 2020'!DK63=0,"",'KN 2020'!DK63)</f>
        <v>x</v>
      </c>
      <c r="DL54" s="5">
        <f>IF('KN 2020'!DL495=0,"",'KN 2020'!DL495)</f>
        <v>22850</v>
      </c>
      <c r="DM54" s="6">
        <f>IF('KN 2020'!DM495=0,"",'KN 2020'!DM495)</f>
        <v>20539</v>
      </c>
      <c r="DN54" s="6">
        <f>IF('KN 2020'!DN495=0,"",'KN 2020'!DN495)</f>
        <v>19100</v>
      </c>
      <c r="DO54" s="6">
        <f>IF('KN 2020'!DO495=0,"",'KN 2020'!DO495)</f>
        <v>17850</v>
      </c>
      <c r="DP54" s="6">
        <f>IF('KN 2020'!DP495=0,"",'KN 2020'!DP495)</f>
        <v>19010</v>
      </c>
      <c r="DQ54" s="6">
        <f>IF('KN 2020'!DQ495=0,"",'KN 2020'!DQ495)</f>
        <v>19500</v>
      </c>
      <c r="DR54" s="5">
        <f>IF('KN 2020'!DR495=0,"",'KN 2020'!DR495)</f>
        <v>19808</v>
      </c>
      <c r="DS54" s="6">
        <f>IF('KN 2020'!DS495=0,"",'KN 2020'!DS495)</f>
        <v>18070</v>
      </c>
      <c r="DT54" s="64" t="str">
        <f>IF('KN 2020'!DT63=0,"",'KN 2020'!DT63)</f>
        <v>x</v>
      </c>
      <c r="DU54" s="6">
        <f>IF('KN 2020'!DU495=0,"",'KN 2020'!DU495)</f>
        <v>18092</v>
      </c>
      <c r="DV54" s="6">
        <f>IF('KN 2020'!DV495=0,"",'KN 2020'!DV495)</f>
        <v>24231</v>
      </c>
      <c r="DW54" s="6">
        <f>IF('KN 2020'!DW495=0,"",'KN 2020'!DW495)</f>
        <v>22000</v>
      </c>
      <c r="DX54" s="41">
        <f>IF('KN 2020'!DX495=0,"",'KN 2020'!DX495)</f>
        <v>20045.833333333332</v>
      </c>
    </row>
    <row r="55" spans="1:128" s="27" customFormat="1" x14ac:dyDescent="0.25">
      <c r="A55" s="7">
        <v>500</v>
      </c>
      <c r="B55" s="41">
        <f>IF('KN 2020'!B505=0,"",'KN 2020'!B505)</f>
        <v>4442.8389775118885</v>
      </c>
      <c r="C55" s="41">
        <f>IF('KN 2020'!C505=0,"",'KN 2020'!C505)</f>
        <v>2344.5333333333333</v>
      </c>
      <c r="D55" s="41">
        <f>IF('KN 2020'!D505=0,"",'KN 2020'!D505)</f>
        <v>5352.5860465116275</v>
      </c>
      <c r="E55" s="41">
        <f>IF('KN 2020'!E505=0,"",'KN 2020'!E505)</f>
        <v>4804.6419130434779</v>
      </c>
      <c r="F55" s="41">
        <f>IF('KN 2020'!F505=0,"",'KN 2020'!F505)</f>
        <v>5170.7625000000007</v>
      </c>
      <c r="G55" s="41">
        <f>IF('KN 2020'!G505=0,"",'KN 2020'!G505)</f>
        <v>533.50708556149732</v>
      </c>
      <c r="H55" s="41">
        <f>IF('KN 2020'!H505=0,"",'KN 2020'!H505)</f>
        <v>2270.744538170381</v>
      </c>
      <c r="I55" s="41">
        <f>IF('KN 2020'!I505=0,"",'KN 2020'!I505)</f>
        <v>4386.5092610444644</v>
      </c>
      <c r="J55" s="41">
        <f>IF('KN 2020'!J505=0,"",'KN 2020'!J505)</f>
        <v>4362.3250659562464</v>
      </c>
      <c r="K55" s="41">
        <f>IF('KN 2020'!K505=0,"",'KN 2020'!K505)</f>
        <v>5393.2692167311479</v>
      </c>
      <c r="L55" s="41">
        <f>IF('KN 2020'!L505=0,"",'KN 2020'!L505)</f>
        <v>1113.6243457616144</v>
      </c>
      <c r="M55" s="41">
        <f>IF('KN 2020'!M505=0,"",'KN 2020'!M505)</f>
        <v>4079.6201481562925</v>
      </c>
      <c r="N55" s="41">
        <f>IF('KN 2020'!N505=0,"",'KN 2020'!N505)</f>
        <v>19508.538709359604</v>
      </c>
      <c r="O55" s="41">
        <f>IF('KN 2020'!O505=0,"",'KN 2020'!O505)</f>
        <v>3947.1494093120223</v>
      </c>
      <c r="P55" s="41">
        <f>IF('KN 2020'!P505=0,"",'KN 2020'!P505)</f>
        <v>4836.4750393181148</v>
      </c>
      <c r="Q55" s="1"/>
      <c r="R55" s="5">
        <f>IF('KN 2020'!R505=0,"",'KN 2020'!R505)</f>
        <v>40</v>
      </c>
      <c r="S55" s="5">
        <f>IF('KN 2020'!S505=0,"",'KN 2020'!S505)</f>
        <v>17</v>
      </c>
      <c r="T55" s="5">
        <f>IF('KN 2020'!T505=0,"",'KN 2020'!T505)</f>
        <v>24</v>
      </c>
      <c r="U55" s="5">
        <f>IF('KN 2020'!U505=0,"",'KN 2020'!U505)</f>
        <v>80</v>
      </c>
      <c r="V55" s="5">
        <f>IF('KN 2020'!V505=0,"",'KN 2020'!V505)</f>
        <v>50</v>
      </c>
      <c r="W55" s="5">
        <f>IF('KN 2020'!W505=0,"",'KN 2020'!W505)</f>
        <v>8</v>
      </c>
      <c r="X55" s="5">
        <f>IF('KN 2020'!X505=0,"",'KN 2020'!X505)</f>
        <v>3</v>
      </c>
      <c r="Y55" s="5">
        <f>IF('KN 2020'!Y505=0,"",'KN 2020'!Y505)</f>
        <v>20</v>
      </c>
      <c r="Z55" s="5">
        <f>IF('KN 2020'!Z505=0,"",'KN 2020'!Z505)</f>
        <v>20</v>
      </c>
      <c r="AA55" s="5">
        <f>IF('KN 2020'!AA505=0,"",'KN 2020'!AA505)</f>
        <v>21</v>
      </c>
      <c r="AB55" s="5">
        <f>IF('KN 2020'!AB505=0,"",'KN 2020'!AB505)</f>
        <v>14</v>
      </c>
      <c r="AC55" s="5">
        <f>IF('KN 2020'!AC505=0,"",'KN 2020'!AC505)</f>
        <v>44</v>
      </c>
      <c r="AD55" s="5">
        <f>IF('KN 2020'!AD505=0,"",'KN 2020'!AD505)</f>
        <v>1</v>
      </c>
      <c r="AE55" s="5">
        <f>IF('KN 2020'!AE505=0,"",'KN 2020'!AE505)</f>
        <v>35</v>
      </c>
      <c r="AF55" s="41">
        <f>IF('KN 2020'!AF505=0,"",'KN 2020'!AF505)</f>
        <v>26.928571428571427</v>
      </c>
      <c r="AG55" s="1"/>
      <c r="AH55" s="5">
        <f>IF('KN 2020'!AH505=0,"",'KN 2020'!AH505)</f>
        <v>4045.4113781576334</v>
      </c>
      <c r="AI55" s="5">
        <f>IF('KN 2020'!AI505=0,"",'KN 2020'!AI505)</f>
        <v>2344.5333333333333</v>
      </c>
      <c r="AJ55" s="5">
        <f>IF('KN 2020'!AJ505=0,"",'KN 2020'!AJ505)</f>
        <v>4804.1860465116279</v>
      </c>
      <c r="AK55" s="5">
        <f>IF('KN 2020'!AK505=0,"",'KN 2020'!AK505)</f>
        <v>4558.173913043478</v>
      </c>
      <c r="AL55" s="5">
        <f>IF('KN 2020'!AL505=0,"",'KN 2020'!AL505)</f>
        <v>4597.7625000000007</v>
      </c>
      <c r="AM55" s="5">
        <f>IF('KN 2020'!AM505=0,"",'KN 2020'!AM505)</f>
        <v>399.63208556149732</v>
      </c>
      <c r="AN55" s="5">
        <f>IF('KN 2020'!AN505=0,"",'KN 2020'!AN505)</f>
        <v>1795.4945381703808</v>
      </c>
      <c r="AO55" s="5">
        <f>IF('KN 2020'!AO505=0,"",'KN 2020'!AO505)</f>
        <v>4033.0349408027723</v>
      </c>
      <c r="AP55" s="5">
        <f>IF('KN 2020'!AP505=0,"",'KN 2020'!AP505)</f>
        <v>4124.6290659562464</v>
      </c>
      <c r="AQ55" s="5">
        <f>IF('KN 2020'!AQ505=0,"",'KN 2020'!AQ505)</f>
        <v>5242.894736842105</v>
      </c>
      <c r="AR55" s="5">
        <f>IF('KN 2020'!AR505=0,"",'KN 2020'!AR505)</f>
        <v>1113.6243457616144</v>
      </c>
      <c r="AS55" s="5">
        <f>IF('KN 2020'!AS505=0,"",'KN 2020'!AS505)</f>
        <v>3854.6419098143238</v>
      </c>
      <c r="AT55" s="5">
        <f>IF('KN 2020'!AT505=0,"",'KN 2020'!AT505)</f>
        <v>19363.152709359605</v>
      </c>
      <c r="AU55" s="5">
        <f>IF('KN 2020'!AU505=0,"",'KN 2020'!AU505)</f>
        <v>3815.1494093120223</v>
      </c>
      <c r="AV55" s="41">
        <f>IF('KN 2020'!AV505=0,"",'KN 2020'!AV505)</f>
        <v>4578.0229223304741</v>
      </c>
      <c r="AW55" s="1"/>
      <c r="AX55" s="5">
        <f>IF('KN 2020'!AX505=0,"",'KN 2020'!AX505)</f>
        <v>397.42759935425477</v>
      </c>
      <c r="AY55" s="5" t="str">
        <f>IF('KN 2020'!AY505=0,"",'KN 2020'!AY505)</f>
        <v>x</v>
      </c>
      <c r="AZ55" s="5">
        <f>IF('KN 2020'!AZ505=0,"",'KN 2020'!AZ505)</f>
        <v>548.4</v>
      </c>
      <c r="BA55" s="5">
        <f>IF('KN 2020'!BA505=0,"",'KN 2020'!BA505)</f>
        <v>246.46799999999999</v>
      </c>
      <c r="BB55" s="5">
        <f>IF('KN 2020'!BB505=0,"",'KN 2020'!BB505)</f>
        <v>573</v>
      </c>
      <c r="BC55" s="5">
        <f>IF('KN 2020'!BC505=0,"",'KN 2020'!BC505)</f>
        <v>133.875</v>
      </c>
      <c r="BD55" s="5">
        <f>IF('KN 2020'!BD505=0,"",'KN 2020'!BD505)</f>
        <v>475.25</v>
      </c>
      <c r="BE55" s="5">
        <f>IF('KN 2020'!BE505=0,"",'KN 2020'!BE505)</f>
        <v>353.47432024169183</v>
      </c>
      <c r="BF55" s="5">
        <f>IF('KN 2020'!BF505=0,"",'KN 2020'!BF505)</f>
        <v>237.696</v>
      </c>
      <c r="BG55" s="5">
        <f>IF('KN 2020'!BG505=0,"",'KN 2020'!BG505)</f>
        <v>150.37447988904299</v>
      </c>
      <c r="BH55" s="5" t="str">
        <f>IF('KN 2020'!BH505=0,"",'KN 2020'!BH505)</f>
        <v>x</v>
      </c>
      <c r="BI55" s="5">
        <f>IF('KN 2020'!BI505=0,"",'KN 2020'!BI505)</f>
        <v>224.9782383419689</v>
      </c>
      <c r="BJ55" s="5">
        <f>IF('KN 2020'!BJ505=0,"",'KN 2020'!BJ505)</f>
        <v>145.386</v>
      </c>
      <c r="BK55" s="5">
        <f>IF('KN 2020'!BK505=0,"",'KN 2020'!BK505)</f>
        <v>132</v>
      </c>
      <c r="BL55" s="41">
        <f>IF('KN 2020'!BL505=0,"",'KN 2020'!BL505)</f>
        <v>301.52746981891318</v>
      </c>
      <c r="BM55" s="1"/>
      <c r="BN55" s="13">
        <f>IF('KN 2020'!BN505=0,"",'KN 2020'!BN505)</f>
        <v>102.486486847431</v>
      </c>
      <c r="BO55" s="14">
        <f>IF('KN 2020'!BO505=0,"",'KN 2020'!BO505)</f>
        <v>180</v>
      </c>
      <c r="BP55" s="13">
        <f>IF('KN 2020'!BP505=0,"",'KN 2020'!BP505)</f>
        <v>86</v>
      </c>
      <c r="BQ55" s="14">
        <f>IF('KN 2020'!BQ505=0,"",'KN 2020'!BQ505)</f>
        <v>92</v>
      </c>
      <c r="BR55" s="14">
        <f>IF('KN 2020'!BR505=0,"",'KN 2020'!BR505)</f>
        <v>96</v>
      </c>
      <c r="BS55" s="14">
        <f>IF('KN 2020'!BS505=0,"",'KN 2020'!BS505)</f>
        <v>935</v>
      </c>
      <c r="BT55" s="14">
        <f>IF('KN 2020'!BT505=0,"",'KN 2020'!BT505)</f>
        <v>236.59219839948588</v>
      </c>
      <c r="BU55" s="14">
        <f>IF('KN 2020'!BU505=0,"",'KN 2020'!BU505)</f>
        <v>103.89</v>
      </c>
      <c r="BV55" s="13">
        <f>IF('KN 2020'!BV505=0,"",'KN 2020'!BV505)</f>
        <v>94.690696728010465</v>
      </c>
      <c r="BW55" s="14">
        <f>IF('KN 2020'!BW505=0,"",'KN 2020'!BW505)</f>
        <v>76</v>
      </c>
      <c r="BX55" s="14">
        <f>IF('KN 2020'!BX505=0,"",'KN 2020'!BX505)</f>
        <v>370.66</v>
      </c>
      <c r="BY55" s="14">
        <f>IF('KN 2020'!BY505=0,"",'KN 2020'!BY505)</f>
        <v>98.02</v>
      </c>
      <c r="BZ55" s="14">
        <f>IF('KN 2020'!BZ505=0,"",'KN 2020'!BZ505)</f>
        <v>20.3</v>
      </c>
      <c r="CA55" s="14">
        <f>IF('KN 2020'!CA505=0,"",'KN 2020'!CA505)</f>
        <v>115.12</v>
      </c>
      <c r="CB55" s="14">
        <f>IF('KN 2020'!CB505=0,"",'KN 2020'!CB505)</f>
        <v>186.19709871249481</v>
      </c>
      <c r="CC55" s="1"/>
      <c r="CD55" s="5">
        <f>IF('KN 2020'!CD505=0,"",'KN 2020'!CD505)</f>
        <v>34550</v>
      </c>
      <c r="CE55" s="6">
        <f>IF('KN 2020'!CE505=0,"",'KN 2020'!CE505)</f>
        <v>35168</v>
      </c>
      <c r="CF55" s="5">
        <f>IF('KN 2020'!CF505=0,"",'KN 2020'!CF505)</f>
        <v>34430</v>
      </c>
      <c r="CG55" s="6">
        <f>IF('KN 2020'!CG505=0,"",'KN 2020'!CG505)</f>
        <v>34946</v>
      </c>
      <c r="CH55" s="6">
        <f>IF('KN 2020'!CH505=0,"",'KN 2020'!CH505)</f>
        <v>36782.100000000006</v>
      </c>
      <c r="CI55" s="6">
        <f>IF('KN 2020'!CI505=0,"",'KN 2020'!CI505)</f>
        <v>31138</v>
      </c>
      <c r="CJ55" s="6">
        <f>IF('KN 2020'!CJ505=0,"",'KN 2020'!CJ505)</f>
        <v>35400</v>
      </c>
      <c r="CK55" s="6">
        <f>IF('KN 2020'!CK505=0,"",'KN 2020'!CK505)</f>
        <v>34916</v>
      </c>
      <c r="CL55" s="5">
        <f>IF('KN 2020'!CL505=0,"",'KN 2020'!CL505)</f>
        <v>32547</v>
      </c>
      <c r="CM55" s="6">
        <f>IF('KN 2020'!CM505=0,"",'KN 2020'!CM505)</f>
        <v>33205</v>
      </c>
      <c r="CN55" s="6">
        <f>IF('KN 2020'!CN505=0,"",'KN 2020'!CN505)</f>
        <v>34398</v>
      </c>
      <c r="CO55" s="6">
        <f>IF('KN 2020'!CO505=0,"",'KN 2020'!CO505)</f>
        <v>31486</v>
      </c>
      <c r="CP55" s="6">
        <f>IF('KN 2020'!CP505=0,"",'KN 2020'!CP505)</f>
        <v>32756</v>
      </c>
      <c r="CQ55" s="6">
        <f>IF('KN 2020'!CQ505=0,"",'KN 2020'!CQ505)</f>
        <v>36600</v>
      </c>
      <c r="CR55" s="41">
        <f>IF('KN 2020'!CR505=0,"",'KN 2020'!CR505)</f>
        <v>34165.864285714284</v>
      </c>
      <c r="CS55" s="1"/>
      <c r="CT55" s="13">
        <f>IF('KN 2020'!CT505=0,"",'KN 2020'!CT505)</f>
        <v>588.78648684743098</v>
      </c>
      <c r="CU55" s="62" t="str">
        <f>IF('KN 2020'!CU64=0,"",'KN 2020'!CU64)</f>
        <v>x</v>
      </c>
      <c r="CV55" s="13">
        <f>IF('KN 2020'!CV505=0,"",'KN 2020'!CV505)</f>
        <v>500</v>
      </c>
      <c r="CW55" s="14">
        <f>IF('KN 2020'!CW505=0,"",'KN 2020'!CW505)</f>
        <v>1000</v>
      </c>
      <c r="CX55" s="14">
        <f>IF('KN 2020'!CX505=0,"",'KN 2020'!CX505)</f>
        <v>400</v>
      </c>
      <c r="CY55" s="14">
        <f>IF('KN 2020'!CY505=0,"",'KN 2020'!CY505)</f>
        <v>1600</v>
      </c>
      <c r="CZ55" s="14">
        <f>IF('KN 2020'!CZ505=0,"",'KN 2020'!CZ505)</f>
        <v>480</v>
      </c>
      <c r="DA55" s="14">
        <f>IF('KN 2020'!DA505=0,"",'KN 2020'!DA505)</f>
        <v>662</v>
      </c>
      <c r="DB55" s="13">
        <f>IF('KN 2020'!DB505=0,"",'KN 2020'!DB505)</f>
        <v>1000</v>
      </c>
      <c r="DC55" s="14">
        <f>IF('KN 2020'!DC505=0,"",'KN 2020'!DC505)</f>
        <v>1442</v>
      </c>
      <c r="DD55" s="63" t="str">
        <f>IF('KN 2020'!DD64=0,"",'KN 2020'!DD64)</f>
        <v>x</v>
      </c>
      <c r="DE55" s="14">
        <f>IF('KN 2020'!DE505=0,"",'KN 2020'!DE505)</f>
        <v>965</v>
      </c>
      <c r="DF55" s="14">
        <f>IF('KN 2020'!DF505=0,"",'KN 2020'!DF505)</f>
        <v>2000</v>
      </c>
      <c r="DG55" s="14">
        <f>IF('KN 2020'!DG505=0,"",'KN 2020'!DG505)</f>
        <v>2000</v>
      </c>
      <c r="DH55" s="14">
        <f>IF('KN 2020'!DH505=0,"",'KN 2020'!DH505)</f>
        <v>1053.1488739039526</v>
      </c>
      <c r="DI55" s="1"/>
      <c r="DJ55" s="5">
        <f>IF('KN 2020'!DJ505=0,"",'KN 2020'!DJ505)</f>
        <v>19500</v>
      </c>
      <c r="DK55" s="61" t="str">
        <f>IF('KN 2020'!DK64=0,"",'KN 2020'!DK64)</f>
        <v>x</v>
      </c>
      <c r="DL55" s="5">
        <f>IF('KN 2020'!DL505=0,"",'KN 2020'!DL505)</f>
        <v>22850</v>
      </c>
      <c r="DM55" s="6">
        <f>IF('KN 2020'!DM505=0,"",'KN 2020'!DM505)</f>
        <v>20539</v>
      </c>
      <c r="DN55" s="6">
        <f>IF('KN 2020'!DN505=0,"",'KN 2020'!DN505)</f>
        <v>19100</v>
      </c>
      <c r="DO55" s="6">
        <f>IF('KN 2020'!DO505=0,"",'KN 2020'!DO505)</f>
        <v>17850</v>
      </c>
      <c r="DP55" s="6">
        <f>IF('KN 2020'!DP505=0,"",'KN 2020'!DP505)</f>
        <v>19010</v>
      </c>
      <c r="DQ55" s="6">
        <f>IF('KN 2020'!DQ505=0,"",'KN 2020'!DQ505)</f>
        <v>19500</v>
      </c>
      <c r="DR55" s="5">
        <f>IF('KN 2020'!DR505=0,"",'KN 2020'!DR505)</f>
        <v>19808</v>
      </c>
      <c r="DS55" s="6">
        <f>IF('KN 2020'!DS505=0,"",'KN 2020'!DS505)</f>
        <v>18070</v>
      </c>
      <c r="DT55" s="64" t="str">
        <f>IF('KN 2020'!DT64=0,"",'KN 2020'!DT64)</f>
        <v>x</v>
      </c>
      <c r="DU55" s="6">
        <f>IF('KN 2020'!DU505=0,"",'KN 2020'!DU505)</f>
        <v>18092</v>
      </c>
      <c r="DV55" s="6">
        <f>IF('KN 2020'!DV505=0,"",'KN 2020'!DV505)</f>
        <v>24231</v>
      </c>
      <c r="DW55" s="6">
        <f>IF('KN 2020'!DW505=0,"",'KN 2020'!DW505)</f>
        <v>22000</v>
      </c>
      <c r="DX55" s="41">
        <f>IF('KN 2020'!DX505=0,"",'KN 2020'!DX505)</f>
        <v>20045.833333333332</v>
      </c>
    </row>
    <row r="56" spans="1:128" s="27" customFormat="1" x14ac:dyDescent="0.25"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</row>
    <row r="57" spans="1:128" s="27" customFormat="1" x14ac:dyDescent="0.25"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</row>
    <row r="58" spans="1:128" s="27" customFormat="1" x14ac:dyDescent="0.25"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</row>
    <row r="59" spans="1:128" s="27" customFormat="1" x14ac:dyDescent="0.25"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</row>
    <row r="60" spans="1:128" s="27" customFormat="1" x14ac:dyDescent="0.25"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</row>
    <row r="61" spans="1:128" s="27" customFormat="1" x14ac:dyDescent="0.25"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</row>
    <row r="62" spans="1:128" s="27" customFormat="1" x14ac:dyDescent="0.25"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</row>
    <row r="63" spans="1:128" s="27" customFormat="1" x14ac:dyDescent="0.25"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</row>
    <row r="64" spans="1:128" s="27" customFormat="1" x14ac:dyDescent="0.25"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</row>
    <row r="65" spans="66:112" s="27" customFormat="1" x14ac:dyDescent="0.25"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</row>
    <row r="66" spans="66:112" s="27" customFormat="1" x14ac:dyDescent="0.25"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</row>
    <row r="67" spans="66:112" s="27" customFormat="1" x14ac:dyDescent="0.25"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</row>
    <row r="68" spans="66:112" s="27" customFormat="1" x14ac:dyDescent="0.25"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</row>
    <row r="69" spans="66:112" s="27" customFormat="1" x14ac:dyDescent="0.25"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</row>
    <row r="70" spans="66:112" s="27" customFormat="1" x14ac:dyDescent="0.25"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</row>
    <row r="71" spans="66:112" s="27" customFormat="1" x14ac:dyDescent="0.25"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</row>
    <row r="72" spans="66:112" s="27" customFormat="1" x14ac:dyDescent="0.25"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</row>
    <row r="73" spans="66:112" s="27" customFormat="1" x14ac:dyDescent="0.25"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</row>
    <row r="74" spans="66:112" s="27" customFormat="1" x14ac:dyDescent="0.25"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</row>
    <row r="75" spans="66:112" s="27" customFormat="1" x14ac:dyDescent="0.25"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</row>
    <row r="76" spans="66:112" s="27" customFormat="1" x14ac:dyDescent="0.25"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</row>
    <row r="77" spans="66:112" s="27" customFormat="1" x14ac:dyDescent="0.25"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</row>
    <row r="78" spans="66:112" s="27" customFormat="1" x14ac:dyDescent="0.25"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</row>
    <row r="79" spans="66:112" s="27" customFormat="1" x14ac:dyDescent="0.25"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</row>
    <row r="80" spans="66:112" s="27" customFormat="1" x14ac:dyDescent="0.25"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</row>
    <row r="81" spans="66:112" s="27" customFormat="1" x14ac:dyDescent="0.25"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</row>
    <row r="82" spans="66:112" s="27" customFormat="1" x14ac:dyDescent="0.25"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</row>
    <row r="83" spans="66:112" s="27" customFormat="1" x14ac:dyDescent="0.25"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</row>
    <row r="84" spans="66:112" s="27" customFormat="1" x14ac:dyDescent="0.25"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</row>
    <row r="85" spans="66:112" s="27" customFormat="1" x14ac:dyDescent="0.25"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</row>
    <row r="86" spans="66:112" s="27" customFormat="1" x14ac:dyDescent="0.25"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</row>
    <row r="87" spans="66:112" s="27" customFormat="1" x14ac:dyDescent="0.25"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</row>
    <row r="88" spans="66:112" s="27" customFormat="1" x14ac:dyDescent="0.25"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</row>
    <row r="89" spans="66:112" s="27" customFormat="1" x14ac:dyDescent="0.25"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</row>
    <row r="90" spans="66:112" s="27" customFormat="1" x14ac:dyDescent="0.25"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</row>
    <row r="91" spans="66:112" s="27" customFormat="1" x14ac:dyDescent="0.25"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</row>
    <row r="92" spans="66:112" s="27" customFormat="1" x14ac:dyDescent="0.25"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</row>
    <row r="93" spans="66:112" s="27" customFormat="1" x14ac:dyDescent="0.25"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</row>
    <row r="94" spans="66:112" s="27" customFormat="1" x14ac:dyDescent="0.25"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</row>
    <row r="95" spans="66:112" s="27" customFormat="1" x14ac:dyDescent="0.25"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</row>
    <row r="96" spans="66:112" s="27" customFormat="1" x14ac:dyDescent="0.25"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</row>
    <row r="97" spans="66:112" s="27" customFormat="1" x14ac:dyDescent="0.25"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</row>
    <row r="98" spans="66:112" s="27" customFormat="1" x14ac:dyDescent="0.25"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</row>
    <row r="99" spans="66:112" s="27" customFormat="1" x14ac:dyDescent="0.25"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</row>
    <row r="100" spans="66:112" s="27" customFormat="1" x14ac:dyDescent="0.25"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</row>
    <row r="101" spans="66:112" s="27" customFormat="1" x14ac:dyDescent="0.25"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</row>
    <row r="102" spans="66:112" s="27" customFormat="1" x14ac:dyDescent="0.25"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</row>
    <row r="103" spans="66:112" s="27" customFormat="1" x14ac:dyDescent="0.25"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</row>
    <row r="104" spans="66:112" s="27" customFormat="1" x14ac:dyDescent="0.25"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</row>
    <row r="105" spans="66:112" s="27" customFormat="1" x14ac:dyDescent="0.25"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</row>
    <row r="106" spans="66:112" s="27" customFormat="1" x14ac:dyDescent="0.25"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</row>
    <row r="107" spans="66:112" s="27" customFormat="1" x14ac:dyDescent="0.25"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</row>
    <row r="108" spans="66:112" s="27" customFormat="1" x14ac:dyDescent="0.25"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</row>
    <row r="109" spans="66:112" s="27" customFormat="1" x14ac:dyDescent="0.25"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</row>
    <row r="110" spans="66:112" s="27" customFormat="1" x14ac:dyDescent="0.25"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</row>
    <row r="111" spans="66:112" s="27" customFormat="1" x14ac:dyDescent="0.25"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</row>
    <row r="112" spans="66:112" s="27" customFormat="1" x14ac:dyDescent="0.25"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</row>
    <row r="113" spans="66:112" s="27" customFormat="1" x14ac:dyDescent="0.25"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</row>
    <row r="114" spans="66:112" s="27" customFormat="1" x14ac:dyDescent="0.25"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</row>
    <row r="115" spans="66:112" s="27" customFormat="1" x14ac:dyDescent="0.25"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</row>
    <row r="116" spans="66:112" s="27" customFormat="1" x14ac:dyDescent="0.25"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</row>
    <row r="117" spans="66:112" s="27" customFormat="1" x14ac:dyDescent="0.25"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</row>
    <row r="118" spans="66:112" s="27" customFormat="1" x14ac:dyDescent="0.25"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</row>
    <row r="119" spans="66:112" s="27" customFormat="1" x14ac:dyDescent="0.25"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</row>
    <row r="120" spans="66:112" s="27" customFormat="1" x14ac:dyDescent="0.25"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</row>
    <row r="121" spans="66:112" s="27" customFormat="1" x14ac:dyDescent="0.25"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</row>
    <row r="122" spans="66:112" s="27" customFormat="1" x14ac:dyDescent="0.25"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</row>
    <row r="123" spans="66:112" s="27" customFormat="1" x14ac:dyDescent="0.25"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</row>
    <row r="124" spans="66:112" s="27" customFormat="1" x14ac:dyDescent="0.25"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</row>
    <row r="125" spans="66:112" s="27" customFormat="1" x14ac:dyDescent="0.25"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</row>
    <row r="126" spans="66:112" s="27" customFormat="1" x14ac:dyDescent="0.25"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</row>
    <row r="127" spans="66:112" s="27" customFormat="1" x14ac:dyDescent="0.25"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</row>
    <row r="128" spans="66:112" s="27" customFormat="1" x14ac:dyDescent="0.25"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</row>
    <row r="129" spans="66:112" s="27" customFormat="1" x14ac:dyDescent="0.25"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</row>
    <row r="130" spans="66:112" s="27" customFormat="1" x14ac:dyDescent="0.25"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</row>
    <row r="131" spans="66:112" s="27" customFormat="1" x14ac:dyDescent="0.25"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</row>
    <row r="132" spans="66:112" s="27" customFormat="1" x14ac:dyDescent="0.25"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</row>
    <row r="133" spans="66:112" s="27" customFormat="1" x14ac:dyDescent="0.25"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</row>
  </sheetData>
  <mergeCells count="24">
    <mergeCell ref="CD4:CQ4"/>
    <mergeCell ref="CT4:DG4"/>
    <mergeCell ref="DJ4:DW4"/>
    <mergeCell ref="A4:A5"/>
    <mergeCell ref="B4:O4"/>
    <mergeCell ref="R4:AE4"/>
    <mergeCell ref="AH4:AU4"/>
    <mergeCell ref="AX4:BK4"/>
    <mergeCell ref="BN4:CA4"/>
    <mergeCell ref="CD1:CR1"/>
    <mergeCell ref="CT1:DH1"/>
    <mergeCell ref="DJ1:DX1"/>
    <mergeCell ref="B2:P2"/>
    <mergeCell ref="R2:AF2"/>
    <mergeCell ref="AH2:AV2"/>
    <mergeCell ref="AX2:BL2"/>
    <mergeCell ref="CD2:CR2"/>
    <mergeCell ref="DJ2:DX2"/>
    <mergeCell ref="B1:P1"/>
    <mergeCell ref="R1:AF1"/>
    <mergeCell ref="AH1:AV1"/>
    <mergeCell ref="AX1:BL1"/>
    <mergeCell ref="BN1:CB1"/>
    <mergeCell ref="CS2:DH2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DX583"/>
  <sheetViews>
    <sheetView tabSelected="1" zoomScale="96" zoomScaleNormal="96" workbookViewId="0">
      <pane xSplit="1" ySplit="5" topLeftCell="CP6" activePane="bottomRight" state="frozen"/>
      <selection pane="topRight" activeCell="B1" sqref="B1"/>
      <selection pane="bottomLeft" activeCell="A7" sqref="A7"/>
      <selection pane="bottomRight" activeCell="AX2" sqref="AX2:BL2"/>
    </sheetView>
  </sheetViews>
  <sheetFormatPr defaultRowHeight="15" x14ac:dyDescent="0.25"/>
  <cols>
    <col min="1" max="1" width="4.140625" style="27" customWidth="1"/>
    <col min="2" max="16" width="7.7109375" style="1" customWidth="1"/>
    <col min="17" max="17" width="9.140625" style="1"/>
    <col min="18" max="32" width="6.140625" style="1" customWidth="1"/>
    <col min="33" max="33" width="9.140625" style="1"/>
    <col min="34" max="48" width="7.85546875" style="1" customWidth="1"/>
    <col min="49" max="49" width="9.140625" style="1"/>
    <col min="50" max="64" width="7.85546875" style="1" customWidth="1"/>
    <col min="65" max="65" width="9.140625" style="1"/>
    <col min="66" max="80" width="6.85546875" style="15" customWidth="1"/>
    <col min="81" max="81" width="9.140625" style="1"/>
    <col min="82" max="96" width="7.7109375" style="1" customWidth="1"/>
    <col min="97" max="97" width="9.140625" style="1"/>
    <col min="98" max="100" width="6.85546875" style="15" customWidth="1"/>
    <col min="101" max="101" width="8" style="15" bestFit="1" customWidth="1"/>
    <col min="102" max="102" width="6.85546875" style="15" customWidth="1"/>
    <col min="103" max="103" width="8" style="15" bestFit="1" customWidth="1"/>
    <col min="104" max="105" width="6.85546875" style="15" customWidth="1"/>
    <col min="106" max="107" width="8" style="15" bestFit="1" customWidth="1"/>
    <col min="108" max="109" width="6.85546875" style="15" customWidth="1"/>
    <col min="110" max="110" width="8" style="15" bestFit="1" customWidth="1"/>
    <col min="111" max="111" width="8.140625" style="15" customWidth="1"/>
    <col min="112" max="112" width="8.28515625" style="15" bestFit="1" customWidth="1"/>
    <col min="113" max="113" width="9.140625" style="1"/>
    <col min="114" max="128" width="7.7109375" style="1" customWidth="1"/>
    <col min="129" max="16384" width="9.140625" style="1"/>
  </cols>
  <sheetData>
    <row r="1" spans="1:128" ht="18.75" x14ac:dyDescent="0.3">
      <c r="B1" s="66" t="str">
        <f>'Tabulka č. 1'!B1:P1</f>
        <v>Krajské normativy školní kluby v roce 2020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27"/>
      <c r="R1" s="66" t="str">
        <f>$B$1</f>
        <v>Krajské normativy školní kluby v roce 2020</v>
      </c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27"/>
      <c r="AH1" s="66" t="str">
        <f>$B$1</f>
        <v>Krajské normativy školní kluby v roce 2020</v>
      </c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27"/>
      <c r="AX1" s="66" t="str">
        <f>$B$1</f>
        <v>Krajské normativy školní kluby v roce 2020</v>
      </c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27"/>
      <c r="BN1" s="66" t="str">
        <f>$B$1</f>
        <v>Krajské normativy školní kluby v roce 2020</v>
      </c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27"/>
      <c r="CD1" s="66" t="str">
        <f>$B$1</f>
        <v>Krajské normativy školní kluby v roce 2020</v>
      </c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27"/>
      <c r="CT1" s="66" t="str">
        <f>$B$1</f>
        <v>Krajské normativy školní kluby v roce 2020</v>
      </c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27"/>
      <c r="DJ1" s="66" t="str">
        <f>$B$1</f>
        <v>Krajské normativy školní kluby v roce 2020</v>
      </c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</row>
    <row r="2" spans="1:128" ht="15.75" x14ac:dyDescent="0.25">
      <c r="B2" s="72" t="s">
        <v>39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27"/>
      <c r="R2" s="72" t="str">
        <f>B2</f>
        <v>(v Kč/žáka)</v>
      </c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27"/>
      <c r="AH2" s="72" t="str">
        <f>B2</f>
        <v>(v Kč/žáka)</v>
      </c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27"/>
      <c r="AX2" s="72" t="str">
        <f>B2</f>
        <v>(v Kč/žáka)</v>
      </c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27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D2" s="72" t="s">
        <v>31</v>
      </c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J2" s="72" t="s">
        <v>31</v>
      </c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</row>
    <row r="3" spans="1:128" ht="15.75" x14ac:dyDescent="0.25">
      <c r="A3" s="39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</row>
    <row r="4" spans="1:128" s="3" customFormat="1" ht="15.75" x14ac:dyDescent="0.25">
      <c r="A4" s="79" t="s">
        <v>15</v>
      </c>
      <c r="B4" s="80" t="s">
        <v>29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4"/>
      <c r="R4" s="82" t="s">
        <v>16</v>
      </c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9"/>
      <c r="AH4" s="83" t="s">
        <v>25</v>
      </c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"/>
      <c r="AX4" s="84" t="s">
        <v>24</v>
      </c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36"/>
      <c r="BN4" s="85" t="s">
        <v>17</v>
      </c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12"/>
      <c r="CD4" s="76" t="s">
        <v>18</v>
      </c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10"/>
      <c r="CT4" s="77" t="s">
        <v>26</v>
      </c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30"/>
      <c r="DJ4" s="78" t="s">
        <v>27</v>
      </c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33"/>
    </row>
    <row r="5" spans="1:128" s="26" customFormat="1" ht="60.75" customHeight="1" x14ac:dyDescent="0.25">
      <c r="A5" s="79"/>
      <c r="B5" s="40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6" t="s">
        <v>13</v>
      </c>
      <c r="P5" s="17" t="s">
        <v>14</v>
      </c>
      <c r="R5" s="20" t="s">
        <v>0</v>
      </c>
      <c r="S5" s="20" t="s">
        <v>1</v>
      </c>
      <c r="T5" s="20" t="s">
        <v>2</v>
      </c>
      <c r="U5" s="20" t="s">
        <v>3</v>
      </c>
      <c r="V5" s="20" t="s">
        <v>4</v>
      </c>
      <c r="W5" s="20" t="s">
        <v>5</v>
      </c>
      <c r="X5" s="20" t="s">
        <v>6</v>
      </c>
      <c r="Y5" s="20" t="s">
        <v>7</v>
      </c>
      <c r="Z5" s="20" t="s">
        <v>8</v>
      </c>
      <c r="AA5" s="20" t="s">
        <v>9</v>
      </c>
      <c r="AB5" s="20" t="s">
        <v>10</v>
      </c>
      <c r="AC5" s="20" t="s">
        <v>11</v>
      </c>
      <c r="AD5" s="20" t="s">
        <v>12</v>
      </c>
      <c r="AE5" s="20" t="s">
        <v>13</v>
      </c>
      <c r="AF5" s="21" t="s">
        <v>14</v>
      </c>
      <c r="AH5" s="18" t="s">
        <v>0</v>
      </c>
      <c r="AI5" s="18" t="s">
        <v>1</v>
      </c>
      <c r="AJ5" s="18" t="s">
        <v>2</v>
      </c>
      <c r="AK5" s="18" t="s">
        <v>3</v>
      </c>
      <c r="AL5" s="18" t="s">
        <v>4</v>
      </c>
      <c r="AM5" s="18" t="s">
        <v>5</v>
      </c>
      <c r="AN5" s="18" t="s">
        <v>6</v>
      </c>
      <c r="AO5" s="18" t="s">
        <v>7</v>
      </c>
      <c r="AP5" s="18" t="s">
        <v>8</v>
      </c>
      <c r="AQ5" s="18" t="s">
        <v>9</v>
      </c>
      <c r="AR5" s="18" t="s">
        <v>10</v>
      </c>
      <c r="AS5" s="18" t="s">
        <v>11</v>
      </c>
      <c r="AT5" s="18" t="s">
        <v>12</v>
      </c>
      <c r="AU5" s="18" t="s">
        <v>13</v>
      </c>
      <c r="AV5" s="19" t="s">
        <v>14</v>
      </c>
      <c r="AX5" s="37" t="s">
        <v>0</v>
      </c>
      <c r="AY5" s="37" t="s">
        <v>1</v>
      </c>
      <c r="AZ5" s="37" t="s">
        <v>2</v>
      </c>
      <c r="BA5" s="37" t="s">
        <v>3</v>
      </c>
      <c r="BB5" s="37" t="s">
        <v>4</v>
      </c>
      <c r="BC5" s="37" t="s">
        <v>5</v>
      </c>
      <c r="BD5" s="37" t="s">
        <v>6</v>
      </c>
      <c r="BE5" s="37" t="s">
        <v>7</v>
      </c>
      <c r="BF5" s="37" t="s">
        <v>8</v>
      </c>
      <c r="BG5" s="37" t="s">
        <v>9</v>
      </c>
      <c r="BH5" s="37" t="s">
        <v>10</v>
      </c>
      <c r="BI5" s="37" t="s">
        <v>11</v>
      </c>
      <c r="BJ5" s="37" t="s">
        <v>12</v>
      </c>
      <c r="BK5" s="37" t="s">
        <v>13</v>
      </c>
      <c r="BL5" s="38" t="s">
        <v>14</v>
      </c>
      <c r="BN5" s="22" t="s">
        <v>0</v>
      </c>
      <c r="BO5" s="22" t="s">
        <v>1</v>
      </c>
      <c r="BP5" s="22" t="s">
        <v>2</v>
      </c>
      <c r="BQ5" s="22" t="s">
        <v>3</v>
      </c>
      <c r="BR5" s="22" t="s">
        <v>4</v>
      </c>
      <c r="BS5" s="22" t="s">
        <v>5</v>
      </c>
      <c r="BT5" s="22" t="s">
        <v>6</v>
      </c>
      <c r="BU5" s="22" t="s">
        <v>7</v>
      </c>
      <c r="BV5" s="22" t="s">
        <v>8</v>
      </c>
      <c r="BW5" s="22" t="s">
        <v>9</v>
      </c>
      <c r="BX5" s="22" t="s">
        <v>10</v>
      </c>
      <c r="BY5" s="22" t="s">
        <v>11</v>
      </c>
      <c r="BZ5" s="22" t="s">
        <v>12</v>
      </c>
      <c r="CA5" s="22" t="s">
        <v>13</v>
      </c>
      <c r="CB5" s="23" t="s">
        <v>14</v>
      </c>
      <c r="CD5" s="24" t="s">
        <v>0</v>
      </c>
      <c r="CE5" s="24" t="s">
        <v>1</v>
      </c>
      <c r="CF5" s="24" t="s">
        <v>2</v>
      </c>
      <c r="CG5" s="24" t="s">
        <v>3</v>
      </c>
      <c r="CH5" s="24" t="s">
        <v>4</v>
      </c>
      <c r="CI5" s="24" t="s">
        <v>5</v>
      </c>
      <c r="CJ5" s="24" t="s">
        <v>6</v>
      </c>
      <c r="CK5" s="24" t="s">
        <v>7</v>
      </c>
      <c r="CL5" s="24" t="s">
        <v>8</v>
      </c>
      <c r="CM5" s="24" t="s">
        <v>9</v>
      </c>
      <c r="CN5" s="24" t="s">
        <v>10</v>
      </c>
      <c r="CO5" s="24" t="s">
        <v>11</v>
      </c>
      <c r="CP5" s="24" t="s">
        <v>12</v>
      </c>
      <c r="CQ5" s="24" t="s">
        <v>13</v>
      </c>
      <c r="CR5" s="25" t="s">
        <v>14</v>
      </c>
      <c r="CT5" s="31" t="s">
        <v>0</v>
      </c>
      <c r="CU5" s="31" t="s">
        <v>1</v>
      </c>
      <c r="CV5" s="31" t="s">
        <v>2</v>
      </c>
      <c r="CW5" s="31" t="s">
        <v>3</v>
      </c>
      <c r="CX5" s="31" t="s">
        <v>4</v>
      </c>
      <c r="CY5" s="31" t="s">
        <v>5</v>
      </c>
      <c r="CZ5" s="31" t="s">
        <v>6</v>
      </c>
      <c r="DA5" s="31" t="s">
        <v>7</v>
      </c>
      <c r="DB5" s="31" t="s">
        <v>8</v>
      </c>
      <c r="DC5" s="31" t="s">
        <v>9</v>
      </c>
      <c r="DD5" s="31" t="s">
        <v>10</v>
      </c>
      <c r="DE5" s="31" t="s">
        <v>11</v>
      </c>
      <c r="DF5" s="31" t="s">
        <v>12</v>
      </c>
      <c r="DG5" s="31" t="s">
        <v>13</v>
      </c>
      <c r="DH5" s="32" t="s">
        <v>14</v>
      </c>
      <c r="DJ5" s="34" t="s">
        <v>0</v>
      </c>
      <c r="DK5" s="34" t="s">
        <v>1</v>
      </c>
      <c r="DL5" s="34" t="s">
        <v>2</v>
      </c>
      <c r="DM5" s="34" t="s">
        <v>3</v>
      </c>
      <c r="DN5" s="34" t="s">
        <v>4</v>
      </c>
      <c r="DO5" s="34" t="s">
        <v>5</v>
      </c>
      <c r="DP5" s="34" t="s">
        <v>6</v>
      </c>
      <c r="DQ5" s="34" t="s">
        <v>7</v>
      </c>
      <c r="DR5" s="34" t="s">
        <v>8</v>
      </c>
      <c r="DS5" s="34" t="s">
        <v>9</v>
      </c>
      <c r="DT5" s="34" t="s">
        <v>10</v>
      </c>
      <c r="DU5" s="34" t="s">
        <v>11</v>
      </c>
      <c r="DV5" s="34" t="s">
        <v>12</v>
      </c>
      <c r="DW5" s="34" t="s">
        <v>13</v>
      </c>
      <c r="DX5" s="35" t="s">
        <v>14</v>
      </c>
    </row>
    <row r="6" spans="1:128" x14ac:dyDescent="0.25">
      <c r="A6" s="7">
        <v>1</v>
      </c>
      <c r="B6" s="5">
        <f>IF(ISNUMBER(AH6),AH6+AX6,"")</f>
        <v>207703.44827586206</v>
      </c>
      <c r="C6" s="5">
        <f>AI6</f>
        <v>3513.2867132867132</v>
      </c>
      <c r="D6" s="57">
        <f>IF(ISNUMBER(AJ6),AJ6+AZ6,"")</f>
        <v>5352.5860465116275</v>
      </c>
      <c r="E6" s="5">
        <f t="shared" ref="D6:O21" si="0">IF(ISNUMBER(AK6),AK6+BA6,"")</f>
        <v>209922.46799999999</v>
      </c>
      <c r="F6" s="5">
        <f t="shared" si="0"/>
        <v>5170.7625000000007</v>
      </c>
      <c r="G6" s="5">
        <f t="shared" si="0"/>
        <v>3593.6527777777778</v>
      </c>
      <c r="H6" s="57">
        <f t="shared" si="0"/>
        <v>212875.25</v>
      </c>
      <c r="I6" s="57">
        <f t="shared" si="0"/>
        <v>209896.54775761726</v>
      </c>
      <c r="J6" s="57">
        <f t="shared" si="0"/>
        <v>195519.696</v>
      </c>
      <c r="K6" s="57">
        <f t="shared" si="0"/>
        <v>20073.374479889044</v>
      </c>
      <c r="L6" s="57">
        <f>AR6</f>
        <v>1118.9373814041746</v>
      </c>
      <c r="M6" s="57">
        <f t="shared" si="0"/>
        <v>189140.97823834198</v>
      </c>
      <c r="N6" s="57">
        <f t="shared" si="0"/>
        <v>19996.504630372201</v>
      </c>
      <c r="O6" s="57">
        <f t="shared" si="0"/>
        <v>219732</v>
      </c>
      <c r="P6" s="6">
        <f>IF(ISNUMBER(SUMIF(B6:O6,"&gt;0")/COUNTIF(B6:O6,"&gt;0")),SUMIF(B6:O6,"&gt;0")/COUNTIF(B6:O6,"&gt;0"),"")</f>
        <v>107400.67805721876</v>
      </c>
      <c r="R6" s="5">
        <v>40</v>
      </c>
      <c r="S6" s="5">
        <v>17</v>
      </c>
      <c r="T6" s="5">
        <v>24</v>
      </c>
      <c r="U6" s="5">
        <v>80</v>
      </c>
      <c r="V6" s="5">
        <v>50</v>
      </c>
      <c r="W6" s="5">
        <v>21</v>
      </c>
      <c r="X6" s="5">
        <v>3</v>
      </c>
      <c r="Y6" s="5">
        <v>20</v>
      </c>
      <c r="Z6" s="5">
        <v>20</v>
      </c>
      <c r="AA6" s="5">
        <v>21</v>
      </c>
      <c r="AB6" s="5">
        <v>14</v>
      </c>
      <c r="AC6" s="5">
        <v>44</v>
      </c>
      <c r="AD6" s="5">
        <v>1</v>
      </c>
      <c r="AE6" s="5">
        <v>35</v>
      </c>
      <c r="AF6" s="6">
        <f>IF(ISNUMBER(SUMIF(R6:AE6,"&gt;0")/COUNTIF(R6:AE6,"&gt;0")),SUMIF(R6:AE6,"&gt;0")/COUNTIF(R6:AE6,"&gt;0"),"")</f>
        <v>27.857142857142858</v>
      </c>
      <c r="AH6" s="5">
        <f t="shared" ref="AH6:AH70" si="1">IF(ISBLANK(BN6),"",12*CD6/BN6)</f>
        <v>207300</v>
      </c>
      <c r="AI6" s="5">
        <f t="shared" ref="AI6:AU21" si="2">IF(ISBLANK(BO6),"",12*CE6/BO6)</f>
        <v>3513.2867132867132</v>
      </c>
      <c r="AJ6" s="5">
        <f t="shared" si="2"/>
        <v>4804.1860465116279</v>
      </c>
      <c r="AK6" s="5">
        <f t="shared" si="2"/>
        <v>209676</v>
      </c>
      <c r="AL6" s="5">
        <f t="shared" si="2"/>
        <v>4597.7625000000007</v>
      </c>
      <c r="AM6" s="5">
        <f t="shared" si="2"/>
        <v>3459.7777777777778</v>
      </c>
      <c r="AN6" s="5">
        <f t="shared" si="2"/>
        <v>212400</v>
      </c>
      <c r="AO6" s="5">
        <f t="shared" ref="AO6" si="3">IF(ISBLANK(BU6),"",12*CK6/BU6)</f>
        <v>209496</v>
      </c>
      <c r="AP6" s="5">
        <f t="shared" ref="AP6" si="4">IF(ISBLANK(BV6),"",12*CL6/BV6)</f>
        <v>195282</v>
      </c>
      <c r="AQ6" s="5">
        <f t="shared" si="2"/>
        <v>19923</v>
      </c>
      <c r="AR6" s="5">
        <f t="shared" si="2"/>
        <v>1118.9373814041746</v>
      </c>
      <c r="AS6" s="5">
        <f t="shared" si="2"/>
        <v>188916</v>
      </c>
      <c r="AT6" s="5">
        <f t="shared" si="2"/>
        <v>19851.118630372202</v>
      </c>
      <c r="AU6" s="5">
        <f t="shared" si="2"/>
        <v>219600</v>
      </c>
      <c r="AV6" s="6">
        <f>IF(ISNUMBER(SUMIF(AH6:AU6,"&gt;0")/COUNTIF(AH6:AU6,"&gt;0")),SUMIF(AH6:AU6,"&gt;0")/COUNTIF(AH6:AU6,"&gt;0"),"")</f>
        <v>107138.43350352519</v>
      </c>
      <c r="AX6" s="5">
        <f>IF(ISBLANK(CT6),"",12*DJ6/CT6)</f>
        <v>403.44827586206895</v>
      </c>
      <c r="AY6" s="61" t="s">
        <v>35</v>
      </c>
      <c r="AZ6" s="5">
        <f t="shared" ref="AZ6:BK21" si="5">IF(ISBLANK(CV6),"",12*DL6/CV6)</f>
        <v>548.4</v>
      </c>
      <c r="BA6" s="5">
        <f t="shared" si="5"/>
        <v>246.46799999999999</v>
      </c>
      <c r="BB6" s="5">
        <f t="shared" si="5"/>
        <v>573</v>
      </c>
      <c r="BC6" s="5">
        <f t="shared" si="5"/>
        <v>133.875</v>
      </c>
      <c r="BD6" s="5">
        <f t="shared" si="5"/>
        <v>475.25</v>
      </c>
      <c r="BE6" s="5">
        <f t="shared" si="5"/>
        <v>400.54775761725432</v>
      </c>
      <c r="BF6" s="5">
        <f t="shared" si="5"/>
        <v>237.696</v>
      </c>
      <c r="BG6" s="5">
        <f t="shared" si="5"/>
        <v>150.37447988904299</v>
      </c>
      <c r="BH6" s="61" t="s">
        <v>35</v>
      </c>
      <c r="BI6" s="5">
        <f t="shared" si="5"/>
        <v>224.9782383419689</v>
      </c>
      <c r="BJ6" s="5">
        <f t="shared" si="5"/>
        <v>145.386</v>
      </c>
      <c r="BK6" s="5">
        <f t="shared" si="5"/>
        <v>132</v>
      </c>
      <c r="BL6" s="6">
        <f>IF(ISNUMBER(SUMIF(AX6:BK6,"&gt;0")/COUNTIF(AX6:BK6,"&gt;0")),SUMIF(AX6:BK6,"&gt;0")/COUNTIF(AX6:BK6,"&gt;0"),"")</f>
        <v>305.9519793091946</v>
      </c>
      <c r="BN6" s="13">
        <v>2</v>
      </c>
      <c r="BO6" s="13">
        <v>120.12</v>
      </c>
      <c r="BP6" s="13">
        <v>86</v>
      </c>
      <c r="BQ6" s="13">
        <v>2</v>
      </c>
      <c r="BR6" s="13">
        <v>96</v>
      </c>
      <c r="BS6" s="14">
        <v>108</v>
      </c>
      <c r="BT6" s="13">
        <v>2</v>
      </c>
      <c r="BU6" s="14">
        <v>2</v>
      </c>
      <c r="BV6" s="13">
        <v>2</v>
      </c>
      <c r="BW6" s="14">
        <v>20</v>
      </c>
      <c r="BX6" s="14">
        <v>368.9</v>
      </c>
      <c r="BY6" s="13">
        <v>2</v>
      </c>
      <c r="BZ6" s="13">
        <v>19.801000000000002</v>
      </c>
      <c r="CA6" s="13">
        <v>2</v>
      </c>
      <c r="CB6" s="14">
        <f>IF(ISNUMBER(SUMIF(BN6:CA6,"&gt;0")/COUNTIF(BN6:CA6,"&gt;0")),SUMIF(BN6:CA6,"&gt;0")/COUNTIF(BN6:CA6,"&gt;0"),"")</f>
        <v>59.487214285714288</v>
      </c>
      <c r="CD6" s="5">
        <v>34550</v>
      </c>
      <c r="CE6" s="5">
        <v>35168</v>
      </c>
      <c r="CF6" s="5">
        <v>34430</v>
      </c>
      <c r="CG6" s="5">
        <v>34946</v>
      </c>
      <c r="CH6" s="5">
        <v>36782.100000000006</v>
      </c>
      <c r="CI6" s="6">
        <v>31138</v>
      </c>
      <c r="CJ6" s="5">
        <v>35400</v>
      </c>
      <c r="CK6" s="5">
        <v>34916</v>
      </c>
      <c r="CL6" s="5">
        <v>32547</v>
      </c>
      <c r="CM6" s="6">
        <v>33205</v>
      </c>
      <c r="CN6" s="6">
        <v>34398</v>
      </c>
      <c r="CO6" s="5">
        <v>31486</v>
      </c>
      <c r="CP6" s="5">
        <v>32756</v>
      </c>
      <c r="CQ6" s="5">
        <v>36600</v>
      </c>
      <c r="CR6" s="6">
        <f>IF(ISNUMBER(SUMIF(CD6:CQ6,"&gt;0")/COUNTIF(CD6:CQ6,"&gt;0")),SUMIF(CD6:CQ6,"&gt;0")/COUNTIF(CD6:CQ6,"&gt;0"),"")</f>
        <v>34165.864285714284</v>
      </c>
      <c r="CT6" s="13">
        <v>580</v>
      </c>
      <c r="CU6" s="61" t="s">
        <v>35</v>
      </c>
      <c r="CV6" s="13">
        <v>500</v>
      </c>
      <c r="CW6" s="13">
        <v>1000</v>
      </c>
      <c r="CX6" s="13">
        <v>400</v>
      </c>
      <c r="CY6" s="14">
        <v>1600</v>
      </c>
      <c r="CZ6" s="13">
        <v>480</v>
      </c>
      <c r="DA6" s="13">
        <v>584.20000000000005</v>
      </c>
      <c r="DB6" s="13">
        <v>1000</v>
      </c>
      <c r="DC6" s="14">
        <v>1442</v>
      </c>
      <c r="DD6" s="61" t="s">
        <v>35</v>
      </c>
      <c r="DE6" s="13">
        <v>965</v>
      </c>
      <c r="DF6" s="13">
        <v>2000</v>
      </c>
      <c r="DG6" s="13">
        <v>2000</v>
      </c>
      <c r="DH6" s="14">
        <f>IF(ISNUMBER(SUMIF(CT6:DG6,"&gt;0")/COUNTIF(CT6:DG6,"&gt;0")),SUMIF(CT6:DG6,"&gt;0")/COUNTIF(CT6:DG6,"&gt;0"),"")</f>
        <v>1045.9333333333334</v>
      </c>
      <c r="DJ6" s="5">
        <v>19500</v>
      </c>
      <c r="DK6" s="61" t="s">
        <v>35</v>
      </c>
      <c r="DL6" s="5">
        <v>22850</v>
      </c>
      <c r="DM6" s="5">
        <v>20539</v>
      </c>
      <c r="DN6" s="5">
        <v>19100</v>
      </c>
      <c r="DO6" s="6">
        <v>17850</v>
      </c>
      <c r="DP6" s="5">
        <v>19010</v>
      </c>
      <c r="DQ6" s="5">
        <v>19500</v>
      </c>
      <c r="DR6" s="5">
        <v>19808</v>
      </c>
      <c r="DS6" s="6">
        <v>18070</v>
      </c>
      <c r="DT6" s="61" t="s">
        <v>35</v>
      </c>
      <c r="DU6" s="5">
        <v>18092</v>
      </c>
      <c r="DV6" s="5">
        <v>24231</v>
      </c>
      <c r="DW6" s="5">
        <v>22000</v>
      </c>
      <c r="DX6" s="6">
        <f>IF(ISNUMBER(SUMIF(DJ6:DW6,"&gt;0")/COUNTIF(DJ6:DW6,"&gt;0")),SUMIF(DJ6:DW6,"&gt;0")/COUNTIF(DJ6:DW6,"&gt;0"),"")</f>
        <v>20045.833333333332</v>
      </c>
    </row>
    <row r="7" spans="1:128" x14ac:dyDescent="0.25">
      <c r="A7" s="7">
        <v>2</v>
      </c>
      <c r="B7" s="5">
        <f t="shared" ref="B7:B70" si="6">IF(ISNUMBER(AH7),AH7+AX7,"")</f>
        <v>104052.67349944598</v>
      </c>
      <c r="C7" s="5">
        <f t="shared" ref="C7:C70" si="7">AI7</f>
        <v>3509.7804391217564</v>
      </c>
      <c r="D7" s="5">
        <f t="shared" si="0"/>
        <v>5352.5860465116275</v>
      </c>
      <c r="E7" s="5">
        <f t="shared" si="0"/>
        <v>105084.46799999999</v>
      </c>
      <c r="F7" s="5">
        <f t="shared" si="0"/>
        <v>5170.7625000000007</v>
      </c>
      <c r="G7" s="5">
        <f t="shared" si="0"/>
        <v>3593.6527777777778</v>
      </c>
      <c r="H7" s="5">
        <f t="shared" si="0"/>
        <v>106675.25</v>
      </c>
      <c r="I7" s="5">
        <f t="shared" si="0"/>
        <v>105148.54775761726</v>
      </c>
      <c r="J7" s="5">
        <f t="shared" si="0"/>
        <v>97878.695999999996</v>
      </c>
      <c r="K7" s="5">
        <f t="shared" si="0"/>
        <v>20073.374479889044</v>
      </c>
      <c r="L7" s="57">
        <f t="shared" ref="L7:L70" si="8">AR7</f>
        <v>1118.9373814041746</v>
      </c>
      <c r="M7" s="5">
        <f t="shared" si="0"/>
        <v>94682.978238341966</v>
      </c>
      <c r="N7" s="5">
        <f t="shared" si="0"/>
        <v>19995.502149883851</v>
      </c>
      <c r="O7" s="5">
        <f t="shared" si="0"/>
        <v>109932</v>
      </c>
      <c r="P7" s="6">
        <f t="shared" ref="P7:P70" si="9">IF(ISNUMBER(SUMIF(B7:O7,"&gt;0")/COUNTIF(B7:O7,"&gt;0")),SUMIF(B7:O7,"&gt;0")/COUNTIF(B7:O7,"&gt;0"),"")</f>
        <v>55876.372090713819</v>
      </c>
      <c r="R7" s="5">
        <v>40</v>
      </c>
      <c r="S7" s="5">
        <v>17</v>
      </c>
      <c r="T7" s="5">
        <v>24</v>
      </c>
      <c r="U7" s="5">
        <v>80</v>
      </c>
      <c r="V7" s="5">
        <v>50</v>
      </c>
      <c r="W7" s="5">
        <v>21</v>
      </c>
      <c r="X7" s="5">
        <v>3</v>
      </c>
      <c r="Y7" s="5">
        <v>20</v>
      </c>
      <c r="Z7" s="5">
        <v>20</v>
      </c>
      <c r="AA7" s="5">
        <v>21</v>
      </c>
      <c r="AB7" s="5">
        <v>14</v>
      </c>
      <c r="AC7" s="5">
        <v>44</v>
      </c>
      <c r="AD7" s="5">
        <v>1</v>
      </c>
      <c r="AE7" s="5">
        <v>35</v>
      </c>
      <c r="AF7" s="6">
        <f t="shared" ref="AF7:AF70" si="10">IF(ISNUMBER(SUMIF(R7:AE7,"&gt;0")/COUNTIF(R7:AE7,"&gt;0")),SUMIF(R7:AE7,"&gt;0")/COUNTIF(R7:AE7,"&gt;0"),"")</f>
        <v>27.857142857142858</v>
      </c>
      <c r="AH7" s="5">
        <f t="shared" si="1"/>
        <v>103650</v>
      </c>
      <c r="AI7" s="5">
        <f t="shared" si="2"/>
        <v>3509.7804391217564</v>
      </c>
      <c r="AJ7" s="5">
        <f t="shared" si="2"/>
        <v>4804.1860465116279</v>
      </c>
      <c r="AK7" s="5">
        <f t="shared" si="2"/>
        <v>104838</v>
      </c>
      <c r="AL7" s="5">
        <f t="shared" si="2"/>
        <v>4597.7625000000007</v>
      </c>
      <c r="AM7" s="5">
        <f t="shared" si="2"/>
        <v>3459.7777777777778</v>
      </c>
      <c r="AN7" s="5">
        <f t="shared" si="2"/>
        <v>106200</v>
      </c>
      <c r="AO7" s="5">
        <f t="shared" ref="AO7:AO70" si="11">IF(ISBLANK(BU7),"",12*CK7/BU7)</f>
        <v>104748</v>
      </c>
      <c r="AP7" s="5">
        <f t="shared" ref="AP7:AP70" si="12">IF(ISBLANK(BV7),"",12*CL7/BV7)</f>
        <v>97641</v>
      </c>
      <c r="AQ7" s="5">
        <f t="shared" si="2"/>
        <v>19923</v>
      </c>
      <c r="AR7" s="5">
        <f t="shared" si="2"/>
        <v>1118.9373814041746</v>
      </c>
      <c r="AS7" s="5">
        <f t="shared" si="2"/>
        <v>94458</v>
      </c>
      <c r="AT7" s="5">
        <f t="shared" si="2"/>
        <v>19850.116149883852</v>
      </c>
      <c r="AU7" s="5">
        <f t="shared" si="2"/>
        <v>109800</v>
      </c>
      <c r="AV7" s="6">
        <f t="shared" ref="AV7:AV70" si="13">IF(ISNUMBER(SUMIF(AH7:AU7,"&gt;0")/COUNTIF(AH7:AU7,"&gt;0")),SUMIF(AH7:AU7,"&gt;0")/COUNTIF(AH7:AU7,"&gt;0"),"")</f>
        <v>55614.182878192805</v>
      </c>
      <c r="AX7" s="5">
        <f t="shared" ref="AX7:AX70" si="14">IF(ISBLANK(CT7),"",12*DJ7/CT7)</f>
        <v>402.6734994459797</v>
      </c>
      <c r="AY7" s="61" t="s">
        <v>35</v>
      </c>
      <c r="AZ7" s="5">
        <f t="shared" si="5"/>
        <v>548.4</v>
      </c>
      <c r="BA7" s="5">
        <f t="shared" si="5"/>
        <v>246.46799999999999</v>
      </c>
      <c r="BB7" s="5">
        <f t="shared" si="5"/>
        <v>573</v>
      </c>
      <c r="BC7" s="5">
        <f t="shared" si="5"/>
        <v>133.875</v>
      </c>
      <c r="BD7" s="5">
        <f t="shared" si="5"/>
        <v>475.25</v>
      </c>
      <c r="BE7" s="5">
        <f t="shared" si="5"/>
        <v>400.54775761725432</v>
      </c>
      <c r="BF7" s="5">
        <f t="shared" si="5"/>
        <v>237.696</v>
      </c>
      <c r="BG7" s="5">
        <f t="shared" si="5"/>
        <v>150.37447988904299</v>
      </c>
      <c r="BH7" s="61" t="s">
        <v>35</v>
      </c>
      <c r="BI7" s="5">
        <f t="shared" si="5"/>
        <v>224.9782383419689</v>
      </c>
      <c r="BJ7" s="5">
        <f t="shared" si="5"/>
        <v>145.386</v>
      </c>
      <c r="BK7" s="5">
        <f t="shared" si="5"/>
        <v>132</v>
      </c>
      <c r="BL7" s="6">
        <f t="shared" ref="BL7:BL70" si="15">IF(ISNUMBER(SUMIF(AX7:BK7,"&gt;0")/COUNTIF(AX7:BK7,"&gt;0")),SUMIF(AX7:BK7,"&gt;0")/COUNTIF(AX7:BK7,"&gt;0"),"")</f>
        <v>305.88741460785383</v>
      </c>
      <c r="BN7" s="13">
        <v>4</v>
      </c>
      <c r="BO7" s="13">
        <v>120.24</v>
      </c>
      <c r="BP7" s="13">
        <v>86</v>
      </c>
      <c r="BQ7" s="13">
        <v>4</v>
      </c>
      <c r="BR7" s="13">
        <v>96</v>
      </c>
      <c r="BS7" s="14">
        <v>108</v>
      </c>
      <c r="BT7" s="13">
        <v>4</v>
      </c>
      <c r="BU7" s="14">
        <v>4</v>
      </c>
      <c r="BV7" s="13">
        <v>4</v>
      </c>
      <c r="BW7" s="14">
        <v>20</v>
      </c>
      <c r="BX7" s="14">
        <v>368.9</v>
      </c>
      <c r="BY7" s="13">
        <v>4</v>
      </c>
      <c r="BZ7" s="13">
        <v>19.802</v>
      </c>
      <c r="CA7" s="13">
        <v>4</v>
      </c>
      <c r="CB7" s="14">
        <f t="shared" ref="CB7:CB70" si="16">IF(ISNUMBER(SUMIF(BN7:CA7,"&gt;0")/COUNTIF(BN7:CA7,"&gt;0")),SUMIF(BN7:CA7,"&gt;0")/COUNTIF(BN7:CA7,"&gt;0"),"")</f>
        <v>60.49585714285714</v>
      </c>
      <c r="CD7" s="5">
        <v>34550</v>
      </c>
      <c r="CE7" s="5">
        <v>35168</v>
      </c>
      <c r="CF7" s="5">
        <v>34430</v>
      </c>
      <c r="CG7" s="5">
        <v>34946</v>
      </c>
      <c r="CH7" s="5">
        <v>36782.100000000006</v>
      </c>
      <c r="CI7" s="6">
        <v>31138</v>
      </c>
      <c r="CJ7" s="5">
        <v>35400</v>
      </c>
      <c r="CK7" s="5">
        <v>34916</v>
      </c>
      <c r="CL7" s="5">
        <v>32547</v>
      </c>
      <c r="CM7" s="6">
        <v>33205</v>
      </c>
      <c r="CN7" s="6">
        <v>34398</v>
      </c>
      <c r="CO7" s="5">
        <v>31486</v>
      </c>
      <c r="CP7" s="5">
        <v>32756</v>
      </c>
      <c r="CQ7" s="5">
        <v>36600</v>
      </c>
      <c r="CR7" s="6">
        <f t="shared" ref="CR7:CR70" si="17">IF(ISNUMBER(SUMIF(CD7:CQ7,"&gt;0")/COUNTIF(CD7:CQ7,"&gt;0")),SUMIF(CD7:CQ7,"&gt;0")/COUNTIF(CD7:CQ7,"&gt;0"),"")</f>
        <v>34165.864285714284</v>
      </c>
      <c r="CT7" s="13">
        <v>581.11596696070148</v>
      </c>
      <c r="CU7" s="61" t="s">
        <v>35</v>
      </c>
      <c r="CV7" s="13">
        <v>500</v>
      </c>
      <c r="CW7" s="13">
        <v>1000</v>
      </c>
      <c r="CX7" s="13">
        <v>400</v>
      </c>
      <c r="CY7" s="14">
        <v>1600</v>
      </c>
      <c r="CZ7" s="13">
        <v>480</v>
      </c>
      <c r="DA7" s="13">
        <v>584.20000000000005</v>
      </c>
      <c r="DB7" s="13">
        <v>1000</v>
      </c>
      <c r="DC7" s="14">
        <v>1442</v>
      </c>
      <c r="DD7" s="61" t="s">
        <v>35</v>
      </c>
      <c r="DE7" s="13">
        <v>965</v>
      </c>
      <c r="DF7" s="13">
        <v>2000</v>
      </c>
      <c r="DG7" s="13">
        <v>2000</v>
      </c>
      <c r="DH7" s="14">
        <f t="shared" ref="DH7:DH70" si="18">IF(ISNUMBER(SUMIF(CT7:DG7,"&gt;0")/COUNTIF(CT7:DG7,"&gt;0")),SUMIF(CT7:DG7,"&gt;0")/COUNTIF(CT7:DG7,"&gt;0"),"")</f>
        <v>1046.0263305800584</v>
      </c>
      <c r="DJ7" s="5">
        <v>19500</v>
      </c>
      <c r="DK7" s="61" t="s">
        <v>35</v>
      </c>
      <c r="DL7" s="5">
        <v>22850</v>
      </c>
      <c r="DM7" s="5">
        <v>20539</v>
      </c>
      <c r="DN7" s="5">
        <v>19100</v>
      </c>
      <c r="DO7" s="6">
        <v>17850</v>
      </c>
      <c r="DP7" s="5">
        <v>19010</v>
      </c>
      <c r="DQ7" s="5">
        <v>19500</v>
      </c>
      <c r="DR7" s="5">
        <v>19808</v>
      </c>
      <c r="DS7" s="6">
        <v>18070</v>
      </c>
      <c r="DT7" s="61" t="s">
        <v>35</v>
      </c>
      <c r="DU7" s="5">
        <v>18092</v>
      </c>
      <c r="DV7" s="5">
        <v>24231</v>
      </c>
      <c r="DW7" s="5">
        <v>22000</v>
      </c>
      <c r="DX7" s="6">
        <f t="shared" ref="DX7:DX70" si="19">IF(ISNUMBER(SUMIF(DJ7:DW7,"&gt;0")/COUNTIF(DJ7:DW7,"&gt;0")),SUMIF(DJ7:DW7,"&gt;0")/COUNTIF(DJ7:DW7,"&gt;0"),"")</f>
        <v>20045.833333333332</v>
      </c>
    </row>
    <row r="8" spans="1:128" x14ac:dyDescent="0.25">
      <c r="A8" s="7">
        <v>3</v>
      </c>
      <c r="B8" s="5">
        <f t="shared" si="6"/>
        <v>69502.221662217213</v>
      </c>
      <c r="C8" s="5">
        <f t="shared" si="7"/>
        <v>3506.2811565304087</v>
      </c>
      <c r="D8" s="5">
        <f t="shared" si="0"/>
        <v>5352.5860465116275</v>
      </c>
      <c r="E8" s="5">
        <f t="shared" si="0"/>
        <v>70138.467999999993</v>
      </c>
      <c r="F8" s="5">
        <f t="shared" si="0"/>
        <v>5170.7625000000007</v>
      </c>
      <c r="G8" s="5">
        <f t="shared" si="0"/>
        <v>3593.6527777777778</v>
      </c>
      <c r="H8" s="5">
        <f t="shared" si="0"/>
        <v>71275.25</v>
      </c>
      <c r="I8" s="5">
        <f t="shared" si="0"/>
        <v>70232.547757617256</v>
      </c>
      <c r="J8" s="5">
        <f t="shared" si="0"/>
        <v>65331.696000000004</v>
      </c>
      <c r="K8" s="5">
        <f t="shared" si="0"/>
        <v>20073.374479889044</v>
      </c>
      <c r="L8" s="57">
        <f t="shared" si="8"/>
        <v>1118.9373814041746</v>
      </c>
      <c r="M8" s="5">
        <f t="shared" si="0"/>
        <v>63196.978238341966</v>
      </c>
      <c r="N8" s="5">
        <f t="shared" si="0"/>
        <v>19994.49977064081</v>
      </c>
      <c r="O8" s="5">
        <f t="shared" si="0"/>
        <v>73332</v>
      </c>
      <c r="P8" s="6">
        <f t="shared" si="9"/>
        <v>38701.375412209309</v>
      </c>
      <c r="R8" s="5">
        <v>40</v>
      </c>
      <c r="S8" s="5">
        <v>17</v>
      </c>
      <c r="T8" s="5">
        <v>24</v>
      </c>
      <c r="U8" s="5">
        <v>80</v>
      </c>
      <c r="V8" s="5">
        <v>50</v>
      </c>
      <c r="W8" s="5">
        <v>21</v>
      </c>
      <c r="X8" s="5">
        <v>3</v>
      </c>
      <c r="Y8" s="5">
        <v>20</v>
      </c>
      <c r="Z8" s="5">
        <v>20</v>
      </c>
      <c r="AA8" s="5">
        <v>21</v>
      </c>
      <c r="AB8" s="5">
        <v>14</v>
      </c>
      <c r="AC8" s="5">
        <v>44</v>
      </c>
      <c r="AD8" s="5">
        <v>1</v>
      </c>
      <c r="AE8" s="5">
        <v>35</v>
      </c>
      <c r="AF8" s="6">
        <f t="shared" si="10"/>
        <v>27.857142857142858</v>
      </c>
      <c r="AH8" s="5">
        <f t="shared" si="1"/>
        <v>69100</v>
      </c>
      <c r="AI8" s="5">
        <f t="shared" si="2"/>
        <v>3506.2811565304087</v>
      </c>
      <c r="AJ8" s="5">
        <f t="shared" si="2"/>
        <v>4804.1860465116279</v>
      </c>
      <c r="AK8" s="5">
        <f t="shared" si="2"/>
        <v>69892</v>
      </c>
      <c r="AL8" s="5">
        <f t="shared" si="2"/>
        <v>4597.7625000000007</v>
      </c>
      <c r="AM8" s="5">
        <f t="shared" si="2"/>
        <v>3459.7777777777778</v>
      </c>
      <c r="AN8" s="5">
        <f t="shared" si="2"/>
        <v>70800</v>
      </c>
      <c r="AO8" s="5">
        <f t="shared" si="11"/>
        <v>69832</v>
      </c>
      <c r="AP8" s="5">
        <f t="shared" si="12"/>
        <v>65094</v>
      </c>
      <c r="AQ8" s="5">
        <f t="shared" si="2"/>
        <v>19923</v>
      </c>
      <c r="AR8" s="5">
        <f t="shared" si="2"/>
        <v>1118.9373814041746</v>
      </c>
      <c r="AS8" s="5">
        <f t="shared" si="2"/>
        <v>62972</v>
      </c>
      <c r="AT8" s="5">
        <f t="shared" si="2"/>
        <v>19849.113770640812</v>
      </c>
      <c r="AU8" s="5">
        <f t="shared" si="2"/>
        <v>73200</v>
      </c>
      <c r="AV8" s="6">
        <f t="shared" si="13"/>
        <v>38439.218473776062</v>
      </c>
      <c r="AX8" s="5">
        <f t="shared" si="14"/>
        <v>402.22166221721153</v>
      </c>
      <c r="AY8" s="61" t="s">
        <v>35</v>
      </c>
      <c r="AZ8" s="5">
        <f t="shared" si="5"/>
        <v>548.4</v>
      </c>
      <c r="BA8" s="5">
        <f t="shared" si="5"/>
        <v>246.46799999999999</v>
      </c>
      <c r="BB8" s="5">
        <f t="shared" si="5"/>
        <v>573</v>
      </c>
      <c r="BC8" s="5">
        <f t="shared" si="5"/>
        <v>133.875</v>
      </c>
      <c r="BD8" s="5">
        <f t="shared" si="5"/>
        <v>475.25</v>
      </c>
      <c r="BE8" s="5">
        <f t="shared" si="5"/>
        <v>400.54775761725432</v>
      </c>
      <c r="BF8" s="5">
        <f t="shared" si="5"/>
        <v>237.696</v>
      </c>
      <c r="BG8" s="5">
        <f t="shared" si="5"/>
        <v>150.37447988904299</v>
      </c>
      <c r="BH8" s="61" t="s">
        <v>35</v>
      </c>
      <c r="BI8" s="5">
        <f t="shared" si="5"/>
        <v>224.9782383419689</v>
      </c>
      <c r="BJ8" s="5">
        <f t="shared" si="5"/>
        <v>145.386</v>
      </c>
      <c r="BK8" s="5">
        <f t="shared" si="5"/>
        <v>132</v>
      </c>
      <c r="BL8" s="6">
        <f t="shared" si="15"/>
        <v>305.84976150545646</v>
      </c>
      <c r="BN8" s="13">
        <v>6</v>
      </c>
      <c r="BO8" s="13">
        <v>120.36</v>
      </c>
      <c r="BP8" s="13">
        <v>86</v>
      </c>
      <c r="BQ8" s="13">
        <v>6</v>
      </c>
      <c r="BR8" s="13">
        <v>96</v>
      </c>
      <c r="BS8" s="14">
        <v>108</v>
      </c>
      <c r="BT8" s="13">
        <v>6</v>
      </c>
      <c r="BU8" s="14">
        <v>6</v>
      </c>
      <c r="BV8" s="13">
        <v>6</v>
      </c>
      <c r="BW8" s="14">
        <v>20</v>
      </c>
      <c r="BX8" s="14">
        <v>368.9</v>
      </c>
      <c r="BY8" s="13">
        <v>6</v>
      </c>
      <c r="BZ8" s="13">
        <v>19.803000000000001</v>
      </c>
      <c r="CA8" s="13">
        <v>6</v>
      </c>
      <c r="CB8" s="14">
        <f t="shared" si="16"/>
        <v>61.5045</v>
      </c>
      <c r="CD8" s="5">
        <v>34550</v>
      </c>
      <c r="CE8" s="5">
        <v>35168</v>
      </c>
      <c r="CF8" s="5">
        <v>34430</v>
      </c>
      <c r="CG8" s="5">
        <v>34946</v>
      </c>
      <c r="CH8" s="5">
        <v>36782.100000000006</v>
      </c>
      <c r="CI8" s="6">
        <v>31138</v>
      </c>
      <c r="CJ8" s="5">
        <v>35400</v>
      </c>
      <c r="CK8" s="5">
        <v>34916</v>
      </c>
      <c r="CL8" s="5">
        <v>32547</v>
      </c>
      <c r="CM8" s="6">
        <v>33205</v>
      </c>
      <c r="CN8" s="6">
        <v>34398</v>
      </c>
      <c r="CO8" s="5">
        <v>31486</v>
      </c>
      <c r="CP8" s="5">
        <v>32756</v>
      </c>
      <c r="CQ8" s="5">
        <v>36600</v>
      </c>
      <c r="CR8" s="6">
        <f t="shared" si="17"/>
        <v>34165.864285714284</v>
      </c>
      <c r="CT8" s="13">
        <v>581.7687657847556</v>
      </c>
      <c r="CU8" s="61" t="s">
        <v>35</v>
      </c>
      <c r="CV8" s="13">
        <v>500</v>
      </c>
      <c r="CW8" s="13">
        <v>1000</v>
      </c>
      <c r="CX8" s="13">
        <v>400</v>
      </c>
      <c r="CY8" s="14">
        <v>1600</v>
      </c>
      <c r="CZ8" s="13">
        <v>480</v>
      </c>
      <c r="DA8" s="13">
        <v>584.20000000000005</v>
      </c>
      <c r="DB8" s="13">
        <v>1000</v>
      </c>
      <c r="DC8" s="14">
        <v>1442</v>
      </c>
      <c r="DD8" s="61" t="s">
        <v>35</v>
      </c>
      <c r="DE8" s="13">
        <v>965</v>
      </c>
      <c r="DF8" s="13">
        <v>2000</v>
      </c>
      <c r="DG8" s="13">
        <v>2000</v>
      </c>
      <c r="DH8" s="14">
        <f t="shared" si="18"/>
        <v>1046.080730482063</v>
      </c>
      <c r="DJ8" s="5">
        <v>19500</v>
      </c>
      <c r="DK8" s="61" t="s">
        <v>35</v>
      </c>
      <c r="DL8" s="5">
        <v>22850</v>
      </c>
      <c r="DM8" s="5">
        <v>20539</v>
      </c>
      <c r="DN8" s="5">
        <v>19100</v>
      </c>
      <c r="DO8" s="6">
        <v>17850</v>
      </c>
      <c r="DP8" s="5">
        <v>19010</v>
      </c>
      <c r="DQ8" s="5">
        <v>19500</v>
      </c>
      <c r="DR8" s="5">
        <v>19808</v>
      </c>
      <c r="DS8" s="6">
        <v>18070</v>
      </c>
      <c r="DT8" s="61" t="s">
        <v>35</v>
      </c>
      <c r="DU8" s="5">
        <v>18092</v>
      </c>
      <c r="DV8" s="5">
        <v>24231</v>
      </c>
      <c r="DW8" s="5">
        <v>22000</v>
      </c>
      <c r="DX8" s="6">
        <f t="shared" si="19"/>
        <v>20045.833333333332</v>
      </c>
    </row>
    <row r="9" spans="1:128" x14ac:dyDescent="0.25">
      <c r="A9" s="7">
        <v>4</v>
      </c>
      <c r="B9" s="5">
        <f t="shared" si="6"/>
        <v>52226.901693065825</v>
      </c>
      <c r="C9" s="5">
        <f t="shared" si="7"/>
        <v>3502.7888446215138</v>
      </c>
      <c r="D9" s="5">
        <f t="shared" si="0"/>
        <v>5352.5860465116275</v>
      </c>
      <c r="E9" s="5">
        <f t="shared" si="0"/>
        <v>52665.468000000001</v>
      </c>
      <c r="F9" s="5">
        <f t="shared" si="0"/>
        <v>5170.7625000000007</v>
      </c>
      <c r="G9" s="5">
        <f t="shared" si="0"/>
        <v>3593.6527777777778</v>
      </c>
      <c r="H9" s="5">
        <f t="shared" si="0"/>
        <v>53575.25</v>
      </c>
      <c r="I9" s="5">
        <f t="shared" si="0"/>
        <v>52774.547757617256</v>
      </c>
      <c r="J9" s="5">
        <f t="shared" si="0"/>
        <v>49058.196000000004</v>
      </c>
      <c r="K9" s="5">
        <f t="shared" si="0"/>
        <v>20073.374479889044</v>
      </c>
      <c r="L9" s="57">
        <f t="shared" si="8"/>
        <v>1118.9373814041746</v>
      </c>
      <c r="M9" s="5">
        <f t="shared" si="0"/>
        <v>47453.978238341966</v>
      </c>
      <c r="N9" s="5">
        <f t="shared" si="0"/>
        <v>19993.49749262775</v>
      </c>
      <c r="O9" s="5">
        <f t="shared" si="0"/>
        <v>55032</v>
      </c>
      <c r="P9" s="6">
        <f t="shared" si="9"/>
        <v>30113.710086561212</v>
      </c>
      <c r="R9" s="5">
        <v>40</v>
      </c>
      <c r="S9" s="5">
        <v>17</v>
      </c>
      <c r="T9" s="5">
        <v>24</v>
      </c>
      <c r="U9" s="5">
        <v>80</v>
      </c>
      <c r="V9" s="5">
        <v>50</v>
      </c>
      <c r="W9" s="5">
        <v>21</v>
      </c>
      <c r="X9" s="5">
        <v>3</v>
      </c>
      <c r="Y9" s="5">
        <v>20</v>
      </c>
      <c r="Z9" s="5">
        <v>20</v>
      </c>
      <c r="AA9" s="5">
        <v>21</v>
      </c>
      <c r="AB9" s="5">
        <v>14</v>
      </c>
      <c r="AC9" s="5">
        <v>44</v>
      </c>
      <c r="AD9" s="5">
        <v>1</v>
      </c>
      <c r="AE9" s="5">
        <v>35</v>
      </c>
      <c r="AF9" s="6">
        <f t="shared" si="10"/>
        <v>27.857142857142858</v>
      </c>
      <c r="AH9" s="5">
        <f t="shared" si="1"/>
        <v>51825</v>
      </c>
      <c r="AI9" s="5">
        <f t="shared" si="2"/>
        <v>3502.7888446215138</v>
      </c>
      <c r="AJ9" s="5">
        <f t="shared" si="2"/>
        <v>4804.1860465116279</v>
      </c>
      <c r="AK9" s="5">
        <f t="shared" si="2"/>
        <v>52419</v>
      </c>
      <c r="AL9" s="5">
        <f t="shared" si="2"/>
        <v>4597.7625000000007</v>
      </c>
      <c r="AM9" s="5">
        <f t="shared" si="2"/>
        <v>3459.7777777777778</v>
      </c>
      <c r="AN9" s="5">
        <f t="shared" si="2"/>
        <v>53100</v>
      </c>
      <c r="AO9" s="5">
        <f t="shared" si="11"/>
        <v>52374</v>
      </c>
      <c r="AP9" s="5">
        <f t="shared" si="12"/>
        <v>48820.5</v>
      </c>
      <c r="AQ9" s="5">
        <f t="shared" si="2"/>
        <v>19923</v>
      </c>
      <c r="AR9" s="5">
        <f t="shared" si="2"/>
        <v>1118.9373814041746</v>
      </c>
      <c r="AS9" s="5">
        <f t="shared" si="2"/>
        <v>47229</v>
      </c>
      <c r="AT9" s="5">
        <f t="shared" si="2"/>
        <v>19848.111492627751</v>
      </c>
      <c r="AU9" s="5">
        <f t="shared" si="2"/>
        <v>54900</v>
      </c>
      <c r="AV9" s="6">
        <f t="shared" si="13"/>
        <v>29851.576003067345</v>
      </c>
      <c r="AX9" s="5">
        <f t="shared" si="14"/>
        <v>401.9016930658226</v>
      </c>
      <c r="AY9" s="61" t="s">
        <v>35</v>
      </c>
      <c r="AZ9" s="5">
        <f t="shared" si="5"/>
        <v>548.4</v>
      </c>
      <c r="BA9" s="5">
        <f t="shared" si="5"/>
        <v>246.46799999999999</v>
      </c>
      <c r="BB9" s="5">
        <f t="shared" si="5"/>
        <v>573</v>
      </c>
      <c r="BC9" s="5">
        <f t="shared" si="5"/>
        <v>133.875</v>
      </c>
      <c r="BD9" s="5">
        <f t="shared" si="5"/>
        <v>475.25</v>
      </c>
      <c r="BE9" s="5">
        <f t="shared" si="5"/>
        <v>400.54775761725432</v>
      </c>
      <c r="BF9" s="5">
        <f t="shared" si="5"/>
        <v>237.696</v>
      </c>
      <c r="BG9" s="5">
        <f t="shared" si="5"/>
        <v>150.37447988904299</v>
      </c>
      <c r="BH9" s="61" t="s">
        <v>35</v>
      </c>
      <c r="BI9" s="5">
        <f t="shared" si="5"/>
        <v>224.9782383419689</v>
      </c>
      <c r="BJ9" s="5">
        <f t="shared" si="5"/>
        <v>145.386</v>
      </c>
      <c r="BK9" s="5">
        <f t="shared" si="5"/>
        <v>132</v>
      </c>
      <c r="BL9" s="6">
        <f t="shared" si="15"/>
        <v>305.8230974095074</v>
      </c>
      <c r="BN9" s="13">
        <v>8</v>
      </c>
      <c r="BO9" s="13">
        <v>120.48</v>
      </c>
      <c r="BP9" s="13">
        <v>86</v>
      </c>
      <c r="BQ9" s="13">
        <v>8</v>
      </c>
      <c r="BR9" s="13">
        <v>96</v>
      </c>
      <c r="BS9" s="14">
        <v>108</v>
      </c>
      <c r="BT9" s="13">
        <v>8</v>
      </c>
      <c r="BU9" s="14">
        <v>8</v>
      </c>
      <c r="BV9" s="13">
        <v>8</v>
      </c>
      <c r="BW9" s="14">
        <v>20</v>
      </c>
      <c r="BX9" s="14">
        <v>368.9</v>
      </c>
      <c r="BY9" s="13">
        <v>8</v>
      </c>
      <c r="BZ9" s="13">
        <v>19.804000000000002</v>
      </c>
      <c r="CA9" s="13">
        <v>8</v>
      </c>
      <c r="CB9" s="14">
        <f t="shared" si="16"/>
        <v>62.513142857142853</v>
      </c>
      <c r="CD9" s="5">
        <v>34550</v>
      </c>
      <c r="CE9" s="5">
        <v>35168</v>
      </c>
      <c r="CF9" s="5">
        <v>34430</v>
      </c>
      <c r="CG9" s="5">
        <v>34946</v>
      </c>
      <c r="CH9" s="5">
        <v>36782.100000000006</v>
      </c>
      <c r="CI9" s="6">
        <v>31138</v>
      </c>
      <c r="CJ9" s="5">
        <v>35400</v>
      </c>
      <c r="CK9" s="5">
        <v>34916</v>
      </c>
      <c r="CL9" s="5">
        <v>32547</v>
      </c>
      <c r="CM9" s="6">
        <v>33205</v>
      </c>
      <c r="CN9" s="6">
        <v>34398</v>
      </c>
      <c r="CO9" s="5">
        <v>31486</v>
      </c>
      <c r="CP9" s="5">
        <v>32756</v>
      </c>
      <c r="CQ9" s="5">
        <v>36600</v>
      </c>
      <c r="CR9" s="6">
        <f t="shared" si="17"/>
        <v>34165.864285714284</v>
      </c>
      <c r="CT9" s="13">
        <v>582.23193392140297</v>
      </c>
      <c r="CU9" s="61" t="s">
        <v>35</v>
      </c>
      <c r="CV9" s="13">
        <v>500</v>
      </c>
      <c r="CW9" s="13">
        <v>1000</v>
      </c>
      <c r="CX9" s="13">
        <v>400</v>
      </c>
      <c r="CY9" s="14">
        <v>1600</v>
      </c>
      <c r="CZ9" s="13">
        <v>480</v>
      </c>
      <c r="DA9" s="13">
        <v>584.20000000000005</v>
      </c>
      <c r="DB9" s="13">
        <v>1000</v>
      </c>
      <c r="DC9" s="14">
        <v>1442</v>
      </c>
      <c r="DD9" s="61" t="s">
        <v>35</v>
      </c>
      <c r="DE9" s="13">
        <v>965</v>
      </c>
      <c r="DF9" s="13">
        <v>2000</v>
      </c>
      <c r="DG9" s="13">
        <v>2000</v>
      </c>
      <c r="DH9" s="14">
        <f t="shared" si="18"/>
        <v>1046.1193278267835</v>
      </c>
      <c r="DJ9" s="5">
        <v>19500</v>
      </c>
      <c r="DK9" s="61" t="s">
        <v>35</v>
      </c>
      <c r="DL9" s="5">
        <v>22850</v>
      </c>
      <c r="DM9" s="5">
        <v>20539</v>
      </c>
      <c r="DN9" s="5">
        <v>19100</v>
      </c>
      <c r="DO9" s="6">
        <v>17850</v>
      </c>
      <c r="DP9" s="5">
        <v>19010</v>
      </c>
      <c r="DQ9" s="5">
        <v>19500</v>
      </c>
      <c r="DR9" s="5">
        <v>19808</v>
      </c>
      <c r="DS9" s="6">
        <v>18070</v>
      </c>
      <c r="DT9" s="61" t="s">
        <v>35</v>
      </c>
      <c r="DU9" s="5">
        <v>18092</v>
      </c>
      <c r="DV9" s="5">
        <v>24231</v>
      </c>
      <c r="DW9" s="5">
        <v>22000</v>
      </c>
      <c r="DX9" s="6">
        <f t="shared" si="19"/>
        <v>20045.833333333332</v>
      </c>
    </row>
    <row r="10" spans="1:128" x14ac:dyDescent="0.25">
      <c r="A10" s="7">
        <v>5</v>
      </c>
      <c r="B10" s="5">
        <f t="shared" si="6"/>
        <v>41861.653856070254</v>
      </c>
      <c r="C10" s="5">
        <f t="shared" si="7"/>
        <v>3499.303482587065</v>
      </c>
      <c r="D10" s="5">
        <f t="shared" si="0"/>
        <v>5352.5860465116275</v>
      </c>
      <c r="E10" s="5">
        <f t="shared" si="0"/>
        <v>42181.667999999998</v>
      </c>
      <c r="F10" s="5">
        <f t="shared" si="0"/>
        <v>5170.7625000000007</v>
      </c>
      <c r="G10" s="5">
        <f t="shared" si="0"/>
        <v>3593.6527777777778</v>
      </c>
      <c r="H10" s="5">
        <f t="shared" si="0"/>
        <v>42955.25</v>
      </c>
      <c r="I10" s="5">
        <f t="shared" si="0"/>
        <v>42299.747757617253</v>
      </c>
      <c r="J10" s="5">
        <f t="shared" si="0"/>
        <v>39294.096000000005</v>
      </c>
      <c r="K10" s="5">
        <f t="shared" si="0"/>
        <v>20073.374479889044</v>
      </c>
      <c r="L10" s="57">
        <f t="shared" si="8"/>
        <v>1118.9373814041746</v>
      </c>
      <c r="M10" s="5">
        <f t="shared" si="0"/>
        <v>38008.178238341963</v>
      </c>
      <c r="N10" s="5">
        <f t="shared" si="0"/>
        <v>19992.495315829336</v>
      </c>
      <c r="O10" s="5">
        <f t="shared" si="0"/>
        <v>44052</v>
      </c>
      <c r="P10" s="6">
        <f t="shared" si="9"/>
        <v>24960.978988287749</v>
      </c>
      <c r="R10" s="5">
        <v>40</v>
      </c>
      <c r="S10" s="5">
        <v>17</v>
      </c>
      <c r="T10" s="5">
        <v>24</v>
      </c>
      <c r="U10" s="5">
        <v>80</v>
      </c>
      <c r="V10" s="5">
        <v>50</v>
      </c>
      <c r="W10" s="5">
        <v>21</v>
      </c>
      <c r="X10" s="5">
        <v>3</v>
      </c>
      <c r="Y10" s="5">
        <v>20</v>
      </c>
      <c r="Z10" s="5">
        <v>20</v>
      </c>
      <c r="AA10" s="5">
        <v>21</v>
      </c>
      <c r="AB10" s="5">
        <v>14</v>
      </c>
      <c r="AC10" s="5">
        <v>44</v>
      </c>
      <c r="AD10" s="5">
        <v>1</v>
      </c>
      <c r="AE10" s="5">
        <v>35</v>
      </c>
      <c r="AF10" s="6">
        <f t="shared" si="10"/>
        <v>27.857142857142858</v>
      </c>
      <c r="AH10" s="5">
        <f t="shared" si="1"/>
        <v>41460</v>
      </c>
      <c r="AI10" s="5">
        <f t="shared" si="2"/>
        <v>3499.303482587065</v>
      </c>
      <c r="AJ10" s="5">
        <f t="shared" si="2"/>
        <v>4804.1860465116279</v>
      </c>
      <c r="AK10" s="5">
        <f t="shared" si="2"/>
        <v>41935.199999999997</v>
      </c>
      <c r="AL10" s="5">
        <f t="shared" si="2"/>
        <v>4597.7625000000007</v>
      </c>
      <c r="AM10" s="5">
        <f t="shared" si="2"/>
        <v>3459.7777777777778</v>
      </c>
      <c r="AN10" s="5">
        <f t="shared" si="2"/>
        <v>42480</v>
      </c>
      <c r="AO10" s="5">
        <f t="shared" si="11"/>
        <v>41899.199999999997</v>
      </c>
      <c r="AP10" s="5">
        <f t="shared" si="12"/>
        <v>39056.400000000001</v>
      </c>
      <c r="AQ10" s="5">
        <f t="shared" si="2"/>
        <v>19923</v>
      </c>
      <c r="AR10" s="5">
        <f t="shared" si="2"/>
        <v>1118.9373814041746</v>
      </c>
      <c r="AS10" s="5">
        <f t="shared" si="2"/>
        <v>37783.199999999997</v>
      </c>
      <c r="AT10" s="5">
        <f t="shared" si="2"/>
        <v>19847.109315829337</v>
      </c>
      <c r="AU10" s="5">
        <f t="shared" si="2"/>
        <v>43920</v>
      </c>
      <c r="AV10" s="6">
        <f t="shared" si="13"/>
        <v>24698.862607436426</v>
      </c>
      <c r="AX10" s="5">
        <f t="shared" si="14"/>
        <v>401.65385607025507</v>
      </c>
      <c r="AY10" s="61" t="s">
        <v>35</v>
      </c>
      <c r="AZ10" s="5">
        <f t="shared" si="5"/>
        <v>548.4</v>
      </c>
      <c r="BA10" s="5">
        <f t="shared" si="5"/>
        <v>246.46799999999999</v>
      </c>
      <c r="BB10" s="5">
        <f t="shared" si="5"/>
        <v>573</v>
      </c>
      <c r="BC10" s="5">
        <f t="shared" si="5"/>
        <v>133.875</v>
      </c>
      <c r="BD10" s="5">
        <f t="shared" si="5"/>
        <v>475.25</v>
      </c>
      <c r="BE10" s="5">
        <f t="shared" si="5"/>
        <v>400.54775761725432</v>
      </c>
      <c r="BF10" s="5">
        <f t="shared" si="5"/>
        <v>237.696</v>
      </c>
      <c r="BG10" s="5">
        <f t="shared" si="5"/>
        <v>150.37447988904299</v>
      </c>
      <c r="BH10" s="61" t="s">
        <v>35</v>
      </c>
      <c r="BI10" s="5">
        <f t="shared" si="5"/>
        <v>224.9782383419689</v>
      </c>
      <c r="BJ10" s="5">
        <f t="shared" si="5"/>
        <v>145.386</v>
      </c>
      <c r="BK10" s="5">
        <f t="shared" si="5"/>
        <v>132</v>
      </c>
      <c r="BL10" s="6">
        <f t="shared" si="15"/>
        <v>305.80244432654342</v>
      </c>
      <c r="BN10" s="13">
        <v>10</v>
      </c>
      <c r="BO10" s="13">
        <v>120.6</v>
      </c>
      <c r="BP10" s="13">
        <v>86</v>
      </c>
      <c r="BQ10" s="13">
        <v>10</v>
      </c>
      <c r="BR10" s="13">
        <v>96</v>
      </c>
      <c r="BS10" s="14">
        <v>108</v>
      </c>
      <c r="BT10" s="13">
        <v>10</v>
      </c>
      <c r="BU10" s="14">
        <v>10</v>
      </c>
      <c r="BV10" s="13">
        <v>10</v>
      </c>
      <c r="BW10" s="14">
        <v>20</v>
      </c>
      <c r="BX10" s="14">
        <v>368.9</v>
      </c>
      <c r="BY10" s="13">
        <v>10</v>
      </c>
      <c r="BZ10" s="13">
        <v>19.805</v>
      </c>
      <c r="CA10" s="13">
        <v>10</v>
      </c>
      <c r="CB10" s="14">
        <f t="shared" si="16"/>
        <v>63.521785714285713</v>
      </c>
      <c r="CD10" s="5">
        <v>34550</v>
      </c>
      <c r="CE10" s="5">
        <v>35168</v>
      </c>
      <c r="CF10" s="5">
        <v>34430</v>
      </c>
      <c r="CG10" s="5">
        <v>34946</v>
      </c>
      <c r="CH10" s="5">
        <v>36782.100000000006</v>
      </c>
      <c r="CI10" s="6">
        <v>31138</v>
      </c>
      <c r="CJ10" s="5">
        <v>35400</v>
      </c>
      <c r="CK10" s="5">
        <v>34916</v>
      </c>
      <c r="CL10" s="5">
        <v>32547</v>
      </c>
      <c r="CM10" s="6">
        <v>33205</v>
      </c>
      <c r="CN10" s="6">
        <v>34398</v>
      </c>
      <c r="CO10" s="5">
        <v>31486</v>
      </c>
      <c r="CP10" s="5">
        <v>32756</v>
      </c>
      <c r="CQ10" s="5">
        <v>36600</v>
      </c>
      <c r="CR10" s="6">
        <f t="shared" si="17"/>
        <v>34165.864285714284</v>
      </c>
      <c r="CT10" s="13">
        <v>582.59119503901888</v>
      </c>
      <c r="CU10" s="61" t="s">
        <v>35</v>
      </c>
      <c r="CV10" s="13">
        <v>500</v>
      </c>
      <c r="CW10" s="13">
        <v>1000</v>
      </c>
      <c r="CX10" s="13">
        <v>400</v>
      </c>
      <c r="CY10" s="14">
        <v>1600</v>
      </c>
      <c r="CZ10" s="13">
        <v>480</v>
      </c>
      <c r="DA10" s="13">
        <v>584.20000000000005</v>
      </c>
      <c r="DB10" s="13">
        <v>1000</v>
      </c>
      <c r="DC10" s="14">
        <v>1442</v>
      </c>
      <c r="DD10" s="61" t="s">
        <v>35</v>
      </c>
      <c r="DE10" s="13">
        <v>965</v>
      </c>
      <c r="DF10" s="13">
        <v>2000</v>
      </c>
      <c r="DG10" s="13">
        <v>2000</v>
      </c>
      <c r="DH10" s="14">
        <f t="shared" si="18"/>
        <v>1046.1492662532517</v>
      </c>
      <c r="DJ10" s="5">
        <v>19500</v>
      </c>
      <c r="DK10" s="61" t="s">
        <v>35</v>
      </c>
      <c r="DL10" s="5">
        <v>22850</v>
      </c>
      <c r="DM10" s="5">
        <v>20539</v>
      </c>
      <c r="DN10" s="5">
        <v>19100</v>
      </c>
      <c r="DO10" s="6">
        <v>17850</v>
      </c>
      <c r="DP10" s="5">
        <v>19010</v>
      </c>
      <c r="DQ10" s="5">
        <v>19500</v>
      </c>
      <c r="DR10" s="5">
        <v>19808</v>
      </c>
      <c r="DS10" s="6">
        <v>18070</v>
      </c>
      <c r="DT10" s="61" t="s">
        <v>35</v>
      </c>
      <c r="DU10" s="5">
        <v>18092</v>
      </c>
      <c r="DV10" s="5">
        <v>24231</v>
      </c>
      <c r="DW10" s="5">
        <v>22000</v>
      </c>
      <c r="DX10" s="6">
        <f t="shared" si="19"/>
        <v>20045.833333333332</v>
      </c>
    </row>
    <row r="11" spans="1:128" x14ac:dyDescent="0.25">
      <c r="A11" s="7">
        <v>6</v>
      </c>
      <c r="B11" s="5">
        <f t="shared" si="6"/>
        <v>34951.451585286566</v>
      </c>
      <c r="C11" s="5">
        <f t="shared" si="7"/>
        <v>3495.8250497017893</v>
      </c>
      <c r="D11" s="5">
        <f t="shared" si="0"/>
        <v>5352.5860465116275</v>
      </c>
      <c r="E11" s="5">
        <f t="shared" si="0"/>
        <v>35192.468000000001</v>
      </c>
      <c r="F11" s="5">
        <f t="shared" si="0"/>
        <v>5170.7625000000007</v>
      </c>
      <c r="G11" s="5">
        <f t="shared" si="0"/>
        <v>3593.6527777777778</v>
      </c>
      <c r="H11" s="5">
        <f t="shared" si="0"/>
        <v>35875.25</v>
      </c>
      <c r="I11" s="5">
        <f t="shared" si="0"/>
        <v>35316.547757617256</v>
      </c>
      <c r="J11" s="5">
        <f t="shared" si="0"/>
        <v>32784.696000000004</v>
      </c>
      <c r="K11" s="5">
        <f t="shared" si="0"/>
        <v>20073.374479889044</v>
      </c>
      <c r="L11" s="57">
        <f t="shared" si="8"/>
        <v>1118.9373814041746</v>
      </c>
      <c r="M11" s="5">
        <f t="shared" si="0"/>
        <v>31710.97823834197</v>
      </c>
      <c r="N11" s="5">
        <f t="shared" si="0"/>
        <v>19991.493240230229</v>
      </c>
      <c r="O11" s="5">
        <f t="shared" si="0"/>
        <v>36732</v>
      </c>
      <c r="P11" s="6">
        <f t="shared" si="9"/>
        <v>21525.715932625746</v>
      </c>
      <c r="R11" s="5">
        <v>40</v>
      </c>
      <c r="S11" s="5">
        <v>17</v>
      </c>
      <c r="T11" s="5">
        <v>24</v>
      </c>
      <c r="U11" s="5">
        <v>80</v>
      </c>
      <c r="V11" s="5">
        <v>50</v>
      </c>
      <c r="W11" s="5">
        <v>21</v>
      </c>
      <c r="X11" s="5">
        <v>3</v>
      </c>
      <c r="Y11" s="5">
        <v>20</v>
      </c>
      <c r="Z11" s="5">
        <v>20</v>
      </c>
      <c r="AA11" s="5">
        <v>21</v>
      </c>
      <c r="AB11" s="5">
        <v>14</v>
      </c>
      <c r="AC11" s="5">
        <v>44</v>
      </c>
      <c r="AD11" s="5">
        <v>1</v>
      </c>
      <c r="AE11" s="5">
        <v>35</v>
      </c>
      <c r="AF11" s="6">
        <f t="shared" si="10"/>
        <v>27.857142857142858</v>
      </c>
      <c r="AH11" s="5">
        <f t="shared" si="1"/>
        <v>34550</v>
      </c>
      <c r="AI11" s="5">
        <f t="shared" si="2"/>
        <v>3495.8250497017893</v>
      </c>
      <c r="AJ11" s="5">
        <f t="shared" si="2"/>
        <v>4804.1860465116279</v>
      </c>
      <c r="AK11" s="5">
        <f t="shared" si="2"/>
        <v>34946</v>
      </c>
      <c r="AL11" s="5">
        <f t="shared" si="2"/>
        <v>4597.7625000000007</v>
      </c>
      <c r="AM11" s="5">
        <f t="shared" si="2"/>
        <v>3459.7777777777778</v>
      </c>
      <c r="AN11" s="5">
        <f t="shared" si="2"/>
        <v>35400</v>
      </c>
      <c r="AO11" s="5">
        <f t="shared" si="11"/>
        <v>34916</v>
      </c>
      <c r="AP11" s="5">
        <f t="shared" si="12"/>
        <v>32547</v>
      </c>
      <c r="AQ11" s="5">
        <f t="shared" si="2"/>
        <v>19923</v>
      </c>
      <c r="AR11" s="5">
        <f t="shared" si="2"/>
        <v>1118.9373814041746</v>
      </c>
      <c r="AS11" s="5">
        <f t="shared" si="2"/>
        <v>31486</v>
      </c>
      <c r="AT11" s="5">
        <f t="shared" si="2"/>
        <v>19846.107240230231</v>
      </c>
      <c r="AU11" s="5">
        <f t="shared" si="2"/>
        <v>36600</v>
      </c>
      <c r="AV11" s="6">
        <f t="shared" si="13"/>
        <v>21263.613999687543</v>
      </c>
      <c r="AX11" s="5">
        <f t="shared" si="14"/>
        <v>401.45158528656577</v>
      </c>
      <c r="AY11" s="61" t="s">
        <v>35</v>
      </c>
      <c r="AZ11" s="5">
        <f t="shared" si="5"/>
        <v>548.4</v>
      </c>
      <c r="BA11" s="5">
        <f t="shared" si="5"/>
        <v>246.46799999999999</v>
      </c>
      <c r="BB11" s="5">
        <f t="shared" si="5"/>
        <v>573</v>
      </c>
      <c r="BC11" s="5">
        <f t="shared" si="5"/>
        <v>133.875</v>
      </c>
      <c r="BD11" s="5">
        <f t="shared" si="5"/>
        <v>475.25</v>
      </c>
      <c r="BE11" s="5">
        <f t="shared" si="5"/>
        <v>400.54775761725432</v>
      </c>
      <c r="BF11" s="5">
        <f t="shared" si="5"/>
        <v>237.696</v>
      </c>
      <c r="BG11" s="5">
        <f t="shared" si="5"/>
        <v>150.37447988904299</v>
      </c>
      <c r="BH11" s="61" t="s">
        <v>35</v>
      </c>
      <c r="BI11" s="5">
        <f t="shared" si="5"/>
        <v>224.9782383419689</v>
      </c>
      <c r="BJ11" s="5">
        <f t="shared" si="5"/>
        <v>145.386</v>
      </c>
      <c r="BK11" s="5">
        <f t="shared" si="5"/>
        <v>132</v>
      </c>
      <c r="BL11" s="6">
        <f t="shared" si="15"/>
        <v>305.78558842790261</v>
      </c>
      <c r="BN11" s="13">
        <v>12</v>
      </c>
      <c r="BO11" s="13">
        <v>120.72</v>
      </c>
      <c r="BP11" s="13">
        <v>86</v>
      </c>
      <c r="BQ11" s="13">
        <v>12</v>
      </c>
      <c r="BR11" s="13">
        <v>96</v>
      </c>
      <c r="BS11" s="14">
        <v>108</v>
      </c>
      <c r="BT11" s="13">
        <v>12</v>
      </c>
      <c r="BU11" s="14">
        <v>12</v>
      </c>
      <c r="BV11" s="13">
        <v>12</v>
      </c>
      <c r="BW11" s="14">
        <v>20</v>
      </c>
      <c r="BX11" s="14">
        <v>368.9</v>
      </c>
      <c r="BY11" s="13">
        <v>12</v>
      </c>
      <c r="BZ11" s="13">
        <v>19.806000000000001</v>
      </c>
      <c r="CA11" s="13">
        <v>12</v>
      </c>
      <c r="CB11" s="14">
        <f t="shared" si="16"/>
        <v>64.530428571428573</v>
      </c>
      <c r="CD11" s="5">
        <v>34550</v>
      </c>
      <c r="CE11" s="5">
        <v>35168</v>
      </c>
      <c r="CF11" s="5">
        <v>34430</v>
      </c>
      <c r="CG11" s="5">
        <v>34946</v>
      </c>
      <c r="CH11" s="5">
        <v>36782.100000000006</v>
      </c>
      <c r="CI11" s="6">
        <v>31138</v>
      </c>
      <c r="CJ11" s="5">
        <v>35400</v>
      </c>
      <c r="CK11" s="5">
        <v>34916</v>
      </c>
      <c r="CL11" s="5">
        <v>32547</v>
      </c>
      <c r="CM11" s="6">
        <v>33205</v>
      </c>
      <c r="CN11" s="6">
        <v>34398</v>
      </c>
      <c r="CO11" s="5">
        <v>31486</v>
      </c>
      <c r="CP11" s="5">
        <v>32756</v>
      </c>
      <c r="CQ11" s="5">
        <v>36600</v>
      </c>
      <c r="CR11" s="6">
        <f t="shared" si="17"/>
        <v>34165.864285714284</v>
      </c>
      <c r="CT11" s="13">
        <v>582.8847327454572</v>
      </c>
      <c r="CU11" s="61" t="s">
        <v>35</v>
      </c>
      <c r="CV11" s="13">
        <v>500</v>
      </c>
      <c r="CW11" s="13">
        <v>1000</v>
      </c>
      <c r="CX11" s="13">
        <v>400</v>
      </c>
      <c r="CY11" s="14">
        <v>1600</v>
      </c>
      <c r="CZ11" s="13">
        <v>480</v>
      </c>
      <c r="DA11" s="13">
        <v>584.20000000000005</v>
      </c>
      <c r="DB11" s="13">
        <v>1000</v>
      </c>
      <c r="DC11" s="14">
        <v>1442</v>
      </c>
      <c r="DD11" s="61" t="s">
        <v>35</v>
      </c>
      <c r="DE11" s="13">
        <v>965</v>
      </c>
      <c r="DF11" s="13">
        <v>2000</v>
      </c>
      <c r="DG11" s="13">
        <v>2000</v>
      </c>
      <c r="DH11" s="14">
        <f t="shared" si="18"/>
        <v>1046.1737277287882</v>
      </c>
      <c r="DJ11" s="5">
        <v>19500</v>
      </c>
      <c r="DK11" s="61" t="s">
        <v>35</v>
      </c>
      <c r="DL11" s="5">
        <v>22850</v>
      </c>
      <c r="DM11" s="5">
        <v>20539</v>
      </c>
      <c r="DN11" s="5">
        <v>19100</v>
      </c>
      <c r="DO11" s="6">
        <v>17850</v>
      </c>
      <c r="DP11" s="5">
        <v>19010</v>
      </c>
      <c r="DQ11" s="5">
        <v>19500</v>
      </c>
      <c r="DR11" s="5">
        <v>19808</v>
      </c>
      <c r="DS11" s="6">
        <v>18070</v>
      </c>
      <c r="DT11" s="61" t="s">
        <v>35</v>
      </c>
      <c r="DU11" s="5">
        <v>18092</v>
      </c>
      <c r="DV11" s="5">
        <v>24231</v>
      </c>
      <c r="DW11" s="5">
        <v>22000</v>
      </c>
      <c r="DX11" s="6">
        <f t="shared" si="19"/>
        <v>20045.833333333332</v>
      </c>
    </row>
    <row r="12" spans="1:128" x14ac:dyDescent="0.25">
      <c r="A12" s="7">
        <v>7</v>
      </c>
      <c r="B12" s="5">
        <f t="shared" si="6"/>
        <v>30015.566440933726</v>
      </c>
      <c r="C12" s="5">
        <f t="shared" si="7"/>
        <v>3492.3535253227406</v>
      </c>
      <c r="D12" s="5">
        <f t="shared" si="0"/>
        <v>5352.5860465116275</v>
      </c>
      <c r="E12" s="5">
        <f t="shared" si="0"/>
        <v>30200.182285714287</v>
      </c>
      <c r="F12" s="5">
        <f t="shared" si="0"/>
        <v>5170.7625000000007</v>
      </c>
      <c r="G12" s="5">
        <f t="shared" si="0"/>
        <v>3593.6527777777778</v>
      </c>
      <c r="H12" s="5">
        <f t="shared" si="0"/>
        <v>30818.107142857141</v>
      </c>
      <c r="I12" s="5">
        <f t="shared" si="0"/>
        <v>30328.547757617256</v>
      </c>
      <c r="J12" s="5">
        <f t="shared" si="0"/>
        <v>28135.124571428572</v>
      </c>
      <c r="K12" s="5">
        <f t="shared" si="0"/>
        <v>20073.374479889044</v>
      </c>
      <c r="L12" s="57">
        <f t="shared" si="8"/>
        <v>1118.9373814041746</v>
      </c>
      <c r="M12" s="5">
        <f t="shared" si="0"/>
        <v>27212.97823834197</v>
      </c>
      <c r="N12" s="5">
        <f t="shared" si="0"/>
        <v>19990.491265815112</v>
      </c>
      <c r="O12" s="5">
        <f t="shared" si="0"/>
        <v>31503.428571428572</v>
      </c>
      <c r="P12" s="6">
        <f t="shared" si="9"/>
        <v>19071.863784645859</v>
      </c>
      <c r="R12" s="5">
        <v>40</v>
      </c>
      <c r="S12" s="5">
        <v>17</v>
      </c>
      <c r="T12" s="5">
        <v>24</v>
      </c>
      <c r="U12" s="5">
        <v>80</v>
      </c>
      <c r="V12" s="5">
        <v>50</v>
      </c>
      <c r="W12" s="5">
        <v>21</v>
      </c>
      <c r="X12" s="5">
        <v>3</v>
      </c>
      <c r="Y12" s="5">
        <v>20</v>
      </c>
      <c r="Z12" s="5">
        <v>20</v>
      </c>
      <c r="AA12" s="5">
        <v>21</v>
      </c>
      <c r="AB12" s="5">
        <v>14</v>
      </c>
      <c r="AC12" s="5">
        <v>44</v>
      </c>
      <c r="AD12" s="5">
        <v>1</v>
      </c>
      <c r="AE12" s="5">
        <v>35</v>
      </c>
      <c r="AF12" s="6">
        <f t="shared" si="10"/>
        <v>27.857142857142858</v>
      </c>
      <c r="AH12" s="5">
        <f t="shared" si="1"/>
        <v>29614.285714285714</v>
      </c>
      <c r="AI12" s="5">
        <f t="shared" si="2"/>
        <v>3492.3535253227406</v>
      </c>
      <c r="AJ12" s="5">
        <f t="shared" si="2"/>
        <v>4804.1860465116279</v>
      </c>
      <c r="AK12" s="5">
        <f t="shared" si="2"/>
        <v>29953.714285714286</v>
      </c>
      <c r="AL12" s="5">
        <f t="shared" si="2"/>
        <v>4597.7625000000007</v>
      </c>
      <c r="AM12" s="5">
        <f t="shared" si="2"/>
        <v>3459.7777777777778</v>
      </c>
      <c r="AN12" s="5">
        <f t="shared" si="2"/>
        <v>30342.857142857141</v>
      </c>
      <c r="AO12" s="5">
        <f t="shared" si="11"/>
        <v>29928</v>
      </c>
      <c r="AP12" s="5">
        <f t="shared" si="12"/>
        <v>27897.428571428572</v>
      </c>
      <c r="AQ12" s="5">
        <f t="shared" si="2"/>
        <v>19923</v>
      </c>
      <c r="AR12" s="5">
        <f t="shared" si="2"/>
        <v>1118.9373814041746</v>
      </c>
      <c r="AS12" s="5">
        <f t="shared" si="2"/>
        <v>26988</v>
      </c>
      <c r="AT12" s="5">
        <f t="shared" si="2"/>
        <v>19845.105265815113</v>
      </c>
      <c r="AU12" s="5">
        <f t="shared" si="2"/>
        <v>31371.428571428572</v>
      </c>
      <c r="AV12" s="6">
        <f t="shared" si="13"/>
        <v>18809.774055896123</v>
      </c>
      <c r="AX12" s="5">
        <f t="shared" si="14"/>
        <v>401.28072664801124</v>
      </c>
      <c r="AY12" s="61" t="s">
        <v>35</v>
      </c>
      <c r="AZ12" s="5">
        <f t="shared" si="5"/>
        <v>548.4</v>
      </c>
      <c r="BA12" s="5">
        <f t="shared" si="5"/>
        <v>246.46799999999999</v>
      </c>
      <c r="BB12" s="5">
        <f t="shared" si="5"/>
        <v>573</v>
      </c>
      <c r="BC12" s="5">
        <f t="shared" si="5"/>
        <v>133.875</v>
      </c>
      <c r="BD12" s="5">
        <f t="shared" si="5"/>
        <v>475.25</v>
      </c>
      <c r="BE12" s="5">
        <f t="shared" si="5"/>
        <v>400.54775761725432</v>
      </c>
      <c r="BF12" s="5">
        <f t="shared" si="5"/>
        <v>237.696</v>
      </c>
      <c r="BG12" s="5">
        <f t="shared" si="5"/>
        <v>150.37447988904299</v>
      </c>
      <c r="BH12" s="61" t="s">
        <v>35</v>
      </c>
      <c r="BI12" s="5">
        <f t="shared" si="5"/>
        <v>224.9782383419689</v>
      </c>
      <c r="BJ12" s="5">
        <f t="shared" si="5"/>
        <v>145.386</v>
      </c>
      <c r="BK12" s="5">
        <f t="shared" si="5"/>
        <v>132</v>
      </c>
      <c r="BL12" s="6">
        <f t="shared" si="15"/>
        <v>305.77135020802308</v>
      </c>
      <c r="BN12" s="13">
        <v>14</v>
      </c>
      <c r="BO12" s="13">
        <v>120.84</v>
      </c>
      <c r="BP12" s="13">
        <v>86</v>
      </c>
      <c r="BQ12" s="13">
        <v>14</v>
      </c>
      <c r="BR12" s="13">
        <v>96</v>
      </c>
      <c r="BS12" s="14">
        <v>108</v>
      </c>
      <c r="BT12" s="13">
        <v>14</v>
      </c>
      <c r="BU12" s="14">
        <v>14</v>
      </c>
      <c r="BV12" s="13">
        <v>14</v>
      </c>
      <c r="BW12" s="14">
        <v>20</v>
      </c>
      <c r="BX12" s="14">
        <v>368.9</v>
      </c>
      <c r="BY12" s="13">
        <v>14</v>
      </c>
      <c r="BZ12" s="13">
        <v>19.807000000000002</v>
      </c>
      <c r="CA12" s="13">
        <v>14</v>
      </c>
      <c r="CB12" s="14">
        <f t="shared" si="16"/>
        <v>65.539071428571432</v>
      </c>
      <c r="CD12" s="5">
        <v>34550</v>
      </c>
      <c r="CE12" s="5">
        <v>35168</v>
      </c>
      <c r="CF12" s="5">
        <v>34430</v>
      </c>
      <c r="CG12" s="5">
        <v>34946</v>
      </c>
      <c r="CH12" s="5">
        <v>36782.100000000006</v>
      </c>
      <c r="CI12" s="6">
        <v>31138</v>
      </c>
      <c r="CJ12" s="5">
        <v>35400</v>
      </c>
      <c r="CK12" s="5">
        <v>34916</v>
      </c>
      <c r="CL12" s="5">
        <v>32547</v>
      </c>
      <c r="CM12" s="6">
        <v>33205</v>
      </c>
      <c r="CN12" s="6">
        <v>34398</v>
      </c>
      <c r="CO12" s="5">
        <v>31486</v>
      </c>
      <c r="CP12" s="5">
        <v>32756</v>
      </c>
      <c r="CQ12" s="5">
        <v>36600</v>
      </c>
      <c r="CR12" s="6">
        <f t="shared" si="17"/>
        <v>34165.864285714284</v>
      </c>
      <c r="CT12" s="13">
        <v>583.13291533997904</v>
      </c>
      <c r="CU12" s="61" t="s">
        <v>35</v>
      </c>
      <c r="CV12" s="13">
        <v>500</v>
      </c>
      <c r="CW12" s="13">
        <v>1000</v>
      </c>
      <c r="CX12" s="13">
        <v>400</v>
      </c>
      <c r="CY12" s="14">
        <v>1600</v>
      </c>
      <c r="CZ12" s="13">
        <v>480</v>
      </c>
      <c r="DA12" s="13">
        <v>584.20000000000005</v>
      </c>
      <c r="DB12" s="13">
        <v>1000</v>
      </c>
      <c r="DC12" s="14">
        <v>1442</v>
      </c>
      <c r="DD12" s="61" t="s">
        <v>35</v>
      </c>
      <c r="DE12" s="13">
        <v>965</v>
      </c>
      <c r="DF12" s="13">
        <v>2000</v>
      </c>
      <c r="DG12" s="13">
        <v>2000</v>
      </c>
      <c r="DH12" s="14">
        <f t="shared" si="18"/>
        <v>1046.1944096116649</v>
      </c>
      <c r="DJ12" s="5">
        <v>19500</v>
      </c>
      <c r="DK12" s="61" t="s">
        <v>35</v>
      </c>
      <c r="DL12" s="5">
        <v>22850</v>
      </c>
      <c r="DM12" s="5">
        <v>20539</v>
      </c>
      <c r="DN12" s="5">
        <v>19100</v>
      </c>
      <c r="DO12" s="6">
        <v>17850</v>
      </c>
      <c r="DP12" s="5">
        <v>19010</v>
      </c>
      <c r="DQ12" s="5">
        <v>19500</v>
      </c>
      <c r="DR12" s="5">
        <v>19808</v>
      </c>
      <c r="DS12" s="6">
        <v>18070</v>
      </c>
      <c r="DT12" s="61" t="s">
        <v>35</v>
      </c>
      <c r="DU12" s="5">
        <v>18092</v>
      </c>
      <c r="DV12" s="5">
        <v>24231</v>
      </c>
      <c r="DW12" s="5">
        <v>22000</v>
      </c>
      <c r="DX12" s="6">
        <f t="shared" si="19"/>
        <v>20045.833333333332</v>
      </c>
    </row>
    <row r="13" spans="1:128" x14ac:dyDescent="0.25">
      <c r="A13" s="7">
        <v>8</v>
      </c>
      <c r="B13" s="5">
        <f t="shared" si="6"/>
        <v>26313.632839676218</v>
      </c>
      <c r="C13" s="5">
        <f t="shared" si="7"/>
        <v>3488.8888888888891</v>
      </c>
      <c r="D13" s="5">
        <f t="shared" si="0"/>
        <v>5352.5860465116275</v>
      </c>
      <c r="E13" s="5">
        <f t="shared" si="0"/>
        <v>26455.968000000001</v>
      </c>
      <c r="F13" s="5">
        <f t="shared" si="0"/>
        <v>5170.7625000000007</v>
      </c>
      <c r="G13" s="5">
        <f t="shared" si="0"/>
        <v>3593.6527777777778</v>
      </c>
      <c r="H13" s="5">
        <f t="shared" si="0"/>
        <v>27025.25</v>
      </c>
      <c r="I13" s="5">
        <f t="shared" si="0"/>
        <v>26587.547757617256</v>
      </c>
      <c r="J13" s="5">
        <f t="shared" si="0"/>
        <v>24647.946</v>
      </c>
      <c r="K13" s="5">
        <f t="shared" si="0"/>
        <v>20073.374479889044</v>
      </c>
      <c r="L13" s="57">
        <f t="shared" si="8"/>
        <v>1118.9373814041746</v>
      </c>
      <c r="M13" s="5">
        <f t="shared" si="0"/>
        <v>23839.47823834197</v>
      </c>
      <c r="N13" s="5">
        <f t="shared" si="0"/>
        <v>19989.489392568659</v>
      </c>
      <c r="O13" s="5">
        <f t="shared" si="0"/>
        <v>27582</v>
      </c>
      <c r="P13" s="6">
        <f>IF(ISNUMBER(SUMIF(B13:O13,"&gt;0")/COUNTIF(B13:O13,"&gt;0")),SUMIF(B13:O13,"&gt;0")/COUNTIF(B13:O13,"&gt;0"),"")</f>
        <v>17231.393878762545</v>
      </c>
      <c r="R13" s="5">
        <v>40</v>
      </c>
      <c r="S13" s="5">
        <v>17</v>
      </c>
      <c r="T13" s="5">
        <v>24</v>
      </c>
      <c r="U13" s="5">
        <v>80</v>
      </c>
      <c r="V13" s="5">
        <v>50</v>
      </c>
      <c r="W13" s="5">
        <v>21</v>
      </c>
      <c r="X13" s="5">
        <v>3</v>
      </c>
      <c r="Y13" s="5">
        <v>20</v>
      </c>
      <c r="Z13" s="5">
        <v>20</v>
      </c>
      <c r="AA13" s="5">
        <v>21</v>
      </c>
      <c r="AB13" s="5">
        <v>14</v>
      </c>
      <c r="AC13" s="5">
        <v>44</v>
      </c>
      <c r="AD13" s="5">
        <v>1</v>
      </c>
      <c r="AE13" s="5">
        <v>35</v>
      </c>
      <c r="AF13" s="6">
        <f>IF(ISNUMBER(SUMIF(R13:AE13,"&gt;0")/COUNTIF(R13:AE13,"&gt;0")),SUMIF(R13:AE13,"&gt;0")/COUNTIF(R13:AE13,"&gt;0"),"")</f>
        <v>27.857142857142858</v>
      </c>
      <c r="AH13" s="5">
        <f t="shared" si="1"/>
        <v>25912.5</v>
      </c>
      <c r="AI13" s="5">
        <f t="shared" si="2"/>
        <v>3488.8888888888891</v>
      </c>
      <c r="AJ13" s="5">
        <f t="shared" si="2"/>
        <v>4804.1860465116279</v>
      </c>
      <c r="AK13" s="5">
        <f t="shared" si="2"/>
        <v>26209.5</v>
      </c>
      <c r="AL13" s="5">
        <f t="shared" si="2"/>
        <v>4597.7625000000007</v>
      </c>
      <c r="AM13" s="5">
        <f t="shared" si="2"/>
        <v>3459.7777777777778</v>
      </c>
      <c r="AN13" s="5">
        <f t="shared" si="2"/>
        <v>26550</v>
      </c>
      <c r="AO13" s="5">
        <f t="shared" si="11"/>
        <v>26187</v>
      </c>
      <c r="AP13" s="5">
        <f t="shared" si="12"/>
        <v>24410.25</v>
      </c>
      <c r="AQ13" s="5">
        <f t="shared" si="2"/>
        <v>19923</v>
      </c>
      <c r="AR13" s="5">
        <f t="shared" si="2"/>
        <v>1118.9373814041746</v>
      </c>
      <c r="AS13" s="5">
        <f t="shared" si="2"/>
        <v>23614.5</v>
      </c>
      <c r="AT13" s="5">
        <f t="shared" si="2"/>
        <v>19844.103392568661</v>
      </c>
      <c r="AU13" s="5">
        <f t="shared" si="2"/>
        <v>27450</v>
      </c>
      <c r="AV13" s="6">
        <f>IF(ISNUMBER(SUMIF(AH13:AU13,"&gt;0")/COUNTIF(AH13:AU13,"&gt;0")),SUMIF(AH13:AU13,"&gt;0")/COUNTIF(AH13:AU13,"&gt;0"),"")</f>
        <v>16969.314713367938</v>
      </c>
      <c r="AX13" s="5">
        <f t="shared" si="14"/>
        <v>401.13283967621874</v>
      </c>
      <c r="AY13" s="61" t="s">
        <v>35</v>
      </c>
      <c r="AZ13" s="5">
        <f t="shared" si="5"/>
        <v>548.4</v>
      </c>
      <c r="BA13" s="5">
        <f t="shared" si="5"/>
        <v>246.46799999999999</v>
      </c>
      <c r="BB13" s="5">
        <f t="shared" si="5"/>
        <v>573</v>
      </c>
      <c r="BC13" s="5">
        <f t="shared" si="5"/>
        <v>133.875</v>
      </c>
      <c r="BD13" s="5">
        <f t="shared" si="5"/>
        <v>475.25</v>
      </c>
      <c r="BE13" s="5">
        <f t="shared" si="5"/>
        <v>400.54775761725432</v>
      </c>
      <c r="BF13" s="5">
        <f t="shared" si="5"/>
        <v>237.696</v>
      </c>
      <c r="BG13" s="5">
        <f t="shared" si="5"/>
        <v>150.37447988904299</v>
      </c>
      <c r="BH13" s="61" t="s">
        <v>35</v>
      </c>
      <c r="BI13" s="5">
        <f t="shared" si="5"/>
        <v>224.9782383419689</v>
      </c>
      <c r="BJ13" s="5">
        <f t="shared" si="5"/>
        <v>145.386</v>
      </c>
      <c r="BK13" s="5">
        <f t="shared" si="5"/>
        <v>132</v>
      </c>
      <c r="BL13" s="6">
        <f>IF(ISNUMBER(SUMIF(AX13:BK13,"&gt;0")/COUNTIF(AX13:BK13,"&gt;0")),SUMIF(AX13:BK13,"&gt;0")/COUNTIF(AX13:BK13,"&gt;0"),"")</f>
        <v>305.75902629370705</v>
      </c>
      <c r="BN13" s="13">
        <v>16</v>
      </c>
      <c r="BO13" s="13">
        <v>120.96</v>
      </c>
      <c r="BP13" s="13">
        <v>86</v>
      </c>
      <c r="BQ13" s="13">
        <v>16</v>
      </c>
      <c r="BR13" s="13">
        <v>96</v>
      </c>
      <c r="BS13" s="14">
        <v>108</v>
      </c>
      <c r="BT13" s="13">
        <v>16</v>
      </c>
      <c r="BU13" s="14">
        <v>16</v>
      </c>
      <c r="BV13" s="13">
        <v>16</v>
      </c>
      <c r="BW13" s="14">
        <v>20</v>
      </c>
      <c r="BX13" s="14">
        <v>368.9</v>
      </c>
      <c r="BY13" s="13">
        <v>16</v>
      </c>
      <c r="BZ13" s="13">
        <v>19.808</v>
      </c>
      <c r="CA13" s="13">
        <v>16</v>
      </c>
      <c r="CB13" s="14">
        <f>IF(ISNUMBER(SUMIF(BN13:CA13,"&gt;0")/COUNTIF(BN13:CA13,"&gt;0")),SUMIF(BN13:CA13,"&gt;0")/COUNTIF(BN13:CA13,"&gt;0"),"")</f>
        <v>66.547714285714278</v>
      </c>
      <c r="CD13" s="5">
        <v>34550</v>
      </c>
      <c r="CE13" s="5">
        <v>35168</v>
      </c>
      <c r="CF13" s="5">
        <v>34430</v>
      </c>
      <c r="CG13" s="5">
        <v>34946</v>
      </c>
      <c r="CH13" s="5">
        <v>36782.100000000006</v>
      </c>
      <c r="CI13" s="6">
        <v>31138</v>
      </c>
      <c r="CJ13" s="5">
        <v>35400</v>
      </c>
      <c r="CK13" s="5">
        <v>34916</v>
      </c>
      <c r="CL13" s="5">
        <v>32547</v>
      </c>
      <c r="CM13" s="6">
        <v>33205</v>
      </c>
      <c r="CN13" s="6">
        <v>34398</v>
      </c>
      <c r="CO13" s="5">
        <v>31486</v>
      </c>
      <c r="CP13" s="5">
        <v>32756</v>
      </c>
      <c r="CQ13" s="5">
        <v>36600</v>
      </c>
      <c r="CR13" s="6">
        <f>IF(ISNUMBER(SUMIF(CD13:CQ13,"&gt;0")/COUNTIF(CD13:CQ13,"&gt;0")),SUMIF(CD13:CQ13,"&gt;0")/COUNTIF(CD13:CQ13,"&gt;0"),"")</f>
        <v>34165.864285714284</v>
      </c>
      <c r="CT13" s="13">
        <v>583.34790088210457</v>
      </c>
      <c r="CU13" s="61" t="s">
        <v>35</v>
      </c>
      <c r="CV13" s="13">
        <v>500</v>
      </c>
      <c r="CW13" s="13">
        <v>1000</v>
      </c>
      <c r="CX13" s="13">
        <v>400</v>
      </c>
      <c r="CY13" s="14">
        <v>1600</v>
      </c>
      <c r="CZ13" s="13">
        <v>480</v>
      </c>
      <c r="DA13" s="13">
        <v>584.20000000000005</v>
      </c>
      <c r="DB13" s="13">
        <v>1000</v>
      </c>
      <c r="DC13" s="14">
        <v>1442</v>
      </c>
      <c r="DD13" s="61" t="s">
        <v>35</v>
      </c>
      <c r="DE13" s="13">
        <v>965</v>
      </c>
      <c r="DF13" s="13">
        <v>2000</v>
      </c>
      <c r="DG13" s="13">
        <v>2000</v>
      </c>
      <c r="DH13" s="14">
        <f>IF(ISNUMBER(SUMIF(CT13:DG13,"&gt;0")/COUNTIF(CT13:DG13,"&gt;0")),SUMIF(CT13:DG13,"&gt;0")/COUNTIF(CT13:DG13,"&gt;0"),"")</f>
        <v>1046.2123250735087</v>
      </c>
      <c r="DJ13" s="5">
        <v>19500</v>
      </c>
      <c r="DK13" s="61" t="s">
        <v>35</v>
      </c>
      <c r="DL13" s="5">
        <v>22850</v>
      </c>
      <c r="DM13" s="5">
        <v>20539</v>
      </c>
      <c r="DN13" s="5">
        <v>19100</v>
      </c>
      <c r="DO13" s="6">
        <v>17850</v>
      </c>
      <c r="DP13" s="5">
        <v>19010</v>
      </c>
      <c r="DQ13" s="5">
        <v>19500</v>
      </c>
      <c r="DR13" s="5">
        <v>19808</v>
      </c>
      <c r="DS13" s="6">
        <v>18070</v>
      </c>
      <c r="DT13" s="61" t="s">
        <v>35</v>
      </c>
      <c r="DU13" s="5">
        <v>18092</v>
      </c>
      <c r="DV13" s="5">
        <v>24231</v>
      </c>
      <c r="DW13" s="5">
        <v>22000</v>
      </c>
      <c r="DX13" s="6">
        <f>IF(ISNUMBER(SUMIF(DJ13:DW13,"&gt;0")/COUNTIF(DJ13:DW13,"&gt;0")),SUMIF(DJ13:DW13,"&gt;0")/COUNTIF(DJ13:DW13,"&gt;0"),"")</f>
        <v>20045.833333333332</v>
      </c>
    </row>
    <row r="14" spans="1:128" x14ac:dyDescent="0.25">
      <c r="A14" s="7">
        <v>9</v>
      </c>
      <c r="B14" s="5">
        <f t="shared" si="6"/>
        <v>23434.33581790467</v>
      </c>
      <c r="C14" s="5">
        <f t="shared" si="7"/>
        <v>3485.4311199207136</v>
      </c>
      <c r="D14" s="5">
        <f t="shared" si="0"/>
        <v>5352.5860465116275</v>
      </c>
      <c r="E14" s="5">
        <f t="shared" si="0"/>
        <v>23543.801333333333</v>
      </c>
      <c r="F14" s="5">
        <f t="shared" si="0"/>
        <v>5170.7625000000007</v>
      </c>
      <c r="G14" s="5">
        <f t="shared" si="0"/>
        <v>3593.6527777777778</v>
      </c>
      <c r="H14" s="5">
        <f t="shared" si="0"/>
        <v>24075.25</v>
      </c>
      <c r="I14" s="5">
        <f t="shared" si="0"/>
        <v>23677.881090950585</v>
      </c>
      <c r="J14" s="5">
        <f t="shared" si="0"/>
        <v>21935.696</v>
      </c>
      <c r="K14" s="5">
        <f t="shared" si="0"/>
        <v>20073.374479889044</v>
      </c>
      <c r="L14" s="57">
        <f t="shared" si="8"/>
        <v>1118.9373814041746</v>
      </c>
      <c r="M14" s="5">
        <f t="shared" si="0"/>
        <v>21215.644905008638</v>
      </c>
      <c r="N14" s="5">
        <f t="shared" si="0"/>
        <v>19988.487620475538</v>
      </c>
      <c r="O14" s="5">
        <f t="shared" si="0"/>
        <v>24532</v>
      </c>
      <c r="P14" s="6">
        <f t="shared" si="9"/>
        <v>15799.84579094115</v>
      </c>
      <c r="R14" s="5">
        <v>40</v>
      </c>
      <c r="S14" s="5">
        <v>17</v>
      </c>
      <c r="T14" s="5">
        <v>24</v>
      </c>
      <c r="U14" s="5">
        <v>80</v>
      </c>
      <c r="V14" s="5">
        <v>50</v>
      </c>
      <c r="W14" s="5">
        <v>21</v>
      </c>
      <c r="X14" s="5">
        <v>3</v>
      </c>
      <c r="Y14" s="5">
        <v>20</v>
      </c>
      <c r="Z14" s="5">
        <v>20</v>
      </c>
      <c r="AA14" s="5">
        <v>21</v>
      </c>
      <c r="AB14" s="5">
        <v>14</v>
      </c>
      <c r="AC14" s="5">
        <v>44</v>
      </c>
      <c r="AD14" s="5">
        <v>1</v>
      </c>
      <c r="AE14" s="5">
        <v>35</v>
      </c>
      <c r="AF14" s="6">
        <f t="shared" si="10"/>
        <v>27.857142857142858</v>
      </c>
      <c r="AH14" s="5">
        <f t="shared" si="1"/>
        <v>23033.333333333332</v>
      </c>
      <c r="AI14" s="5">
        <f t="shared" si="2"/>
        <v>3485.4311199207136</v>
      </c>
      <c r="AJ14" s="5">
        <f t="shared" si="2"/>
        <v>4804.1860465116279</v>
      </c>
      <c r="AK14" s="5">
        <f t="shared" si="2"/>
        <v>23297.333333333332</v>
      </c>
      <c r="AL14" s="5">
        <f t="shared" si="2"/>
        <v>4597.7625000000007</v>
      </c>
      <c r="AM14" s="5">
        <f t="shared" si="2"/>
        <v>3459.7777777777778</v>
      </c>
      <c r="AN14" s="5">
        <f t="shared" si="2"/>
        <v>23600</v>
      </c>
      <c r="AO14" s="5">
        <f t="shared" si="11"/>
        <v>23277.333333333332</v>
      </c>
      <c r="AP14" s="5">
        <f t="shared" si="12"/>
        <v>21698</v>
      </c>
      <c r="AQ14" s="5">
        <f t="shared" si="2"/>
        <v>19923</v>
      </c>
      <c r="AR14" s="5">
        <f t="shared" si="2"/>
        <v>1118.9373814041746</v>
      </c>
      <c r="AS14" s="5">
        <f t="shared" si="2"/>
        <v>20990.666666666668</v>
      </c>
      <c r="AT14" s="5">
        <f t="shared" si="2"/>
        <v>19843.10162047554</v>
      </c>
      <c r="AU14" s="5">
        <f t="shared" si="2"/>
        <v>24400</v>
      </c>
      <c r="AV14" s="6">
        <f t="shared" si="13"/>
        <v>15537.775936625461</v>
      </c>
      <c r="AX14" s="5">
        <f t="shared" si="14"/>
        <v>401.00248457133864</v>
      </c>
      <c r="AY14" s="61" t="s">
        <v>35</v>
      </c>
      <c r="AZ14" s="5">
        <f t="shared" si="5"/>
        <v>548.4</v>
      </c>
      <c r="BA14" s="5">
        <f t="shared" si="5"/>
        <v>246.46799999999999</v>
      </c>
      <c r="BB14" s="5">
        <f t="shared" si="5"/>
        <v>573</v>
      </c>
      <c r="BC14" s="5">
        <f t="shared" si="5"/>
        <v>133.875</v>
      </c>
      <c r="BD14" s="5">
        <f t="shared" si="5"/>
        <v>475.25</v>
      </c>
      <c r="BE14" s="5">
        <f t="shared" si="5"/>
        <v>400.54775761725432</v>
      </c>
      <c r="BF14" s="5">
        <f t="shared" si="5"/>
        <v>237.696</v>
      </c>
      <c r="BG14" s="5">
        <f t="shared" si="5"/>
        <v>150.37447988904299</v>
      </c>
      <c r="BH14" s="61" t="s">
        <v>35</v>
      </c>
      <c r="BI14" s="5">
        <f t="shared" si="5"/>
        <v>224.9782383419689</v>
      </c>
      <c r="BJ14" s="5">
        <f t="shared" si="5"/>
        <v>145.386</v>
      </c>
      <c r="BK14" s="5">
        <f t="shared" si="5"/>
        <v>132</v>
      </c>
      <c r="BL14" s="6">
        <f t="shared" si="15"/>
        <v>305.74816336830037</v>
      </c>
      <c r="BN14" s="13">
        <v>18</v>
      </c>
      <c r="BO14" s="13">
        <v>121.08</v>
      </c>
      <c r="BP14" s="13">
        <v>86</v>
      </c>
      <c r="BQ14" s="13">
        <v>18</v>
      </c>
      <c r="BR14" s="13">
        <v>96</v>
      </c>
      <c r="BS14" s="14">
        <v>108</v>
      </c>
      <c r="BT14" s="13">
        <v>18</v>
      </c>
      <c r="BU14" s="14">
        <v>18</v>
      </c>
      <c r="BV14" s="13">
        <v>18</v>
      </c>
      <c r="BW14" s="14">
        <v>20</v>
      </c>
      <c r="BX14" s="14">
        <v>368.9</v>
      </c>
      <c r="BY14" s="13">
        <v>18</v>
      </c>
      <c r="BZ14" s="13">
        <v>19.809000000000001</v>
      </c>
      <c r="CA14" s="13">
        <v>18</v>
      </c>
      <c r="CB14" s="14">
        <f t="shared" si="16"/>
        <v>67.556357142857138</v>
      </c>
      <c r="CD14" s="5">
        <v>34550</v>
      </c>
      <c r="CE14" s="5">
        <v>35168</v>
      </c>
      <c r="CF14" s="5">
        <v>34430</v>
      </c>
      <c r="CG14" s="5">
        <v>34946</v>
      </c>
      <c r="CH14" s="5">
        <v>36782.100000000006</v>
      </c>
      <c r="CI14" s="6">
        <v>31138</v>
      </c>
      <c r="CJ14" s="5">
        <v>35400</v>
      </c>
      <c r="CK14" s="5">
        <v>34916</v>
      </c>
      <c r="CL14" s="5">
        <v>32547</v>
      </c>
      <c r="CM14" s="6">
        <v>33205</v>
      </c>
      <c r="CN14" s="6">
        <v>34398</v>
      </c>
      <c r="CO14" s="5">
        <v>31486</v>
      </c>
      <c r="CP14" s="5">
        <v>32756</v>
      </c>
      <c r="CQ14" s="5">
        <v>36600</v>
      </c>
      <c r="CR14" s="6">
        <f t="shared" si="17"/>
        <v>34165.864285714284</v>
      </c>
      <c r="CT14" s="13">
        <v>583.53753156951132</v>
      </c>
      <c r="CU14" s="61" t="s">
        <v>35</v>
      </c>
      <c r="CV14" s="13">
        <v>500</v>
      </c>
      <c r="CW14" s="13">
        <v>1000</v>
      </c>
      <c r="CX14" s="13">
        <v>400</v>
      </c>
      <c r="CY14" s="14">
        <v>1600</v>
      </c>
      <c r="CZ14" s="13">
        <v>480</v>
      </c>
      <c r="DA14" s="13">
        <v>584.20000000000005</v>
      </c>
      <c r="DB14" s="13">
        <v>1000</v>
      </c>
      <c r="DC14" s="14">
        <v>1442</v>
      </c>
      <c r="DD14" s="61" t="s">
        <v>35</v>
      </c>
      <c r="DE14" s="13">
        <v>965</v>
      </c>
      <c r="DF14" s="13">
        <v>2000</v>
      </c>
      <c r="DG14" s="13">
        <v>2000</v>
      </c>
      <c r="DH14" s="14">
        <f t="shared" si="18"/>
        <v>1046.2281276307924</v>
      </c>
      <c r="DJ14" s="5">
        <v>19500</v>
      </c>
      <c r="DK14" s="61" t="s">
        <v>35</v>
      </c>
      <c r="DL14" s="5">
        <v>22850</v>
      </c>
      <c r="DM14" s="5">
        <v>20539</v>
      </c>
      <c r="DN14" s="5">
        <v>19100</v>
      </c>
      <c r="DO14" s="6">
        <v>17850</v>
      </c>
      <c r="DP14" s="5">
        <v>19010</v>
      </c>
      <c r="DQ14" s="5">
        <v>19500</v>
      </c>
      <c r="DR14" s="5">
        <v>19808</v>
      </c>
      <c r="DS14" s="6">
        <v>18070</v>
      </c>
      <c r="DT14" s="61" t="s">
        <v>35</v>
      </c>
      <c r="DU14" s="5">
        <v>18092</v>
      </c>
      <c r="DV14" s="5">
        <v>24231</v>
      </c>
      <c r="DW14" s="5">
        <v>22000</v>
      </c>
      <c r="DX14" s="6">
        <f t="shared" si="19"/>
        <v>20045.833333333332</v>
      </c>
    </row>
    <row r="15" spans="1:128" x14ac:dyDescent="0.25">
      <c r="A15" s="7">
        <v>10</v>
      </c>
      <c r="B15" s="5">
        <f t="shared" si="6"/>
        <v>21130.885949725784</v>
      </c>
      <c r="C15" s="5">
        <f t="shared" si="7"/>
        <v>3481.9801980198017</v>
      </c>
      <c r="D15" s="5">
        <f t="shared" si="0"/>
        <v>5352.5860465116275</v>
      </c>
      <c r="E15" s="5">
        <f t="shared" si="0"/>
        <v>21214.067999999999</v>
      </c>
      <c r="F15" s="5">
        <f t="shared" si="0"/>
        <v>5170.7625000000007</v>
      </c>
      <c r="G15" s="5">
        <f t="shared" si="0"/>
        <v>3593.6527777777778</v>
      </c>
      <c r="H15" s="5">
        <f t="shared" si="0"/>
        <v>21715.25</v>
      </c>
      <c r="I15" s="5">
        <f t="shared" si="0"/>
        <v>21350.147757617255</v>
      </c>
      <c r="J15" s="5">
        <f t="shared" si="0"/>
        <v>19765.896000000001</v>
      </c>
      <c r="K15" s="5">
        <f t="shared" si="0"/>
        <v>20073.374479889044</v>
      </c>
      <c r="L15" s="57">
        <f t="shared" si="8"/>
        <v>1118.9373814041746</v>
      </c>
      <c r="M15" s="5">
        <f t="shared" si="0"/>
        <v>19116.578238341968</v>
      </c>
      <c r="N15" s="5">
        <f t="shared" si="0"/>
        <v>19987.48594952044</v>
      </c>
      <c r="O15" s="5">
        <f t="shared" si="0"/>
        <v>22092</v>
      </c>
      <c r="P15" s="6">
        <f t="shared" si="9"/>
        <v>14654.543234200562</v>
      </c>
      <c r="R15" s="5">
        <v>40</v>
      </c>
      <c r="S15" s="5">
        <v>17</v>
      </c>
      <c r="T15" s="5">
        <v>24</v>
      </c>
      <c r="U15" s="5">
        <v>80</v>
      </c>
      <c r="V15" s="5">
        <v>50</v>
      </c>
      <c r="W15" s="5">
        <v>21</v>
      </c>
      <c r="X15" s="5">
        <v>3</v>
      </c>
      <c r="Y15" s="5">
        <v>20</v>
      </c>
      <c r="Z15" s="5">
        <v>20</v>
      </c>
      <c r="AA15" s="5">
        <v>21</v>
      </c>
      <c r="AB15" s="5">
        <v>14</v>
      </c>
      <c r="AC15" s="5">
        <v>44</v>
      </c>
      <c r="AD15" s="5">
        <v>1</v>
      </c>
      <c r="AE15" s="5">
        <v>35</v>
      </c>
      <c r="AF15" s="6">
        <f t="shared" si="10"/>
        <v>27.857142857142858</v>
      </c>
      <c r="AH15" s="5">
        <f t="shared" si="1"/>
        <v>20730</v>
      </c>
      <c r="AI15" s="5">
        <f t="shared" si="2"/>
        <v>3481.9801980198017</v>
      </c>
      <c r="AJ15" s="5">
        <f t="shared" si="2"/>
        <v>4804.1860465116279</v>
      </c>
      <c r="AK15" s="5">
        <f t="shared" si="2"/>
        <v>20967.599999999999</v>
      </c>
      <c r="AL15" s="5">
        <f t="shared" si="2"/>
        <v>4597.7625000000007</v>
      </c>
      <c r="AM15" s="5">
        <f t="shared" si="2"/>
        <v>3459.7777777777778</v>
      </c>
      <c r="AN15" s="5">
        <f t="shared" si="2"/>
        <v>21240</v>
      </c>
      <c r="AO15" s="5">
        <f t="shared" si="11"/>
        <v>20949.599999999999</v>
      </c>
      <c r="AP15" s="5">
        <f t="shared" si="12"/>
        <v>19528.2</v>
      </c>
      <c r="AQ15" s="5">
        <f t="shared" si="2"/>
        <v>19923</v>
      </c>
      <c r="AR15" s="5">
        <f t="shared" si="2"/>
        <v>1118.9373814041746</v>
      </c>
      <c r="AS15" s="5">
        <f t="shared" si="2"/>
        <v>18891.599999999999</v>
      </c>
      <c r="AT15" s="5">
        <f t="shared" si="2"/>
        <v>19842.099949520441</v>
      </c>
      <c r="AU15" s="5">
        <f t="shared" si="2"/>
        <v>21960</v>
      </c>
      <c r="AV15" s="6">
        <f t="shared" si="13"/>
        <v>14392.481703802414</v>
      </c>
      <c r="AX15" s="5">
        <f t="shared" si="14"/>
        <v>400.88594972578409</v>
      </c>
      <c r="AY15" s="61" t="s">
        <v>35</v>
      </c>
      <c r="AZ15" s="5">
        <f t="shared" si="5"/>
        <v>548.4</v>
      </c>
      <c r="BA15" s="5">
        <f t="shared" si="5"/>
        <v>246.46799999999999</v>
      </c>
      <c r="BB15" s="5">
        <f t="shared" si="5"/>
        <v>573</v>
      </c>
      <c r="BC15" s="5">
        <f t="shared" si="5"/>
        <v>133.875</v>
      </c>
      <c r="BD15" s="5">
        <f t="shared" si="5"/>
        <v>475.25</v>
      </c>
      <c r="BE15" s="5">
        <f t="shared" si="5"/>
        <v>400.54775761725432</v>
      </c>
      <c r="BF15" s="5">
        <f t="shared" si="5"/>
        <v>237.696</v>
      </c>
      <c r="BG15" s="5">
        <f t="shared" si="5"/>
        <v>150.37447988904299</v>
      </c>
      <c r="BH15" s="61" t="s">
        <v>35</v>
      </c>
      <c r="BI15" s="5">
        <f t="shared" si="5"/>
        <v>224.9782383419689</v>
      </c>
      <c r="BJ15" s="5">
        <f t="shared" si="5"/>
        <v>145.386</v>
      </c>
      <c r="BK15" s="5">
        <f t="shared" si="5"/>
        <v>132</v>
      </c>
      <c r="BL15" s="6">
        <f t="shared" si="15"/>
        <v>305.73845213117085</v>
      </c>
      <c r="BN15" s="13">
        <v>20</v>
      </c>
      <c r="BO15" s="13">
        <v>121.2</v>
      </c>
      <c r="BP15" s="13">
        <v>86</v>
      </c>
      <c r="BQ15" s="13">
        <v>20</v>
      </c>
      <c r="BR15" s="13">
        <v>96</v>
      </c>
      <c r="BS15" s="14">
        <v>108</v>
      </c>
      <c r="BT15" s="13">
        <v>20</v>
      </c>
      <c r="BU15" s="14">
        <v>20</v>
      </c>
      <c r="BV15" s="13">
        <v>20</v>
      </c>
      <c r="BW15" s="14">
        <v>20</v>
      </c>
      <c r="BX15" s="14">
        <v>368.9</v>
      </c>
      <c r="BY15" s="13">
        <v>20</v>
      </c>
      <c r="BZ15" s="13">
        <v>19.810000000000002</v>
      </c>
      <c r="CA15" s="13">
        <v>20</v>
      </c>
      <c r="CB15" s="14">
        <f t="shared" si="16"/>
        <v>68.565000000000012</v>
      </c>
      <c r="CD15" s="5">
        <v>34550</v>
      </c>
      <c r="CE15" s="5">
        <v>35168</v>
      </c>
      <c r="CF15" s="5">
        <v>34430</v>
      </c>
      <c r="CG15" s="5">
        <v>34946</v>
      </c>
      <c r="CH15" s="5">
        <v>36782.100000000006</v>
      </c>
      <c r="CI15" s="6">
        <v>31138</v>
      </c>
      <c r="CJ15" s="5">
        <v>35400</v>
      </c>
      <c r="CK15" s="5">
        <v>34916</v>
      </c>
      <c r="CL15" s="5">
        <v>32547</v>
      </c>
      <c r="CM15" s="6">
        <v>33205</v>
      </c>
      <c r="CN15" s="6">
        <v>34398</v>
      </c>
      <c r="CO15" s="5">
        <v>31486</v>
      </c>
      <c r="CP15" s="5">
        <v>32756</v>
      </c>
      <c r="CQ15" s="5">
        <v>36600</v>
      </c>
      <c r="CR15" s="6">
        <f t="shared" si="17"/>
        <v>34165.864285714284</v>
      </c>
      <c r="CT15" s="13">
        <v>583.70716199972037</v>
      </c>
      <c r="CU15" s="61" t="s">
        <v>35</v>
      </c>
      <c r="CV15" s="13">
        <v>500</v>
      </c>
      <c r="CW15" s="13">
        <v>1000</v>
      </c>
      <c r="CX15" s="13">
        <v>400</v>
      </c>
      <c r="CY15" s="14">
        <v>1600</v>
      </c>
      <c r="CZ15" s="13">
        <v>480</v>
      </c>
      <c r="DA15" s="13">
        <v>584.20000000000005</v>
      </c>
      <c r="DB15" s="13">
        <v>1000</v>
      </c>
      <c r="DC15" s="14">
        <v>1442</v>
      </c>
      <c r="DD15" s="61" t="s">
        <v>35</v>
      </c>
      <c r="DE15" s="13">
        <v>965</v>
      </c>
      <c r="DF15" s="13">
        <v>2000</v>
      </c>
      <c r="DG15" s="13">
        <v>2000</v>
      </c>
      <c r="DH15" s="14">
        <f t="shared" si="18"/>
        <v>1046.2422634999766</v>
      </c>
      <c r="DJ15" s="5">
        <v>19500</v>
      </c>
      <c r="DK15" s="61" t="s">
        <v>35</v>
      </c>
      <c r="DL15" s="5">
        <v>22850</v>
      </c>
      <c r="DM15" s="5">
        <v>20539</v>
      </c>
      <c r="DN15" s="5">
        <v>19100</v>
      </c>
      <c r="DO15" s="6">
        <v>17850</v>
      </c>
      <c r="DP15" s="5">
        <v>19010</v>
      </c>
      <c r="DQ15" s="5">
        <v>19500</v>
      </c>
      <c r="DR15" s="5">
        <v>19808</v>
      </c>
      <c r="DS15" s="6">
        <v>18070</v>
      </c>
      <c r="DT15" s="61" t="s">
        <v>35</v>
      </c>
      <c r="DU15" s="5">
        <v>18092</v>
      </c>
      <c r="DV15" s="5">
        <v>24231</v>
      </c>
      <c r="DW15" s="5">
        <v>22000</v>
      </c>
      <c r="DX15" s="6">
        <f t="shared" si="19"/>
        <v>20045.833333333332</v>
      </c>
    </row>
    <row r="16" spans="1:128" x14ac:dyDescent="0.25">
      <c r="A16" s="7">
        <v>11</v>
      </c>
      <c r="B16" s="5">
        <f t="shared" si="6"/>
        <v>19246.235134923038</v>
      </c>
      <c r="C16" s="5">
        <f t="shared" si="7"/>
        <v>3478.5361028684474</v>
      </c>
      <c r="D16" s="5">
        <f t="shared" si="0"/>
        <v>5352.5860465116275</v>
      </c>
      <c r="E16" s="5">
        <f t="shared" si="0"/>
        <v>19307.922545454545</v>
      </c>
      <c r="F16" s="5">
        <f t="shared" si="0"/>
        <v>5170.7625000000007</v>
      </c>
      <c r="G16" s="5">
        <f t="shared" si="0"/>
        <v>3590.1325154934789</v>
      </c>
      <c r="H16" s="5">
        <f t="shared" si="0"/>
        <v>19784.340909090908</v>
      </c>
      <c r="I16" s="5">
        <f t="shared" si="0"/>
        <v>19444.70836929994</v>
      </c>
      <c r="J16" s="5">
        <f t="shared" si="0"/>
        <v>17990.605090909092</v>
      </c>
      <c r="K16" s="5">
        <f t="shared" si="0"/>
        <v>18262.192661707224</v>
      </c>
      <c r="L16" s="57">
        <f t="shared" si="8"/>
        <v>1118.9373814041746</v>
      </c>
      <c r="M16" s="5">
        <f t="shared" si="0"/>
        <v>17399.16005652379</v>
      </c>
      <c r="N16" s="5">
        <f t="shared" si="0"/>
        <v>19986.484379688052</v>
      </c>
      <c r="O16" s="5">
        <f t="shared" si="0"/>
        <v>20095.636363636364</v>
      </c>
      <c r="P16" s="6">
        <f t="shared" si="9"/>
        <v>13587.731432679333</v>
      </c>
      <c r="R16" s="5">
        <v>40</v>
      </c>
      <c r="S16" s="5">
        <v>17</v>
      </c>
      <c r="T16" s="5">
        <v>24</v>
      </c>
      <c r="U16" s="5">
        <v>80</v>
      </c>
      <c r="V16" s="5">
        <v>50</v>
      </c>
      <c r="W16" s="5">
        <v>21</v>
      </c>
      <c r="X16" s="5">
        <v>3</v>
      </c>
      <c r="Y16" s="5">
        <v>20</v>
      </c>
      <c r="Z16" s="5">
        <v>20</v>
      </c>
      <c r="AA16" s="5">
        <v>21</v>
      </c>
      <c r="AB16" s="5">
        <v>14</v>
      </c>
      <c r="AC16" s="5">
        <v>44</v>
      </c>
      <c r="AD16" s="5">
        <v>1</v>
      </c>
      <c r="AE16" s="5">
        <v>35</v>
      </c>
      <c r="AF16" s="6">
        <f t="shared" si="10"/>
        <v>27.857142857142858</v>
      </c>
      <c r="AH16" s="5">
        <f t="shared" si="1"/>
        <v>18845.454545454544</v>
      </c>
      <c r="AI16" s="5">
        <f t="shared" si="2"/>
        <v>3478.5361028684474</v>
      </c>
      <c r="AJ16" s="5">
        <f t="shared" si="2"/>
        <v>4804.1860465116279</v>
      </c>
      <c r="AK16" s="5">
        <f t="shared" si="2"/>
        <v>19061.454545454544</v>
      </c>
      <c r="AL16" s="5">
        <f t="shared" si="2"/>
        <v>4597.7625000000007</v>
      </c>
      <c r="AM16" s="5">
        <f t="shared" si="2"/>
        <v>3456.2575154934789</v>
      </c>
      <c r="AN16" s="5">
        <f t="shared" si="2"/>
        <v>19309.090909090908</v>
      </c>
      <c r="AO16" s="5">
        <f t="shared" si="11"/>
        <v>19045.090909090908</v>
      </c>
      <c r="AP16" s="5">
        <f t="shared" si="12"/>
        <v>17752.909090909092</v>
      </c>
      <c r="AQ16" s="5">
        <f t="shared" si="2"/>
        <v>18111.81818181818</v>
      </c>
      <c r="AR16" s="5">
        <f t="shared" si="2"/>
        <v>1118.9373814041746</v>
      </c>
      <c r="AS16" s="5">
        <f t="shared" si="2"/>
        <v>17174.18181818182</v>
      </c>
      <c r="AT16" s="5">
        <f t="shared" si="2"/>
        <v>19841.098379688054</v>
      </c>
      <c r="AU16" s="5">
        <f t="shared" si="2"/>
        <v>19963.636363636364</v>
      </c>
      <c r="AV16" s="6">
        <f t="shared" si="13"/>
        <v>13325.743877828721</v>
      </c>
      <c r="AX16" s="5">
        <f t="shared" si="14"/>
        <v>400.78058946849222</v>
      </c>
      <c r="AY16" s="61" t="s">
        <v>35</v>
      </c>
      <c r="AZ16" s="5">
        <f t="shared" si="5"/>
        <v>548.4</v>
      </c>
      <c r="BA16" s="5">
        <f t="shared" si="5"/>
        <v>246.46799999999999</v>
      </c>
      <c r="BB16" s="5">
        <f t="shared" si="5"/>
        <v>573</v>
      </c>
      <c r="BC16" s="5">
        <f t="shared" si="5"/>
        <v>133.875</v>
      </c>
      <c r="BD16" s="5">
        <f t="shared" si="5"/>
        <v>475.25</v>
      </c>
      <c r="BE16" s="5">
        <f t="shared" si="5"/>
        <v>399.6174602090307</v>
      </c>
      <c r="BF16" s="5">
        <f t="shared" si="5"/>
        <v>237.696</v>
      </c>
      <c r="BG16" s="5">
        <f t="shared" si="5"/>
        <v>150.37447988904299</v>
      </c>
      <c r="BH16" s="61" t="s">
        <v>35</v>
      </c>
      <c r="BI16" s="5">
        <f t="shared" si="5"/>
        <v>224.9782383419689</v>
      </c>
      <c r="BJ16" s="5">
        <f t="shared" si="5"/>
        <v>145.386</v>
      </c>
      <c r="BK16" s="5">
        <f t="shared" si="5"/>
        <v>132</v>
      </c>
      <c r="BL16" s="6">
        <f t="shared" si="15"/>
        <v>305.65214732571116</v>
      </c>
      <c r="BN16" s="13">
        <v>22</v>
      </c>
      <c r="BO16" s="13">
        <v>121.32</v>
      </c>
      <c r="BP16" s="13">
        <v>86</v>
      </c>
      <c r="BQ16" s="13">
        <v>22</v>
      </c>
      <c r="BR16" s="13">
        <v>96</v>
      </c>
      <c r="BS16" s="14">
        <v>108.11</v>
      </c>
      <c r="BT16" s="13">
        <v>22</v>
      </c>
      <c r="BU16" s="14">
        <v>22</v>
      </c>
      <c r="BV16" s="13">
        <v>22</v>
      </c>
      <c r="BW16" s="14">
        <v>22</v>
      </c>
      <c r="BX16" s="14">
        <v>368.9</v>
      </c>
      <c r="BY16" s="13">
        <v>22</v>
      </c>
      <c r="BZ16" s="13">
        <v>19.811</v>
      </c>
      <c r="CA16" s="13">
        <v>22</v>
      </c>
      <c r="CB16" s="14">
        <f t="shared" si="16"/>
        <v>69.724357142857144</v>
      </c>
      <c r="CD16" s="5">
        <v>34550</v>
      </c>
      <c r="CE16" s="5">
        <v>35168</v>
      </c>
      <c r="CF16" s="5">
        <v>34430</v>
      </c>
      <c r="CG16" s="5">
        <v>34946</v>
      </c>
      <c r="CH16" s="5">
        <v>36782.100000000006</v>
      </c>
      <c r="CI16" s="6">
        <v>31138</v>
      </c>
      <c r="CJ16" s="5">
        <v>35400</v>
      </c>
      <c r="CK16" s="5">
        <v>34916</v>
      </c>
      <c r="CL16" s="5">
        <v>32547</v>
      </c>
      <c r="CM16" s="6">
        <v>33205</v>
      </c>
      <c r="CN16" s="6">
        <v>34398</v>
      </c>
      <c r="CO16" s="5">
        <v>31486</v>
      </c>
      <c r="CP16" s="5">
        <v>32756</v>
      </c>
      <c r="CQ16" s="5">
        <v>36600</v>
      </c>
      <c r="CR16" s="6">
        <f t="shared" si="17"/>
        <v>34165.864285714284</v>
      </c>
      <c r="CT16" s="13">
        <v>583.86061138920536</v>
      </c>
      <c r="CU16" s="61" t="s">
        <v>35</v>
      </c>
      <c r="CV16" s="13">
        <v>500</v>
      </c>
      <c r="CW16" s="13">
        <v>1000</v>
      </c>
      <c r="CX16" s="13">
        <v>400</v>
      </c>
      <c r="CY16" s="14">
        <v>1600</v>
      </c>
      <c r="CZ16" s="13">
        <v>480</v>
      </c>
      <c r="DA16" s="13">
        <v>585.55999999999995</v>
      </c>
      <c r="DB16" s="13">
        <v>1000</v>
      </c>
      <c r="DC16" s="14">
        <v>1442</v>
      </c>
      <c r="DD16" s="61" t="s">
        <v>35</v>
      </c>
      <c r="DE16" s="13">
        <v>965</v>
      </c>
      <c r="DF16" s="13">
        <v>2000</v>
      </c>
      <c r="DG16" s="13">
        <v>2000</v>
      </c>
      <c r="DH16" s="14">
        <f t="shared" si="18"/>
        <v>1046.3683842824337</v>
      </c>
      <c r="DJ16" s="5">
        <v>19500</v>
      </c>
      <c r="DK16" s="61" t="s">
        <v>35</v>
      </c>
      <c r="DL16" s="5">
        <v>22850</v>
      </c>
      <c r="DM16" s="5">
        <v>20539</v>
      </c>
      <c r="DN16" s="5">
        <v>19100</v>
      </c>
      <c r="DO16" s="6">
        <v>17850</v>
      </c>
      <c r="DP16" s="5">
        <v>19010</v>
      </c>
      <c r="DQ16" s="5">
        <v>19500</v>
      </c>
      <c r="DR16" s="5">
        <v>19808</v>
      </c>
      <c r="DS16" s="6">
        <v>18070</v>
      </c>
      <c r="DT16" s="61" t="s">
        <v>35</v>
      </c>
      <c r="DU16" s="5">
        <v>18092</v>
      </c>
      <c r="DV16" s="5">
        <v>24231</v>
      </c>
      <c r="DW16" s="5">
        <v>22000</v>
      </c>
      <c r="DX16" s="6">
        <f t="shared" si="19"/>
        <v>20045.833333333332</v>
      </c>
    </row>
    <row r="17" spans="1:128" x14ac:dyDescent="0.25">
      <c r="A17" s="7">
        <v>12</v>
      </c>
      <c r="B17" s="5">
        <f t="shared" si="6"/>
        <v>17675.684451435995</v>
      </c>
      <c r="C17" s="5">
        <f t="shared" si="7"/>
        <v>3475.098814229249</v>
      </c>
      <c r="D17" s="5">
        <f t="shared" si="0"/>
        <v>5352.5860465116275</v>
      </c>
      <c r="E17" s="5">
        <f t="shared" si="0"/>
        <v>17719.468000000001</v>
      </c>
      <c r="F17" s="5">
        <f t="shared" si="0"/>
        <v>5170.7625000000007</v>
      </c>
      <c r="G17" s="5">
        <f t="shared" si="0"/>
        <v>3348.9498580278782</v>
      </c>
      <c r="H17" s="5">
        <f t="shared" si="0"/>
        <v>18175.25</v>
      </c>
      <c r="I17" s="5">
        <f t="shared" si="0"/>
        <v>17856.705060487307</v>
      </c>
      <c r="J17" s="5">
        <f t="shared" si="0"/>
        <v>16511.196</v>
      </c>
      <c r="K17" s="5">
        <f t="shared" si="0"/>
        <v>16752.874479889044</v>
      </c>
      <c r="L17" s="57">
        <f t="shared" si="8"/>
        <v>1118.9373814041746</v>
      </c>
      <c r="M17" s="5">
        <f t="shared" si="0"/>
        <v>15967.97823834197</v>
      </c>
      <c r="N17" s="5">
        <f t="shared" si="0"/>
        <v>19985.482910963052</v>
      </c>
      <c r="O17" s="5">
        <f t="shared" si="0"/>
        <v>18432</v>
      </c>
      <c r="P17" s="6">
        <f t="shared" si="9"/>
        <v>12681.640981520733</v>
      </c>
      <c r="R17" s="5">
        <v>40</v>
      </c>
      <c r="S17" s="5">
        <v>17</v>
      </c>
      <c r="T17" s="5">
        <v>24</v>
      </c>
      <c r="U17" s="5">
        <v>80</v>
      </c>
      <c r="V17" s="5">
        <v>50</v>
      </c>
      <c r="W17" s="5">
        <v>20</v>
      </c>
      <c r="X17" s="5">
        <v>3</v>
      </c>
      <c r="Y17" s="5">
        <v>20</v>
      </c>
      <c r="Z17" s="5">
        <v>20</v>
      </c>
      <c r="AA17" s="5">
        <v>21</v>
      </c>
      <c r="AB17" s="5">
        <v>14</v>
      </c>
      <c r="AC17" s="5">
        <v>44</v>
      </c>
      <c r="AD17" s="5">
        <v>1</v>
      </c>
      <c r="AE17" s="5">
        <v>35</v>
      </c>
      <c r="AF17" s="6">
        <f t="shared" si="10"/>
        <v>27.785714285714285</v>
      </c>
      <c r="AH17" s="5">
        <f t="shared" si="1"/>
        <v>17275</v>
      </c>
      <c r="AI17" s="5">
        <f t="shared" si="2"/>
        <v>3475.098814229249</v>
      </c>
      <c r="AJ17" s="5">
        <f t="shared" si="2"/>
        <v>4804.1860465116279</v>
      </c>
      <c r="AK17" s="5">
        <f t="shared" si="2"/>
        <v>17473</v>
      </c>
      <c r="AL17" s="5">
        <f t="shared" si="2"/>
        <v>4597.7625000000007</v>
      </c>
      <c r="AM17" s="5">
        <f t="shared" si="2"/>
        <v>3215.0748580278782</v>
      </c>
      <c r="AN17" s="5">
        <f t="shared" si="2"/>
        <v>17700</v>
      </c>
      <c r="AO17" s="5">
        <f t="shared" si="11"/>
        <v>17458</v>
      </c>
      <c r="AP17" s="5">
        <f t="shared" si="12"/>
        <v>16273.5</v>
      </c>
      <c r="AQ17" s="5">
        <f t="shared" si="2"/>
        <v>16602.5</v>
      </c>
      <c r="AR17" s="5">
        <f t="shared" si="2"/>
        <v>1118.9373814041746</v>
      </c>
      <c r="AS17" s="5">
        <f t="shared" si="2"/>
        <v>15743</v>
      </c>
      <c r="AT17" s="5">
        <f t="shared" si="2"/>
        <v>19840.096910963053</v>
      </c>
      <c r="AU17" s="5">
        <f t="shared" si="2"/>
        <v>18300</v>
      </c>
      <c r="AV17" s="6">
        <f t="shared" si="13"/>
        <v>12419.725465081141</v>
      </c>
      <c r="AX17" s="5">
        <f t="shared" si="14"/>
        <v>400.68445143599598</v>
      </c>
      <c r="AY17" s="61" t="s">
        <v>35</v>
      </c>
      <c r="AZ17" s="5">
        <f t="shared" si="5"/>
        <v>548.4</v>
      </c>
      <c r="BA17" s="5">
        <f t="shared" si="5"/>
        <v>246.46799999999999</v>
      </c>
      <c r="BB17" s="5">
        <f t="shared" si="5"/>
        <v>573</v>
      </c>
      <c r="BC17" s="5">
        <f t="shared" si="5"/>
        <v>133.875</v>
      </c>
      <c r="BD17" s="5">
        <f t="shared" si="5"/>
        <v>475.25</v>
      </c>
      <c r="BE17" s="5">
        <f t="shared" si="5"/>
        <v>398.70506048730618</v>
      </c>
      <c r="BF17" s="5">
        <f t="shared" si="5"/>
        <v>237.696</v>
      </c>
      <c r="BG17" s="5">
        <f t="shared" si="5"/>
        <v>150.37447988904299</v>
      </c>
      <c r="BH17" s="61" t="s">
        <v>35</v>
      </c>
      <c r="BI17" s="5">
        <f t="shared" si="5"/>
        <v>224.9782383419689</v>
      </c>
      <c r="BJ17" s="5">
        <f t="shared" si="5"/>
        <v>145.386</v>
      </c>
      <c r="BK17" s="5">
        <f t="shared" si="5"/>
        <v>132</v>
      </c>
      <c r="BL17" s="6">
        <f t="shared" si="15"/>
        <v>305.56810251285947</v>
      </c>
      <c r="BN17" s="13">
        <v>24</v>
      </c>
      <c r="BO17" s="13">
        <v>121.44</v>
      </c>
      <c r="BP17" s="13">
        <v>86</v>
      </c>
      <c r="BQ17" s="13">
        <v>24</v>
      </c>
      <c r="BR17" s="13">
        <v>96</v>
      </c>
      <c r="BS17" s="14">
        <v>116.22</v>
      </c>
      <c r="BT17" s="13">
        <v>24</v>
      </c>
      <c r="BU17" s="14">
        <v>24</v>
      </c>
      <c r="BV17" s="13">
        <v>24</v>
      </c>
      <c r="BW17" s="14">
        <v>24</v>
      </c>
      <c r="BX17" s="14">
        <v>368.9</v>
      </c>
      <c r="BY17" s="13">
        <v>24</v>
      </c>
      <c r="BZ17" s="13">
        <v>19.812000000000001</v>
      </c>
      <c r="CA17" s="13">
        <v>24</v>
      </c>
      <c r="CB17" s="14">
        <f t="shared" si="16"/>
        <v>71.45514285714286</v>
      </c>
      <c r="CD17" s="5">
        <v>34550</v>
      </c>
      <c r="CE17" s="5">
        <v>35168</v>
      </c>
      <c r="CF17" s="5">
        <v>34430</v>
      </c>
      <c r="CG17" s="5">
        <v>34946</v>
      </c>
      <c r="CH17" s="5">
        <v>36782.100000000006</v>
      </c>
      <c r="CI17" s="6">
        <v>31138</v>
      </c>
      <c r="CJ17" s="5">
        <v>35400</v>
      </c>
      <c r="CK17" s="5">
        <v>34916</v>
      </c>
      <c r="CL17" s="5">
        <v>32547</v>
      </c>
      <c r="CM17" s="6">
        <v>33205</v>
      </c>
      <c r="CN17" s="6">
        <v>34398</v>
      </c>
      <c r="CO17" s="5">
        <v>31486</v>
      </c>
      <c r="CP17" s="5">
        <v>32756</v>
      </c>
      <c r="CQ17" s="5">
        <v>36600</v>
      </c>
      <c r="CR17" s="6">
        <f t="shared" si="17"/>
        <v>34165.864285714284</v>
      </c>
      <c r="CT17" s="13">
        <v>584.00069970615868</v>
      </c>
      <c r="CU17" s="61" t="s">
        <v>35</v>
      </c>
      <c r="CV17" s="13">
        <v>500</v>
      </c>
      <c r="CW17" s="13">
        <v>1000</v>
      </c>
      <c r="CX17" s="13">
        <v>400</v>
      </c>
      <c r="CY17" s="14">
        <v>1600</v>
      </c>
      <c r="CZ17" s="13">
        <v>480</v>
      </c>
      <c r="DA17" s="13">
        <v>586.9</v>
      </c>
      <c r="DB17" s="13">
        <v>1000</v>
      </c>
      <c r="DC17" s="14">
        <v>1442</v>
      </c>
      <c r="DD17" s="61" t="s">
        <v>35</v>
      </c>
      <c r="DE17" s="13">
        <v>965</v>
      </c>
      <c r="DF17" s="13">
        <v>2000</v>
      </c>
      <c r="DG17" s="13">
        <v>2000</v>
      </c>
      <c r="DH17" s="14">
        <f t="shared" si="18"/>
        <v>1046.4917249755133</v>
      </c>
      <c r="DJ17" s="5">
        <v>19500</v>
      </c>
      <c r="DK17" s="61" t="s">
        <v>35</v>
      </c>
      <c r="DL17" s="5">
        <v>22850</v>
      </c>
      <c r="DM17" s="5">
        <v>20539</v>
      </c>
      <c r="DN17" s="5">
        <v>19100</v>
      </c>
      <c r="DO17" s="6">
        <v>17850</v>
      </c>
      <c r="DP17" s="5">
        <v>19010</v>
      </c>
      <c r="DQ17" s="5">
        <v>19500</v>
      </c>
      <c r="DR17" s="5">
        <v>19808</v>
      </c>
      <c r="DS17" s="6">
        <v>18070</v>
      </c>
      <c r="DT17" s="61" t="s">
        <v>35</v>
      </c>
      <c r="DU17" s="5">
        <v>18092</v>
      </c>
      <c r="DV17" s="5">
        <v>24231</v>
      </c>
      <c r="DW17" s="5">
        <v>22000</v>
      </c>
      <c r="DX17" s="6">
        <f t="shared" si="19"/>
        <v>20045.833333333332</v>
      </c>
    </row>
    <row r="18" spans="1:128" x14ac:dyDescent="0.25">
      <c r="A18" s="7">
        <v>13</v>
      </c>
      <c r="B18" s="5">
        <f t="shared" si="6"/>
        <v>16346.749899893617</v>
      </c>
      <c r="C18" s="5">
        <f t="shared" si="7"/>
        <v>3471.6683119447184</v>
      </c>
      <c r="D18" s="5">
        <f t="shared" si="0"/>
        <v>5352.5860465116275</v>
      </c>
      <c r="E18" s="5">
        <f t="shared" si="0"/>
        <v>16375.391076923077</v>
      </c>
      <c r="F18" s="5">
        <f t="shared" si="0"/>
        <v>5170.7625000000007</v>
      </c>
      <c r="G18" s="5">
        <f t="shared" si="0"/>
        <v>3139.2317119761924</v>
      </c>
      <c r="H18" s="5">
        <f t="shared" si="0"/>
        <v>16813.711538461539</v>
      </c>
      <c r="I18" s="5">
        <f t="shared" si="0"/>
        <v>16512.887266145844</v>
      </c>
      <c r="J18" s="5">
        <f t="shared" si="0"/>
        <v>15259.388307692308</v>
      </c>
      <c r="K18" s="5">
        <f t="shared" si="0"/>
        <v>15475.759095273659</v>
      </c>
      <c r="L18" s="57">
        <f t="shared" si="8"/>
        <v>1118.9373814041746</v>
      </c>
      <c r="M18" s="5">
        <f t="shared" si="0"/>
        <v>14756.97823834197</v>
      </c>
      <c r="N18" s="5">
        <f t="shared" si="0"/>
        <v>19984.481543330134</v>
      </c>
      <c r="O18" s="5">
        <f t="shared" si="0"/>
        <v>17024.307692307691</v>
      </c>
      <c r="P18" s="6">
        <f t="shared" si="9"/>
        <v>11914.488615014754</v>
      </c>
      <c r="R18" s="5">
        <v>40</v>
      </c>
      <c r="S18" s="5">
        <v>17</v>
      </c>
      <c r="T18" s="5">
        <v>24</v>
      </c>
      <c r="U18" s="5">
        <v>80</v>
      </c>
      <c r="V18" s="5">
        <v>50</v>
      </c>
      <c r="W18" s="5">
        <v>19</v>
      </c>
      <c r="X18" s="5">
        <v>3</v>
      </c>
      <c r="Y18" s="5">
        <v>20</v>
      </c>
      <c r="Z18" s="5">
        <v>20</v>
      </c>
      <c r="AA18" s="5">
        <v>21</v>
      </c>
      <c r="AB18" s="5">
        <v>14</v>
      </c>
      <c r="AC18" s="5">
        <v>44</v>
      </c>
      <c r="AD18" s="5">
        <v>1</v>
      </c>
      <c r="AE18" s="5">
        <v>35</v>
      </c>
      <c r="AF18" s="6">
        <f t="shared" si="10"/>
        <v>27.714285714285715</v>
      </c>
      <c r="AH18" s="5">
        <f t="shared" si="1"/>
        <v>15946.153846153846</v>
      </c>
      <c r="AI18" s="5">
        <f t="shared" si="2"/>
        <v>3471.6683119447184</v>
      </c>
      <c r="AJ18" s="5">
        <f t="shared" si="2"/>
        <v>4804.1860465116279</v>
      </c>
      <c r="AK18" s="5">
        <f t="shared" si="2"/>
        <v>16128.923076923076</v>
      </c>
      <c r="AL18" s="5">
        <f t="shared" si="2"/>
        <v>4597.7625000000007</v>
      </c>
      <c r="AM18" s="5">
        <f t="shared" si="2"/>
        <v>3005.3567119761924</v>
      </c>
      <c r="AN18" s="5">
        <f t="shared" si="2"/>
        <v>16338.461538461539</v>
      </c>
      <c r="AO18" s="5">
        <f t="shared" si="11"/>
        <v>16115.076923076924</v>
      </c>
      <c r="AP18" s="5">
        <f t="shared" si="12"/>
        <v>15021.692307692309</v>
      </c>
      <c r="AQ18" s="5">
        <f t="shared" si="2"/>
        <v>15325.384615384615</v>
      </c>
      <c r="AR18" s="5">
        <f t="shared" si="2"/>
        <v>1118.9373814041746</v>
      </c>
      <c r="AS18" s="5">
        <f t="shared" si="2"/>
        <v>14532</v>
      </c>
      <c r="AT18" s="5">
        <f t="shared" si="2"/>
        <v>19839.095543330135</v>
      </c>
      <c r="AU18" s="5">
        <f t="shared" si="2"/>
        <v>16892.307692307691</v>
      </c>
      <c r="AV18" s="6">
        <f t="shared" si="13"/>
        <v>11652.643321083346</v>
      </c>
      <c r="AX18" s="5">
        <f t="shared" si="14"/>
        <v>400.59605373977109</v>
      </c>
      <c r="AY18" s="61" t="s">
        <v>35</v>
      </c>
      <c r="AZ18" s="5">
        <f t="shared" si="5"/>
        <v>548.4</v>
      </c>
      <c r="BA18" s="5">
        <f t="shared" si="5"/>
        <v>246.46799999999999</v>
      </c>
      <c r="BB18" s="5">
        <f t="shared" si="5"/>
        <v>573</v>
      </c>
      <c r="BC18" s="5">
        <f t="shared" si="5"/>
        <v>133.875</v>
      </c>
      <c r="BD18" s="5">
        <f t="shared" si="5"/>
        <v>475.25</v>
      </c>
      <c r="BE18" s="5">
        <f t="shared" si="5"/>
        <v>397.81034306891979</v>
      </c>
      <c r="BF18" s="5">
        <f t="shared" si="5"/>
        <v>237.696</v>
      </c>
      <c r="BG18" s="5">
        <f t="shared" si="5"/>
        <v>150.37447988904299</v>
      </c>
      <c r="BH18" s="61" t="s">
        <v>35</v>
      </c>
      <c r="BI18" s="5">
        <f t="shared" si="5"/>
        <v>224.9782383419689</v>
      </c>
      <c r="BJ18" s="5">
        <f t="shared" si="5"/>
        <v>145.386</v>
      </c>
      <c r="BK18" s="5">
        <f t="shared" si="5"/>
        <v>132</v>
      </c>
      <c r="BL18" s="6">
        <f t="shared" si="15"/>
        <v>305.48617625330854</v>
      </c>
      <c r="BN18" s="13">
        <v>26</v>
      </c>
      <c r="BO18" s="13">
        <v>121.56</v>
      </c>
      <c r="BP18" s="13">
        <v>86</v>
      </c>
      <c r="BQ18" s="13">
        <v>26</v>
      </c>
      <c r="BR18" s="13">
        <v>96</v>
      </c>
      <c r="BS18" s="14">
        <v>124.33</v>
      </c>
      <c r="BT18" s="13">
        <v>26</v>
      </c>
      <c r="BU18" s="14">
        <v>26</v>
      </c>
      <c r="BV18" s="13">
        <v>26</v>
      </c>
      <c r="BW18" s="14">
        <v>26</v>
      </c>
      <c r="BX18" s="14">
        <v>368.9</v>
      </c>
      <c r="BY18" s="13">
        <v>26</v>
      </c>
      <c r="BZ18" s="13">
        <v>19.813000000000002</v>
      </c>
      <c r="CA18" s="13">
        <v>26</v>
      </c>
      <c r="CB18" s="14">
        <f t="shared" si="16"/>
        <v>73.185928571428576</v>
      </c>
      <c r="CD18" s="5">
        <v>34550</v>
      </c>
      <c r="CE18" s="5">
        <v>35168</v>
      </c>
      <c r="CF18" s="5">
        <v>34430</v>
      </c>
      <c r="CG18" s="5">
        <v>34946</v>
      </c>
      <c r="CH18" s="5">
        <v>36782.100000000006</v>
      </c>
      <c r="CI18" s="6">
        <v>31138</v>
      </c>
      <c r="CJ18" s="5">
        <v>35400</v>
      </c>
      <c r="CK18" s="5">
        <v>34916</v>
      </c>
      <c r="CL18" s="5">
        <v>32547</v>
      </c>
      <c r="CM18" s="6">
        <v>33205</v>
      </c>
      <c r="CN18" s="6">
        <v>34398</v>
      </c>
      <c r="CO18" s="5">
        <v>31486</v>
      </c>
      <c r="CP18" s="5">
        <v>32756</v>
      </c>
      <c r="CQ18" s="5">
        <v>36600</v>
      </c>
      <c r="CR18" s="6">
        <f t="shared" si="17"/>
        <v>34165.864285714284</v>
      </c>
      <c r="CT18" s="13">
        <v>584.1295684655131</v>
      </c>
      <c r="CU18" s="61" t="s">
        <v>35</v>
      </c>
      <c r="CV18" s="13">
        <v>500</v>
      </c>
      <c r="CW18" s="13">
        <v>1000</v>
      </c>
      <c r="CX18" s="13">
        <v>400</v>
      </c>
      <c r="CY18" s="14">
        <v>1600</v>
      </c>
      <c r="CZ18" s="13">
        <v>480</v>
      </c>
      <c r="DA18" s="13">
        <v>588.22</v>
      </c>
      <c r="DB18" s="13">
        <v>1000</v>
      </c>
      <c r="DC18" s="14">
        <v>1442</v>
      </c>
      <c r="DD18" s="61" t="s">
        <v>35</v>
      </c>
      <c r="DE18" s="13">
        <v>965</v>
      </c>
      <c r="DF18" s="13">
        <v>2000</v>
      </c>
      <c r="DG18" s="13">
        <v>2000</v>
      </c>
      <c r="DH18" s="14">
        <f t="shared" si="18"/>
        <v>1046.6124640387927</v>
      </c>
      <c r="DJ18" s="5">
        <v>19500</v>
      </c>
      <c r="DK18" s="61" t="s">
        <v>35</v>
      </c>
      <c r="DL18" s="5">
        <v>22850</v>
      </c>
      <c r="DM18" s="5">
        <v>20539</v>
      </c>
      <c r="DN18" s="5">
        <v>19100</v>
      </c>
      <c r="DO18" s="6">
        <v>17850</v>
      </c>
      <c r="DP18" s="5">
        <v>19010</v>
      </c>
      <c r="DQ18" s="5">
        <v>19500</v>
      </c>
      <c r="DR18" s="5">
        <v>19808</v>
      </c>
      <c r="DS18" s="6">
        <v>18070</v>
      </c>
      <c r="DT18" s="61" t="s">
        <v>35</v>
      </c>
      <c r="DU18" s="5">
        <v>18092</v>
      </c>
      <c r="DV18" s="5">
        <v>24231</v>
      </c>
      <c r="DW18" s="5">
        <v>22000</v>
      </c>
      <c r="DX18" s="6">
        <f t="shared" si="19"/>
        <v>20045.833333333332</v>
      </c>
    </row>
    <row r="19" spans="1:128" x14ac:dyDescent="0.25">
      <c r="A19" s="7">
        <v>14</v>
      </c>
      <c r="B19" s="5">
        <f t="shared" si="6"/>
        <v>15207.657102165535</v>
      </c>
      <c r="C19" s="5">
        <f t="shared" si="7"/>
        <v>3468.2445759368834</v>
      </c>
      <c r="D19" s="5">
        <f t="shared" si="0"/>
        <v>5352.5860465116275</v>
      </c>
      <c r="E19" s="5">
        <f t="shared" si="0"/>
        <v>15223.325142857144</v>
      </c>
      <c r="F19" s="5">
        <f t="shared" si="0"/>
        <v>5170.7625000000007</v>
      </c>
      <c r="G19" s="5">
        <f t="shared" si="0"/>
        <v>2955.1978631833285</v>
      </c>
      <c r="H19" s="5">
        <f t="shared" si="0"/>
        <v>15646.678571428571</v>
      </c>
      <c r="I19" s="5">
        <f t="shared" si="0"/>
        <v>15360.939831385387</v>
      </c>
      <c r="J19" s="5">
        <f t="shared" si="0"/>
        <v>14186.410285714286</v>
      </c>
      <c r="K19" s="5">
        <f t="shared" si="0"/>
        <v>14381.08876560333</v>
      </c>
      <c r="L19" s="57">
        <f t="shared" si="8"/>
        <v>1118.9373814041746</v>
      </c>
      <c r="M19" s="5">
        <f t="shared" si="0"/>
        <v>13718.97823834197</v>
      </c>
      <c r="N19" s="5">
        <f t="shared" si="0"/>
        <v>19983.480276773997</v>
      </c>
      <c r="O19" s="5">
        <f t="shared" si="0"/>
        <v>15817.714285714286</v>
      </c>
      <c r="P19" s="6">
        <f t="shared" si="9"/>
        <v>11256.571490501465</v>
      </c>
      <c r="R19" s="5">
        <v>40</v>
      </c>
      <c r="S19" s="5">
        <v>17</v>
      </c>
      <c r="T19" s="5">
        <v>24</v>
      </c>
      <c r="U19" s="5">
        <v>80</v>
      </c>
      <c r="V19" s="5">
        <v>50</v>
      </c>
      <c r="W19" s="5">
        <v>18</v>
      </c>
      <c r="X19" s="5">
        <v>3</v>
      </c>
      <c r="Y19" s="5">
        <v>20</v>
      </c>
      <c r="Z19" s="5">
        <v>20</v>
      </c>
      <c r="AA19" s="5">
        <v>21</v>
      </c>
      <c r="AB19" s="5">
        <v>14</v>
      </c>
      <c r="AC19" s="5">
        <v>44</v>
      </c>
      <c r="AD19" s="5">
        <v>1</v>
      </c>
      <c r="AE19" s="5">
        <v>35</v>
      </c>
      <c r="AF19" s="6">
        <f t="shared" si="10"/>
        <v>27.642857142857142</v>
      </c>
      <c r="AH19" s="5">
        <f t="shared" si="1"/>
        <v>14807.142857142857</v>
      </c>
      <c r="AI19" s="5">
        <f t="shared" si="2"/>
        <v>3468.2445759368834</v>
      </c>
      <c r="AJ19" s="5">
        <f t="shared" si="2"/>
        <v>4804.1860465116279</v>
      </c>
      <c r="AK19" s="5">
        <f t="shared" si="2"/>
        <v>14976.857142857143</v>
      </c>
      <c r="AL19" s="5">
        <f t="shared" si="2"/>
        <v>4597.7625000000007</v>
      </c>
      <c r="AM19" s="5">
        <f t="shared" si="2"/>
        <v>2821.3228631833285</v>
      </c>
      <c r="AN19" s="5">
        <f t="shared" si="2"/>
        <v>15171.428571428571</v>
      </c>
      <c r="AO19" s="5">
        <f t="shared" si="11"/>
        <v>14964</v>
      </c>
      <c r="AP19" s="5">
        <f t="shared" si="12"/>
        <v>13948.714285714286</v>
      </c>
      <c r="AQ19" s="5">
        <f t="shared" si="2"/>
        <v>14230.714285714286</v>
      </c>
      <c r="AR19" s="5">
        <f t="shared" si="2"/>
        <v>1118.9373814041746</v>
      </c>
      <c r="AS19" s="5">
        <f t="shared" si="2"/>
        <v>13494</v>
      </c>
      <c r="AT19" s="5">
        <f t="shared" si="2"/>
        <v>19838.094276773998</v>
      </c>
      <c r="AU19" s="5">
        <f t="shared" si="2"/>
        <v>15685.714285714286</v>
      </c>
      <c r="AV19" s="6">
        <f t="shared" si="13"/>
        <v>10994.794219455818</v>
      </c>
      <c r="AX19" s="5">
        <f t="shared" si="14"/>
        <v>400.51424502267713</v>
      </c>
      <c r="AY19" s="61" t="s">
        <v>35</v>
      </c>
      <c r="AZ19" s="5">
        <f t="shared" si="5"/>
        <v>548.4</v>
      </c>
      <c r="BA19" s="5">
        <f t="shared" si="5"/>
        <v>246.46799999999999</v>
      </c>
      <c r="BB19" s="5">
        <f t="shared" si="5"/>
        <v>573</v>
      </c>
      <c r="BC19" s="5">
        <f t="shared" si="5"/>
        <v>133.875</v>
      </c>
      <c r="BD19" s="5">
        <f t="shared" si="5"/>
        <v>475.25</v>
      </c>
      <c r="BE19" s="5">
        <f t="shared" si="5"/>
        <v>396.93983138538789</v>
      </c>
      <c r="BF19" s="5">
        <f t="shared" si="5"/>
        <v>237.696</v>
      </c>
      <c r="BG19" s="5">
        <f t="shared" si="5"/>
        <v>150.37447988904299</v>
      </c>
      <c r="BH19" s="61" t="s">
        <v>35</v>
      </c>
      <c r="BI19" s="5">
        <f t="shared" si="5"/>
        <v>224.9782383419689</v>
      </c>
      <c r="BJ19" s="5">
        <f t="shared" si="5"/>
        <v>145.386</v>
      </c>
      <c r="BK19" s="5">
        <f t="shared" si="5"/>
        <v>132</v>
      </c>
      <c r="BL19" s="6">
        <f t="shared" si="15"/>
        <v>305.40681621992309</v>
      </c>
      <c r="BN19" s="13">
        <v>28</v>
      </c>
      <c r="BO19" s="13">
        <v>121.68</v>
      </c>
      <c r="BP19" s="13">
        <v>86</v>
      </c>
      <c r="BQ19" s="13">
        <v>28</v>
      </c>
      <c r="BR19" s="13">
        <v>96</v>
      </c>
      <c r="BS19" s="14">
        <v>132.44</v>
      </c>
      <c r="BT19" s="13">
        <v>28</v>
      </c>
      <c r="BU19" s="14">
        <v>28</v>
      </c>
      <c r="BV19" s="13">
        <v>28</v>
      </c>
      <c r="BW19" s="14">
        <v>28</v>
      </c>
      <c r="BX19" s="14">
        <v>368.9</v>
      </c>
      <c r="BY19" s="13">
        <v>28</v>
      </c>
      <c r="BZ19" s="13">
        <v>19.814</v>
      </c>
      <c r="CA19" s="13">
        <v>28</v>
      </c>
      <c r="CB19" s="14">
        <f t="shared" si="16"/>
        <v>74.916714285714278</v>
      </c>
      <c r="CD19" s="5">
        <v>34550</v>
      </c>
      <c r="CE19" s="5">
        <v>35168</v>
      </c>
      <c r="CF19" s="5">
        <v>34430</v>
      </c>
      <c r="CG19" s="5">
        <v>34946</v>
      </c>
      <c r="CH19" s="5">
        <v>36782.100000000006</v>
      </c>
      <c r="CI19" s="6">
        <v>31138</v>
      </c>
      <c r="CJ19" s="5">
        <v>35400</v>
      </c>
      <c r="CK19" s="5">
        <v>34916</v>
      </c>
      <c r="CL19" s="5">
        <v>32547</v>
      </c>
      <c r="CM19" s="6">
        <v>33205</v>
      </c>
      <c r="CN19" s="6">
        <v>34398</v>
      </c>
      <c r="CO19" s="5">
        <v>31486</v>
      </c>
      <c r="CP19" s="5">
        <v>32756</v>
      </c>
      <c r="CQ19" s="5">
        <v>36600</v>
      </c>
      <c r="CR19" s="6">
        <f t="shared" si="17"/>
        <v>34165.864285714284</v>
      </c>
      <c r="CT19" s="13">
        <v>584.24888230068052</v>
      </c>
      <c r="CU19" s="61" t="s">
        <v>35</v>
      </c>
      <c r="CV19" s="13">
        <v>500</v>
      </c>
      <c r="CW19" s="13">
        <v>1000</v>
      </c>
      <c r="CX19" s="13">
        <v>400</v>
      </c>
      <c r="CY19" s="14">
        <v>1600</v>
      </c>
      <c r="CZ19" s="13">
        <v>480</v>
      </c>
      <c r="DA19" s="13">
        <v>589.51</v>
      </c>
      <c r="DB19" s="13">
        <v>1000</v>
      </c>
      <c r="DC19" s="14">
        <v>1442</v>
      </c>
      <c r="DD19" s="61" t="s">
        <v>35</v>
      </c>
      <c r="DE19" s="13">
        <v>965</v>
      </c>
      <c r="DF19" s="13">
        <v>2000</v>
      </c>
      <c r="DG19" s="13">
        <v>2000</v>
      </c>
      <c r="DH19" s="14">
        <f t="shared" si="18"/>
        <v>1046.72990685839</v>
      </c>
      <c r="DJ19" s="5">
        <v>19500</v>
      </c>
      <c r="DK19" s="61" t="s">
        <v>35</v>
      </c>
      <c r="DL19" s="5">
        <v>22850</v>
      </c>
      <c r="DM19" s="5">
        <v>20539</v>
      </c>
      <c r="DN19" s="5">
        <v>19100</v>
      </c>
      <c r="DO19" s="6">
        <v>17850</v>
      </c>
      <c r="DP19" s="5">
        <v>19010</v>
      </c>
      <c r="DQ19" s="5">
        <v>19500</v>
      </c>
      <c r="DR19" s="5">
        <v>19808</v>
      </c>
      <c r="DS19" s="6">
        <v>18070</v>
      </c>
      <c r="DT19" s="61" t="s">
        <v>35</v>
      </c>
      <c r="DU19" s="5">
        <v>18092</v>
      </c>
      <c r="DV19" s="5">
        <v>24231</v>
      </c>
      <c r="DW19" s="5">
        <v>22000</v>
      </c>
      <c r="DX19" s="6">
        <f t="shared" si="19"/>
        <v>20045.833333333332</v>
      </c>
    </row>
    <row r="20" spans="1:128" x14ac:dyDescent="0.25">
      <c r="A20" s="7">
        <v>15</v>
      </c>
      <c r="B20" s="5">
        <f t="shared" si="6"/>
        <v>14220.438112957174</v>
      </c>
      <c r="C20" s="5">
        <f t="shared" si="7"/>
        <v>3464.8275862068967</v>
      </c>
      <c r="D20" s="5">
        <f t="shared" si="0"/>
        <v>5352.5860465116275</v>
      </c>
      <c r="E20" s="5">
        <f t="shared" si="0"/>
        <v>14224.868</v>
      </c>
      <c r="F20" s="5">
        <f t="shared" si="0"/>
        <v>5170.7625000000007</v>
      </c>
      <c r="G20" s="5">
        <f t="shared" si="0"/>
        <v>2792.2130762663633</v>
      </c>
      <c r="H20" s="5">
        <f t="shared" si="0"/>
        <v>14635.25</v>
      </c>
      <c r="I20" s="5">
        <f t="shared" si="0"/>
        <v>14362.486529672637</v>
      </c>
      <c r="J20" s="5">
        <f t="shared" si="0"/>
        <v>13256.495999999999</v>
      </c>
      <c r="K20" s="5">
        <f t="shared" si="0"/>
        <v>13432.374479889044</v>
      </c>
      <c r="L20" s="57">
        <f t="shared" si="8"/>
        <v>1118.9373814041746</v>
      </c>
      <c r="M20" s="5">
        <f t="shared" si="0"/>
        <v>12819.378238341969</v>
      </c>
      <c r="N20" s="5">
        <f t="shared" si="0"/>
        <v>19982.479111279332</v>
      </c>
      <c r="O20" s="5">
        <f t="shared" si="0"/>
        <v>14772</v>
      </c>
      <c r="P20" s="6">
        <f t="shared" si="9"/>
        <v>10686.078361609232</v>
      </c>
      <c r="R20" s="5">
        <v>40</v>
      </c>
      <c r="S20" s="5">
        <v>17</v>
      </c>
      <c r="T20" s="5">
        <v>24</v>
      </c>
      <c r="U20" s="5">
        <v>80</v>
      </c>
      <c r="V20" s="5">
        <v>50</v>
      </c>
      <c r="W20" s="5">
        <v>18</v>
      </c>
      <c r="X20" s="5">
        <v>3</v>
      </c>
      <c r="Y20" s="5">
        <v>20</v>
      </c>
      <c r="Z20" s="5">
        <v>20</v>
      </c>
      <c r="AA20" s="5">
        <v>21</v>
      </c>
      <c r="AB20" s="5">
        <v>14</v>
      </c>
      <c r="AC20" s="5">
        <v>44</v>
      </c>
      <c r="AD20" s="5">
        <v>1</v>
      </c>
      <c r="AE20" s="5">
        <v>35</v>
      </c>
      <c r="AF20" s="6">
        <f t="shared" si="10"/>
        <v>27.642857142857142</v>
      </c>
      <c r="AH20" s="5">
        <f t="shared" si="1"/>
        <v>13820</v>
      </c>
      <c r="AI20" s="5">
        <f t="shared" si="2"/>
        <v>3464.8275862068967</v>
      </c>
      <c r="AJ20" s="5">
        <f t="shared" si="2"/>
        <v>4804.1860465116279</v>
      </c>
      <c r="AK20" s="5">
        <f t="shared" si="2"/>
        <v>13978.4</v>
      </c>
      <c r="AL20" s="5">
        <f t="shared" si="2"/>
        <v>4597.7625000000007</v>
      </c>
      <c r="AM20" s="5">
        <f t="shared" si="2"/>
        <v>2658.3380762663633</v>
      </c>
      <c r="AN20" s="5">
        <f t="shared" si="2"/>
        <v>14160</v>
      </c>
      <c r="AO20" s="5">
        <f t="shared" si="11"/>
        <v>13966.4</v>
      </c>
      <c r="AP20" s="5">
        <f t="shared" si="12"/>
        <v>13018.8</v>
      </c>
      <c r="AQ20" s="5">
        <f t="shared" si="2"/>
        <v>13282</v>
      </c>
      <c r="AR20" s="5">
        <f t="shared" si="2"/>
        <v>1118.9373814041746</v>
      </c>
      <c r="AS20" s="5">
        <f t="shared" si="2"/>
        <v>12594.4</v>
      </c>
      <c r="AT20" s="5">
        <f t="shared" si="2"/>
        <v>19837.093111279333</v>
      </c>
      <c r="AU20" s="5">
        <f t="shared" si="2"/>
        <v>14640</v>
      </c>
      <c r="AV20" s="6">
        <f t="shared" si="13"/>
        <v>10424.367478690601</v>
      </c>
      <c r="AX20" s="5">
        <f t="shared" si="14"/>
        <v>400.43811295717325</v>
      </c>
      <c r="AY20" s="61" t="s">
        <v>35</v>
      </c>
      <c r="AZ20" s="5">
        <f t="shared" si="5"/>
        <v>548.4</v>
      </c>
      <c r="BA20" s="5">
        <f t="shared" si="5"/>
        <v>246.46799999999999</v>
      </c>
      <c r="BB20" s="5">
        <f t="shared" si="5"/>
        <v>573</v>
      </c>
      <c r="BC20" s="5">
        <f t="shared" si="5"/>
        <v>133.875</v>
      </c>
      <c r="BD20" s="5">
        <f t="shared" si="5"/>
        <v>475.25</v>
      </c>
      <c r="BE20" s="5">
        <f t="shared" si="5"/>
        <v>396.08652967263617</v>
      </c>
      <c r="BF20" s="5">
        <f t="shared" si="5"/>
        <v>237.696</v>
      </c>
      <c r="BG20" s="5">
        <f t="shared" si="5"/>
        <v>150.37447988904299</v>
      </c>
      <c r="BH20" s="61" t="s">
        <v>35</v>
      </c>
      <c r="BI20" s="5">
        <f t="shared" si="5"/>
        <v>224.9782383419689</v>
      </c>
      <c r="BJ20" s="5">
        <f t="shared" si="5"/>
        <v>145.386</v>
      </c>
      <c r="BK20" s="5">
        <f t="shared" si="5"/>
        <v>132</v>
      </c>
      <c r="BL20" s="6">
        <f t="shared" si="15"/>
        <v>305.32936340506842</v>
      </c>
      <c r="BN20" s="13">
        <v>30</v>
      </c>
      <c r="BO20" s="13">
        <v>121.8</v>
      </c>
      <c r="BP20" s="13">
        <v>86</v>
      </c>
      <c r="BQ20" s="13">
        <v>30</v>
      </c>
      <c r="BR20" s="13">
        <v>96</v>
      </c>
      <c r="BS20" s="14">
        <v>140.56</v>
      </c>
      <c r="BT20" s="13">
        <v>30</v>
      </c>
      <c r="BU20" s="14">
        <v>30</v>
      </c>
      <c r="BV20" s="13">
        <v>30</v>
      </c>
      <c r="BW20" s="14">
        <v>30</v>
      </c>
      <c r="BX20" s="14">
        <v>368.9</v>
      </c>
      <c r="BY20" s="13">
        <v>30</v>
      </c>
      <c r="BZ20" s="13">
        <v>19.815000000000001</v>
      </c>
      <c r="CA20" s="13">
        <v>30</v>
      </c>
      <c r="CB20" s="14">
        <f t="shared" si="16"/>
        <v>76.648214285714289</v>
      </c>
      <c r="CD20" s="5">
        <v>34550</v>
      </c>
      <c r="CE20" s="5">
        <v>35168</v>
      </c>
      <c r="CF20" s="5">
        <v>34430</v>
      </c>
      <c r="CG20" s="5">
        <v>34946</v>
      </c>
      <c r="CH20" s="5">
        <v>36782.100000000006</v>
      </c>
      <c r="CI20" s="6">
        <v>31138</v>
      </c>
      <c r="CJ20" s="5">
        <v>35400</v>
      </c>
      <c r="CK20" s="5">
        <v>34916</v>
      </c>
      <c r="CL20" s="5">
        <v>32547</v>
      </c>
      <c r="CM20" s="6">
        <v>33205</v>
      </c>
      <c r="CN20" s="6">
        <v>34398</v>
      </c>
      <c r="CO20" s="5">
        <v>31486</v>
      </c>
      <c r="CP20" s="5">
        <v>32756</v>
      </c>
      <c r="CQ20" s="5">
        <v>36600</v>
      </c>
      <c r="CR20" s="6">
        <f t="shared" si="17"/>
        <v>34165.864285714284</v>
      </c>
      <c r="CT20" s="13">
        <v>584.3599608237746</v>
      </c>
      <c r="CU20" s="61" t="s">
        <v>35</v>
      </c>
      <c r="CV20" s="13">
        <v>500</v>
      </c>
      <c r="CW20" s="13">
        <v>1000</v>
      </c>
      <c r="CX20" s="13">
        <v>400</v>
      </c>
      <c r="CY20" s="14">
        <v>1600</v>
      </c>
      <c r="CZ20" s="13">
        <v>480</v>
      </c>
      <c r="DA20" s="13">
        <v>590.78</v>
      </c>
      <c r="DB20" s="13">
        <v>1000</v>
      </c>
      <c r="DC20" s="14">
        <v>1442</v>
      </c>
      <c r="DD20" s="61" t="s">
        <v>35</v>
      </c>
      <c r="DE20" s="13">
        <v>965</v>
      </c>
      <c r="DF20" s="13">
        <v>2000</v>
      </c>
      <c r="DG20" s="13">
        <v>2000</v>
      </c>
      <c r="DH20" s="14">
        <f t="shared" si="18"/>
        <v>1046.8449967353145</v>
      </c>
      <c r="DJ20" s="5">
        <v>19500</v>
      </c>
      <c r="DK20" s="61" t="s">
        <v>35</v>
      </c>
      <c r="DL20" s="5">
        <v>22850</v>
      </c>
      <c r="DM20" s="5">
        <v>20539</v>
      </c>
      <c r="DN20" s="5">
        <v>19100</v>
      </c>
      <c r="DO20" s="6">
        <v>17850</v>
      </c>
      <c r="DP20" s="5">
        <v>19010</v>
      </c>
      <c r="DQ20" s="5">
        <v>19500</v>
      </c>
      <c r="DR20" s="5">
        <v>19808</v>
      </c>
      <c r="DS20" s="6">
        <v>18070</v>
      </c>
      <c r="DT20" s="61" t="s">
        <v>35</v>
      </c>
      <c r="DU20" s="5">
        <v>18092</v>
      </c>
      <c r="DV20" s="5">
        <v>24231</v>
      </c>
      <c r="DW20" s="5">
        <v>22000</v>
      </c>
      <c r="DX20" s="6">
        <f t="shared" si="19"/>
        <v>20045.833333333332</v>
      </c>
    </row>
    <row r="21" spans="1:128" x14ac:dyDescent="0.25">
      <c r="A21" s="7">
        <v>16</v>
      </c>
      <c r="B21" s="5">
        <f t="shared" si="6"/>
        <v>13356.616922361975</v>
      </c>
      <c r="C21" s="5">
        <f t="shared" si="7"/>
        <v>3461.4173228346458</v>
      </c>
      <c r="D21" s="5">
        <f t="shared" si="0"/>
        <v>5352.5860465116275</v>
      </c>
      <c r="E21" s="5">
        <f t="shared" si="0"/>
        <v>13351.218000000001</v>
      </c>
      <c r="F21" s="5">
        <f t="shared" si="0"/>
        <v>5170.7625000000007</v>
      </c>
      <c r="G21" s="5">
        <f t="shared" si="0"/>
        <v>2647.1998133449924</v>
      </c>
      <c r="H21" s="5">
        <f t="shared" si="0"/>
        <v>13750.25</v>
      </c>
      <c r="I21" s="5">
        <f t="shared" si="0"/>
        <v>13488.750240697262</v>
      </c>
      <c r="J21" s="5">
        <f t="shared" si="0"/>
        <v>12442.821</v>
      </c>
      <c r="K21" s="5">
        <f t="shared" si="0"/>
        <v>12602.249479889044</v>
      </c>
      <c r="L21" s="57">
        <f t="shared" si="8"/>
        <v>1118.9373814041746</v>
      </c>
      <c r="M21" s="5">
        <f t="shared" si="0"/>
        <v>12032.22823834197</v>
      </c>
      <c r="N21" s="5">
        <f t="shared" si="0"/>
        <v>19981.478046830842</v>
      </c>
      <c r="O21" s="5">
        <f t="shared" si="0"/>
        <v>13857</v>
      </c>
      <c r="P21" s="6">
        <f t="shared" si="9"/>
        <v>10186.679642301182</v>
      </c>
      <c r="R21" s="5">
        <v>40</v>
      </c>
      <c r="S21" s="5">
        <v>17</v>
      </c>
      <c r="T21" s="5">
        <v>24</v>
      </c>
      <c r="U21" s="5">
        <v>80</v>
      </c>
      <c r="V21" s="5">
        <v>50</v>
      </c>
      <c r="W21" s="5">
        <v>17</v>
      </c>
      <c r="X21" s="5">
        <v>3</v>
      </c>
      <c r="Y21" s="5">
        <v>20</v>
      </c>
      <c r="Z21" s="5">
        <v>20</v>
      </c>
      <c r="AA21" s="5">
        <v>21</v>
      </c>
      <c r="AB21" s="5">
        <v>14</v>
      </c>
      <c r="AC21" s="5">
        <v>44</v>
      </c>
      <c r="AD21" s="5">
        <v>1</v>
      </c>
      <c r="AE21" s="5">
        <v>35</v>
      </c>
      <c r="AF21" s="6">
        <f t="shared" si="10"/>
        <v>27.571428571428573</v>
      </c>
      <c r="AH21" s="5">
        <f t="shared" si="1"/>
        <v>12956.25</v>
      </c>
      <c r="AI21" s="5">
        <f t="shared" si="2"/>
        <v>3461.4173228346458</v>
      </c>
      <c r="AJ21" s="5">
        <f t="shared" si="2"/>
        <v>4804.1860465116279</v>
      </c>
      <c r="AK21" s="5">
        <f t="shared" si="2"/>
        <v>13104.75</v>
      </c>
      <c r="AL21" s="5">
        <f t="shared" si="2"/>
        <v>4597.7625000000007</v>
      </c>
      <c r="AM21" s="5">
        <f t="shared" si="2"/>
        <v>2513.3248133449924</v>
      </c>
      <c r="AN21" s="5">
        <f t="shared" si="2"/>
        <v>13275</v>
      </c>
      <c r="AO21" s="5">
        <f t="shared" si="11"/>
        <v>13093.5</v>
      </c>
      <c r="AP21" s="5">
        <f t="shared" si="12"/>
        <v>12205.125</v>
      </c>
      <c r="AQ21" s="5">
        <f t="shared" si="2"/>
        <v>12451.875</v>
      </c>
      <c r="AR21" s="5">
        <f t="shared" si="2"/>
        <v>1118.9373814041746</v>
      </c>
      <c r="AS21" s="5">
        <f t="shared" si="2"/>
        <v>11807.25</v>
      </c>
      <c r="AT21" s="5">
        <f t="shared" si="2"/>
        <v>19836.092046830843</v>
      </c>
      <c r="AU21" s="5">
        <f t="shared" si="2"/>
        <v>13725</v>
      </c>
      <c r="AV21" s="6">
        <f t="shared" si="13"/>
        <v>9925.0335793518789</v>
      </c>
      <c r="AX21" s="5">
        <f t="shared" si="14"/>
        <v>400.36692236197439</v>
      </c>
      <c r="AY21" s="61" t="s">
        <v>35</v>
      </c>
      <c r="AZ21" s="5">
        <f t="shared" si="5"/>
        <v>548.4</v>
      </c>
      <c r="BA21" s="5">
        <f t="shared" si="5"/>
        <v>246.46799999999999</v>
      </c>
      <c r="BB21" s="5">
        <f t="shared" si="5"/>
        <v>573</v>
      </c>
      <c r="BC21" s="5">
        <f t="shared" si="5"/>
        <v>133.875</v>
      </c>
      <c r="BD21" s="5">
        <f t="shared" si="5"/>
        <v>475.25</v>
      </c>
      <c r="BE21" s="5">
        <f t="shared" si="5"/>
        <v>395.25024069726197</v>
      </c>
      <c r="BF21" s="5">
        <f t="shared" si="5"/>
        <v>237.696</v>
      </c>
      <c r="BG21" s="5">
        <f t="shared" si="5"/>
        <v>150.37447988904299</v>
      </c>
      <c r="BH21" s="61" t="s">
        <v>35</v>
      </c>
      <c r="BI21" s="5">
        <f t="shared" si="5"/>
        <v>224.9782383419689</v>
      </c>
      <c r="BJ21" s="5">
        <f t="shared" si="5"/>
        <v>145.386</v>
      </c>
      <c r="BK21" s="5">
        <f t="shared" si="5"/>
        <v>132</v>
      </c>
      <c r="BL21" s="6">
        <f t="shared" si="15"/>
        <v>305.25374010752068</v>
      </c>
      <c r="BN21" s="13">
        <v>32</v>
      </c>
      <c r="BO21" s="13">
        <v>121.92</v>
      </c>
      <c r="BP21" s="13">
        <v>86</v>
      </c>
      <c r="BQ21" s="13">
        <v>32</v>
      </c>
      <c r="BR21" s="13">
        <v>96</v>
      </c>
      <c r="BS21" s="14">
        <v>148.66999999999999</v>
      </c>
      <c r="BT21" s="13">
        <v>32</v>
      </c>
      <c r="BU21" s="14">
        <v>32</v>
      </c>
      <c r="BV21" s="13">
        <v>32</v>
      </c>
      <c r="BW21" s="14">
        <v>32</v>
      </c>
      <c r="BX21" s="14">
        <v>368.9</v>
      </c>
      <c r="BY21" s="13">
        <v>32</v>
      </c>
      <c r="BZ21" s="13">
        <v>19.815999999999999</v>
      </c>
      <c r="CA21" s="13">
        <v>32</v>
      </c>
      <c r="CB21" s="14">
        <f t="shared" si="16"/>
        <v>78.379000000000005</v>
      </c>
      <c r="CD21" s="5">
        <v>34550</v>
      </c>
      <c r="CE21" s="5">
        <v>35168</v>
      </c>
      <c r="CF21" s="5">
        <v>34430</v>
      </c>
      <c r="CG21" s="5">
        <v>34946</v>
      </c>
      <c r="CH21" s="5">
        <v>36782.100000000006</v>
      </c>
      <c r="CI21" s="6">
        <v>31138</v>
      </c>
      <c r="CJ21" s="5">
        <v>35400</v>
      </c>
      <c r="CK21" s="5">
        <v>34916</v>
      </c>
      <c r="CL21" s="5">
        <v>32547</v>
      </c>
      <c r="CM21" s="6">
        <v>33205</v>
      </c>
      <c r="CN21" s="6">
        <v>34398</v>
      </c>
      <c r="CO21" s="5">
        <v>31486</v>
      </c>
      <c r="CP21" s="5">
        <v>32756</v>
      </c>
      <c r="CQ21" s="5">
        <v>36600</v>
      </c>
      <c r="CR21" s="6">
        <f t="shared" si="17"/>
        <v>34165.864285714284</v>
      </c>
      <c r="CT21" s="13">
        <v>584.46386784280605</v>
      </c>
      <c r="CU21" s="61" t="s">
        <v>35</v>
      </c>
      <c r="CV21" s="13">
        <v>500</v>
      </c>
      <c r="CW21" s="13">
        <v>1000</v>
      </c>
      <c r="CX21" s="13">
        <v>400</v>
      </c>
      <c r="CY21" s="14">
        <v>1600</v>
      </c>
      <c r="CZ21" s="13">
        <v>480</v>
      </c>
      <c r="DA21" s="13">
        <v>592.03</v>
      </c>
      <c r="DB21" s="13">
        <v>1000</v>
      </c>
      <c r="DC21" s="14">
        <v>1442</v>
      </c>
      <c r="DD21" s="61" t="s">
        <v>35</v>
      </c>
      <c r="DE21" s="13">
        <v>965</v>
      </c>
      <c r="DF21" s="13">
        <v>2000</v>
      </c>
      <c r="DG21" s="13">
        <v>2000</v>
      </c>
      <c r="DH21" s="14">
        <f t="shared" si="18"/>
        <v>1046.9578223202336</v>
      </c>
      <c r="DJ21" s="5">
        <v>19500</v>
      </c>
      <c r="DK21" s="61" t="s">
        <v>35</v>
      </c>
      <c r="DL21" s="5">
        <v>22850</v>
      </c>
      <c r="DM21" s="5">
        <v>20539</v>
      </c>
      <c r="DN21" s="5">
        <v>19100</v>
      </c>
      <c r="DO21" s="6">
        <v>17850</v>
      </c>
      <c r="DP21" s="5">
        <v>19010</v>
      </c>
      <c r="DQ21" s="5">
        <v>19500</v>
      </c>
      <c r="DR21" s="5">
        <v>19808</v>
      </c>
      <c r="DS21" s="6">
        <v>18070</v>
      </c>
      <c r="DT21" s="61" t="s">
        <v>35</v>
      </c>
      <c r="DU21" s="5">
        <v>18092</v>
      </c>
      <c r="DV21" s="5">
        <v>24231</v>
      </c>
      <c r="DW21" s="5">
        <v>22000</v>
      </c>
      <c r="DX21" s="6">
        <f t="shared" si="19"/>
        <v>20045.833333333332</v>
      </c>
    </row>
    <row r="22" spans="1:128" x14ac:dyDescent="0.25">
      <c r="A22" s="7">
        <v>17</v>
      </c>
      <c r="B22" s="5">
        <f t="shared" si="6"/>
        <v>12594.417719188761</v>
      </c>
      <c r="C22" s="5">
        <f t="shared" si="7"/>
        <v>3458.0137659783677</v>
      </c>
      <c r="D22" s="5">
        <f t="shared" ref="D22:D85" si="20">IF(ISNUMBER(AJ22),AJ22+AZ22,"")</f>
        <v>5352.5860465116275</v>
      </c>
      <c r="E22" s="5">
        <f t="shared" ref="E22:E85" si="21">IF(ISNUMBER(AK22),AK22+BA22,"")</f>
        <v>12580.350352941177</v>
      </c>
      <c r="F22" s="5">
        <f t="shared" ref="F22:F85" si="22">IF(ISNUMBER(AL22),AL22+BB22,"")</f>
        <v>5170.7625000000007</v>
      </c>
      <c r="G22" s="5">
        <f t="shared" ref="G22:G85" si="23">IF(ISNUMBER(AM22),AM22+BC22,"")</f>
        <v>2517.1891982395714</v>
      </c>
      <c r="H22" s="5">
        <f t="shared" ref="H22:H85" si="24">IF(ISNUMBER(AN22),AN22+BD22,"")</f>
        <v>12969.367647058823</v>
      </c>
      <c r="I22" s="5">
        <f t="shared" ref="I22:I85" si="25">IF(ISNUMBER(AO22),AO22+BE22,"")</f>
        <v>12717.731538633154</v>
      </c>
      <c r="J22" s="5">
        <f t="shared" ref="J22:J85" si="26">IF(ISNUMBER(AP22),AP22+BF22,"")</f>
        <v>11724.872470588236</v>
      </c>
      <c r="K22" s="5">
        <f t="shared" ref="K22:K85" si="27">IF(ISNUMBER(AQ22),AQ22+BG22,"")</f>
        <v>11869.786244594927</v>
      </c>
      <c r="L22" s="57">
        <f t="shared" si="8"/>
        <v>1118.9373814041746</v>
      </c>
      <c r="M22" s="5">
        <f t="shared" ref="M22:M85" si="28">IF(ISNUMBER(AS22),AS22+BI22,"")</f>
        <v>11337.68412069491</v>
      </c>
      <c r="N22" s="5">
        <f t="shared" ref="N22:N85" si="29">IF(ISNUMBER(AT22),AT22+BJ22,"")</f>
        <v>19980.477083413229</v>
      </c>
      <c r="O22" s="5">
        <f t="shared" ref="O22:O85" si="30">IF(ISNUMBER(AU22),AU22+BK22,"")</f>
        <v>13049.64705882353</v>
      </c>
      <c r="P22" s="6">
        <f t="shared" si="9"/>
        <v>9745.8445091478916</v>
      </c>
      <c r="R22" s="5">
        <v>40</v>
      </c>
      <c r="S22" s="5">
        <v>17</v>
      </c>
      <c r="T22" s="5">
        <v>24</v>
      </c>
      <c r="U22" s="5">
        <v>80</v>
      </c>
      <c r="V22" s="5">
        <v>50</v>
      </c>
      <c r="W22" s="5">
        <v>17</v>
      </c>
      <c r="X22" s="5">
        <v>3</v>
      </c>
      <c r="Y22" s="5">
        <v>20</v>
      </c>
      <c r="Z22" s="5">
        <v>20</v>
      </c>
      <c r="AA22" s="5">
        <v>21</v>
      </c>
      <c r="AB22" s="5">
        <v>14</v>
      </c>
      <c r="AC22" s="5">
        <v>44</v>
      </c>
      <c r="AD22" s="5">
        <v>1</v>
      </c>
      <c r="AE22" s="5">
        <v>35</v>
      </c>
      <c r="AF22" s="6">
        <f t="shared" si="10"/>
        <v>27.571428571428573</v>
      </c>
      <c r="AH22" s="5">
        <f t="shared" si="1"/>
        <v>12194.117647058823</v>
      </c>
      <c r="AI22" s="5">
        <f t="shared" ref="AI22:AI85" si="31">IF(ISBLANK(BO22),"",12*CE22/BO22)</f>
        <v>3458.0137659783677</v>
      </c>
      <c r="AJ22" s="5">
        <f t="shared" ref="AJ22:AJ85" si="32">IF(ISBLANK(BP22),"",12*CF22/BP22)</f>
        <v>4804.1860465116279</v>
      </c>
      <c r="AK22" s="5">
        <f t="shared" ref="AK22:AK85" si="33">IF(ISBLANK(BQ22),"",12*CG22/BQ22)</f>
        <v>12333.882352941177</v>
      </c>
      <c r="AL22" s="5">
        <f t="shared" ref="AL22:AM85" si="34">IF(ISBLANK(BR22),"",12*CH22/BR22)</f>
        <v>4597.7625000000007</v>
      </c>
      <c r="AM22" s="5">
        <f t="shared" si="34"/>
        <v>2383.3141982395714</v>
      </c>
      <c r="AN22" s="5">
        <f t="shared" ref="AN22:AN85" si="35">IF(ISBLANK(BT22),"",12*CJ22/BT22)</f>
        <v>12494.117647058823</v>
      </c>
      <c r="AO22" s="5">
        <f t="shared" si="11"/>
        <v>12323.294117647059</v>
      </c>
      <c r="AP22" s="5">
        <f t="shared" si="12"/>
        <v>11487.176470588236</v>
      </c>
      <c r="AQ22" s="5">
        <f t="shared" ref="AQ22:AQ85" si="36">IF(ISBLANK(BW22),"",12*CM22/BW22)</f>
        <v>11719.411764705883</v>
      </c>
      <c r="AR22" s="5">
        <f t="shared" ref="AR22:AR85" si="37">IF(ISBLANK(BX22),"",12*CN22/BX22)</f>
        <v>1118.9373814041746</v>
      </c>
      <c r="AS22" s="5">
        <f t="shared" ref="AS22:AS85" si="38">IF(ISBLANK(BY22),"",12*CO22/BY22)</f>
        <v>11112.705882352941</v>
      </c>
      <c r="AT22" s="5">
        <f t="shared" ref="AT22:AT85" si="39">IF(ISBLANK(BZ22),"",12*CP22/BZ22)</f>
        <v>19835.09108341323</v>
      </c>
      <c r="AU22" s="5">
        <f t="shared" ref="AU22:AU85" si="40">IF(ISBLANK(CA22),"",12*CQ22/CA22)</f>
        <v>12917.64705882353</v>
      </c>
      <c r="AV22" s="6">
        <f t="shared" si="13"/>
        <v>9484.2612797659585</v>
      </c>
      <c r="AX22" s="5">
        <f t="shared" si="14"/>
        <v>400.30007212993763</v>
      </c>
      <c r="AY22" s="61" t="s">
        <v>35</v>
      </c>
      <c r="AZ22" s="5">
        <f t="shared" ref="AZ22:AZ85" si="41">IF(ISBLANK(CV22),"",12*DL22/CV22)</f>
        <v>548.4</v>
      </c>
      <c r="BA22" s="5">
        <f t="shared" ref="BA22:BA85" si="42">IF(ISBLANK(CW22),"",12*DM22/CW22)</f>
        <v>246.46799999999999</v>
      </c>
      <c r="BB22" s="5">
        <f t="shared" ref="BB22:BC85" si="43">IF(ISBLANK(CX22),"",12*DN22/CX22)</f>
        <v>573</v>
      </c>
      <c r="BC22" s="5">
        <f t="shared" si="43"/>
        <v>133.875</v>
      </c>
      <c r="BD22" s="5">
        <f t="shared" ref="BD22:BD85" si="44">IF(ISBLANK(CZ22),"",12*DP22/CZ22)</f>
        <v>475.25</v>
      </c>
      <c r="BE22" s="5">
        <f t="shared" ref="BE22:BE85" si="45">IF(ISBLANK(DA22),"",12*DQ22/DA22)</f>
        <v>394.43742098609357</v>
      </c>
      <c r="BF22" s="5">
        <f t="shared" ref="BF22:BF85" si="46">IF(ISBLANK(DB22),"",12*DR22/DB22)</f>
        <v>237.696</v>
      </c>
      <c r="BG22" s="5">
        <f t="shared" ref="BG22:BG85" si="47">IF(ISBLANK(DC22),"",12*DS22/DC22)</f>
        <v>150.37447988904299</v>
      </c>
      <c r="BH22" s="61" t="s">
        <v>35</v>
      </c>
      <c r="BI22" s="5">
        <f t="shared" ref="BI22:BI85" si="48">IF(ISBLANK(DE22),"",12*DU22/DE22)</f>
        <v>224.9782383419689</v>
      </c>
      <c r="BJ22" s="5">
        <f t="shared" ref="BJ22:BJ85" si="49">IF(ISBLANK(DF22),"",12*DV22/DF22)</f>
        <v>145.386</v>
      </c>
      <c r="BK22" s="5">
        <f t="shared" ref="BK22:BK85" si="50">IF(ISBLANK(DG22),"",12*DW22/DG22)</f>
        <v>132</v>
      </c>
      <c r="BL22" s="6">
        <f t="shared" si="15"/>
        <v>305.18043427892025</v>
      </c>
      <c r="BN22" s="13">
        <v>34</v>
      </c>
      <c r="BO22" s="13">
        <v>122.04</v>
      </c>
      <c r="BP22" s="13">
        <v>86</v>
      </c>
      <c r="BQ22" s="13">
        <v>34</v>
      </c>
      <c r="BR22" s="13">
        <v>96</v>
      </c>
      <c r="BS22" s="14">
        <v>156.78</v>
      </c>
      <c r="BT22" s="13">
        <v>34</v>
      </c>
      <c r="BU22" s="14">
        <v>34</v>
      </c>
      <c r="BV22" s="13">
        <v>34</v>
      </c>
      <c r="BW22" s="14">
        <v>34</v>
      </c>
      <c r="BX22" s="14">
        <v>368.9</v>
      </c>
      <c r="BY22" s="13">
        <v>34</v>
      </c>
      <c r="BZ22" s="13">
        <v>19.817</v>
      </c>
      <c r="CA22" s="13">
        <v>34</v>
      </c>
      <c r="CB22" s="14">
        <f t="shared" si="16"/>
        <v>80.109785714285721</v>
      </c>
      <c r="CD22" s="5">
        <v>34550</v>
      </c>
      <c r="CE22" s="5">
        <v>35168</v>
      </c>
      <c r="CF22" s="5">
        <v>34430</v>
      </c>
      <c r="CG22" s="5">
        <v>34946</v>
      </c>
      <c r="CH22" s="5">
        <v>36782.100000000006</v>
      </c>
      <c r="CI22" s="6">
        <v>31138</v>
      </c>
      <c r="CJ22" s="5">
        <v>35400</v>
      </c>
      <c r="CK22" s="5">
        <v>34916</v>
      </c>
      <c r="CL22" s="5">
        <v>32547</v>
      </c>
      <c r="CM22" s="6">
        <v>33205</v>
      </c>
      <c r="CN22" s="6">
        <v>34398</v>
      </c>
      <c r="CO22" s="5">
        <v>31486</v>
      </c>
      <c r="CP22" s="5">
        <v>32756</v>
      </c>
      <c r="CQ22" s="5">
        <v>36600</v>
      </c>
      <c r="CR22" s="6">
        <f t="shared" si="17"/>
        <v>34165.864285714284</v>
      </c>
      <c r="CT22" s="13">
        <v>584.56147348393051</v>
      </c>
      <c r="CU22" s="61" t="s">
        <v>35</v>
      </c>
      <c r="CV22" s="13">
        <v>500</v>
      </c>
      <c r="CW22" s="13">
        <v>1000</v>
      </c>
      <c r="CX22" s="13">
        <v>400</v>
      </c>
      <c r="CY22" s="14">
        <v>1600</v>
      </c>
      <c r="CZ22" s="13">
        <v>480</v>
      </c>
      <c r="DA22" s="13">
        <v>593.25</v>
      </c>
      <c r="DB22" s="13">
        <v>1000</v>
      </c>
      <c r="DC22" s="14">
        <v>1442</v>
      </c>
      <c r="DD22" s="61" t="s">
        <v>35</v>
      </c>
      <c r="DE22" s="13">
        <v>965</v>
      </c>
      <c r="DF22" s="13">
        <v>2000</v>
      </c>
      <c r="DG22" s="13">
        <v>2000</v>
      </c>
      <c r="DH22" s="14">
        <f t="shared" si="18"/>
        <v>1047.0676227903275</v>
      </c>
      <c r="DJ22" s="5">
        <v>19500</v>
      </c>
      <c r="DK22" s="61" t="s">
        <v>35</v>
      </c>
      <c r="DL22" s="5">
        <v>22850</v>
      </c>
      <c r="DM22" s="5">
        <v>20539</v>
      </c>
      <c r="DN22" s="5">
        <v>19100</v>
      </c>
      <c r="DO22" s="6">
        <v>17850</v>
      </c>
      <c r="DP22" s="5">
        <v>19010</v>
      </c>
      <c r="DQ22" s="5">
        <v>19500</v>
      </c>
      <c r="DR22" s="5">
        <v>19808</v>
      </c>
      <c r="DS22" s="6">
        <v>18070</v>
      </c>
      <c r="DT22" s="61" t="s">
        <v>35</v>
      </c>
      <c r="DU22" s="5">
        <v>18092</v>
      </c>
      <c r="DV22" s="5">
        <v>24231</v>
      </c>
      <c r="DW22" s="5">
        <v>22000</v>
      </c>
      <c r="DX22" s="6">
        <f t="shared" si="19"/>
        <v>20045.833333333332</v>
      </c>
    </row>
    <row r="23" spans="1:128" x14ac:dyDescent="0.25">
      <c r="A23" s="7">
        <v>18</v>
      </c>
      <c r="B23" s="5">
        <f t="shared" si="6"/>
        <v>11916.903731164293</v>
      </c>
      <c r="C23" s="5">
        <f t="shared" si="7"/>
        <v>3454.6168958742633</v>
      </c>
      <c r="D23" s="5">
        <f t="shared" si="20"/>
        <v>5352.5860465116275</v>
      </c>
      <c r="E23" s="5">
        <f t="shared" si="21"/>
        <v>11895.134666666667</v>
      </c>
      <c r="F23" s="5">
        <f t="shared" si="22"/>
        <v>5170.7625000000007</v>
      </c>
      <c r="G23" s="5">
        <f t="shared" si="23"/>
        <v>2399.9675465461823</v>
      </c>
      <c r="H23" s="5">
        <f t="shared" si="24"/>
        <v>12275.25</v>
      </c>
      <c r="I23" s="5">
        <f t="shared" si="25"/>
        <v>12032.301225762316</v>
      </c>
      <c r="J23" s="5">
        <f t="shared" si="26"/>
        <v>11086.696</v>
      </c>
      <c r="K23" s="5">
        <f t="shared" si="27"/>
        <v>11218.707813222378</v>
      </c>
      <c r="L23" s="57">
        <f t="shared" si="8"/>
        <v>1118.9373814041746</v>
      </c>
      <c r="M23" s="5">
        <f t="shared" si="28"/>
        <v>10720.311571675304</v>
      </c>
      <c r="N23" s="5">
        <f t="shared" si="29"/>
        <v>19979.476221011199</v>
      </c>
      <c r="O23" s="5">
        <f t="shared" si="30"/>
        <v>12332</v>
      </c>
      <c r="P23" s="6">
        <f t="shared" si="9"/>
        <v>9353.8322571313147</v>
      </c>
      <c r="R23" s="5">
        <v>40</v>
      </c>
      <c r="S23" s="5">
        <v>17</v>
      </c>
      <c r="T23" s="5">
        <v>24</v>
      </c>
      <c r="U23" s="5">
        <v>80</v>
      </c>
      <c r="V23" s="5">
        <v>50</v>
      </c>
      <c r="W23" s="5">
        <v>16</v>
      </c>
      <c r="X23" s="5">
        <v>3</v>
      </c>
      <c r="Y23" s="5">
        <v>20</v>
      </c>
      <c r="Z23" s="5">
        <v>20</v>
      </c>
      <c r="AA23" s="5">
        <v>21</v>
      </c>
      <c r="AB23" s="5">
        <v>14</v>
      </c>
      <c r="AC23" s="5">
        <v>44</v>
      </c>
      <c r="AD23" s="5">
        <v>1</v>
      </c>
      <c r="AE23" s="5">
        <v>35</v>
      </c>
      <c r="AF23" s="6">
        <f t="shared" si="10"/>
        <v>27.5</v>
      </c>
      <c r="AH23" s="5">
        <f t="shared" si="1"/>
        <v>11516.666666666666</v>
      </c>
      <c r="AI23" s="5">
        <f t="shared" si="31"/>
        <v>3454.6168958742633</v>
      </c>
      <c r="AJ23" s="5">
        <f t="shared" si="32"/>
        <v>4804.1860465116279</v>
      </c>
      <c r="AK23" s="5">
        <f t="shared" si="33"/>
        <v>11648.666666666666</v>
      </c>
      <c r="AL23" s="5">
        <f t="shared" si="34"/>
        <v>4597.7625000000007</v>
      </c>
      <c r="AM23" s="5">
        <f t="shared" si="34"/>
        <v>2266.0925465461823</v>
      </c>
      <c r="AN23" s="5">
        <f t="shared" si="35"/>
        <v>11800</v>
      </c>
      <c r="AO23" s="5">
        <f t="shared" si="11"/>
        <v>11638.666666666666</v>
      </c>
      <c r="AP23" s="5">
        <f t="shared" si="12"/>
        <v>10849</v>
      </c>
      <c r="AQ23" s="5">
        <f t="shared" si="36"/>
        <v>11068.333333333334</v>
      </c>
      <c r="AR23" s="5">
        <f t="shared" si="37"/>
        <v>1118.9373814041746</v>
      </c>
      <c r="AS23" s="5">
        <f t="shared" si="38"/>
        <v>10495.333333333334</v>
      </c>
      <c r="AT23" s="5">
        <f t="shared" si="39"/>
        <v>19834.0902210112</v>
      </c>
      <c r="AU23" s="5">
        <f t="shared" si="40"/>
        <v>12200</v>
      </c>
      <c r="AV23" s="6">
        <f t="shared" si="13"/>
        <v>9092.3108755724352</v>
      </c>
      <c r="AX23" s="5">
        <f t="shared" si="14"/>
        <v>400.23706449762693</v>
      </c>
      <c r="AY23" s="61" t="s">
        <v>35</v>
      </c>
      <c r="AZ23" s="5">
        <f t="shared" si="41"/>
        <v>548.4</v>
      </c>
      <c r="BA23" s="5">
        <f t="shared" si="42"/>
        <v>246.46799999999999</v>
      </c>
      <c r="BB23" s="5">
        <f t="shared" si="43"/>
        <v>573</v>
      </c>
      <c r="BC23" s="5">
        <f t="shared" si="43"/>
        <v>133.875</v>
      </c>
      <c r="BD23" s="5">
        <f t="shared" si="44"/>
        <v>475.25</v>
      </c>
      <c r="BE23" s="5">
        <f t="shared" si="45"/>
        <v>393.63455909564982</v>
      </c>
      <c r="BF23" s="5">
        <f t="shared" si="46"/>
        <v>237.696</v>
      </c>
      <c r="BG23" s="5">
        <f t="shared" si="47"/>
        <v>150.37447988904299</v>
      </c>
      <c r="BH23" s="61" t="s">
        <v>35</v>
      </c>
      <c r="BI23" s="5">
        <f t="shared" si="48"/>
        <v>224.9782383419689</v>
      </c>
      <c r="BJ23" s="5">
        <f t="shared" si="49"/>
        <v>145.386</v>
      </c>
      <c r="BK23" s="5">
        <f t="shared" si="50"/>
        <v>132</v>
      </c>
      <c r="BL23" s="6">
        <f t="shared" si="15"/>
        <v>305.10827848535735</v>
      </c>
      <c r="BN23" s="13">
        <v>36</v>
      </c>
      <c r="BO23" s="13">
        <v>122.16</v>
      </c>
      <c r="BP23" s="13">
        <v>86</v>
      </c>
      <c r="BQ23" s="13">
        <v>36</v>
      </c>
      <c r="BR23" s="13">
        <v>96</v>
      </c>
      <c r="BS23" s="14">
        <v>164.89</v>
      </c>
      <c r="BT23" s="13">
        <v>36</v>
      </c>
      <c r="BU23" s="14">
        <v>36</v>
      </c>
      <c r="BV23" s="13">
        <v>36</v>
      </c>
      <c r="BW23" s="14">
        <v>36</v>
      </c>
      <c r="BX23" s="14">
        <v>368.9</v>
      </c>
      <c r="BY23" s="13">
        <v>36</v>
      </c>
      <c r="BZ23" s="13">
        <v>19.818000000000001</v>
      </c>
      <c r="CA23" s="13">
        <v>36</v>
      </c>
      <c r="CB23" s="14">
        <f t="shared" si="16"/>
        <v>81.840571428571408</v>
      </c>
      <c r="CD23" s="5">
        <v>34550</v>
      </c>
      <c r="CE23" s="5">
        <v>35168</v>
      </c>
      <c r="CF23" s="5">
        <v>34430</v>
      </c>
      <c r="CG23" s="5">
        <v>34946</v>
      </c>
      <c r="CH23" s="5">
        <v>36782.100000000006</v>
      </c>
      <c r="CI23" s="6">
        <v>31138</v>
      </c>
      <c r="CJ23" s="5">
        <v>35400</v>
      </c>
      <c r="CK23" s="5">
        <v>34916</v>
      </c>
      <c r="CL23" s="5">
        <v>32547</v>
      </c>
      <c r="CM23" s="6">
        <v>33205</v>
      </c>
      <c r="CN23" s="6">
        <v>34398</v>
      </c>
      <c r="CO23" s="5">
        <v>31486</v>
      </c>
      <c r="CP23" s="5">
        <v>32756</v>
      </c>
      <c r="CQ23" s="5">
        <v>36600</v>
      </c>
      <c r="CR23" s="6">
        <f t="shared" si="17"/>
        <v>34165.864285714284</v>
      </c>
      <c r="CT23" s="13">
        <v>584.6534985302128</v>
      </c>
      <c r="CU23" s="61" t="s">
        <v>35</v>
      </c>
      <c r="CV23" s="13">
        <v>500</v>
      </c>
      <c r="CW23" s="13">
        <v>1000</v>
      </c>
      <c r="CX23" s="13">
        <v>400</v>
      </c>
      <c r="CY23" s="14">
        <v>1600</v>
      </c>
      <c r="CZ23" s="13">
        <v>480</v>
      </c>
      <c r="DA23" s="13">
        <v>594.46</v>
      </c>
      <c r="DB23" s="13">
        <v>1000</v>
      </c>
      <c r="DC23" s="14">
        <v>1442</v>
      </c>
      <c r="DD23" s="61" t="s">
        <v>35</v>
      </c>
      <c r="DE23" s="13">
        <v>965</v>
      </c>
      <c r="DF23" s="13">
        <v>2000</v>
      </c>
      <c r="DG23" s="13">
        <v>2000</v>
      </c>
      <c r="DH23" s="14">
        <f t="shared" si="18"/>
        <v>1047.1761248775176</v>
      </c>
      <c r="DJ23" s="5">
        <v>19500</v>
      </c>
      <c r="DK23" s="61" t="s">
        <v>35</v>
      </c>
      <c r="DL23" s="5">
        <v>22850</v>
      </c>
      <c r="DM23" s="5">
        <v>20539</v>
      </c>
      <c r="DN23" s="5">
        <v>19100</v>
      </c>
      <c r="DO23" s="6">
        <v>17850</v>
      </c>
      <c r="DP23" s="5">
        <v>19010</v>
      </c>
      <c r="DQ23" s="5">
        <v>19500</v>
      </c>
      <c r="DR23" s="5">
        <v>19808</v>
      </c>
      <c r="DS23" s="6">
        <v>18070</v>
      </c>
      <c r="DT23" s="61" t="s">
        <v>35</v>
      </c>
      <c r="DU23" s="5">
        <v>18092</v>
      </c>
      <c r="DV23" s="5">
        <v>24231</v>
      </c>
      <c r="DW23" s="5">
        <v>22000</v>
      </c>
      <c r="DX23" s="6">
        <f t="shared" si="19"/>
        <v>20045.833333333332</v>
      </c>
    </row>
    <row r="24" spans="1:128" x14ac:dyDescent="0.25">
      <c r="A24" s="7">
        <v>19</v>
      </c>
      <c r="B24" s="5">
        <f t="shared" si="6"/>
        <v>11310.703798431976</v>
      </c>
      <c r="C24" s="5">
        <f t="shared" si="7"/>
        <v>3451.2266928361137</v>
      </c>
      <c r="D24" s="5">
        <f t="shared" si="20"/>
        <v>5352.5860465116275</v>
      </c>
      <c r="E24" s="5">
        <f t="shared" si="21"/>
        <v>11282.046947368422</v>
      </c>
      <c r="F24" s="5">
        <f t="shared" si="22"/>
        <v>5170.7625000000007</v>
      </c>
      <c r="G24" s="5">
        <f t="shared" si="23"/>
        <v>2293.7362716763005</v>
      </c>
      <c r="H24" s="5">
        <f t="shared" si="24"/>
        <v>11654.197368421053</v>
      </c>
      <c r="I24" s="5">
        <f t="shared" si="25"/>
        <v>11418.960007634425</v>
      </c>
      <c r="J24" s="5">
        <f t="shared" si="26"/>
        <v>10515.696</v>
      </c>
      <c r="K24" s="5">
        <f t="shared" si="27"/>
        <v>10636.163953573254</v>
      </c>
      <c r="L24" s="57">
        <f t="shared" si="8"/>
        <v>1118.9373814041746</v>
      </c>
      <c r="M24" s="5">
        <f t="shared" si="28"/>
        <v>10167.925606763023</v>
      </c>
      <c r="N24" s="5">
        <f t="shared" si="29"/>
        <v>19978.475459609464</v>
      </c>
      <c r="O24" s="5">
        <f t="shared" si="30"/>
        <v>11689.894736842105</v>
      </c>
      <c r="P24" s="6">
        <f t="shared" si="9"/>
        <v>9002.9509122194249</v>
      </c>
      <c r="R24" s="5">
        <v>40</v>
      </c>
      <c r="S24" s="5">
        <v>17</v>
      </c>
      <c r="T24" s="5">
        <v>24</v>
      </c>
      <c r="U24" s="5">
        <v>80</v>
      </c>
      <c r="V24" s="5">
        <v>50</v>
      </c>
      <c r="W24" s="5">
        <v>16</v>
      </c>
      <c r="X24" s="5">
        <v>3</v>
      </c>
      <c r="Y24" s="5">
        <v>20</v>
      </c>
      <c r="Z24" s="5">
        <v>20</v>
      </c>
      <c r="AA24" s="5">
        <v>21</v>
      </c>
      <c r="AB24" s="5">
        <v>14</v>
      </c>
      <c r="AC24" s="5">
        <v>44</v>
      </c>
      <c r="AD24" s="5">
        <v>1</v>
      </c>
      <c r="AE24" s="5">
        <v>35</v>
      </c>
      <c r="AF24" s="6">
        <f t="shared" si="10"/>
        <v>27.5</v>
      </c>
      <c r="AH24" s="5">
        <f t="shared" si="1"/>
        <v>10910.526315789473</v>
      </c>
      <c r="AI24" s="5">
        <f t="shared" si="31"/>
        <v>3451.2266928361137</v>
      </c>
      <c r="AJ24" s="5">
        <f t="shared" si="32"/>
        <v>4804.1860465116279</v>
      </c>
      <c r="AK24" s="5">
        <f t="shared" si="33"/>
        <v>11035.578947368422</v>
      </c>
      <c r="AL24" s="5">
        <f t="shared" si="34"/>
        <v>4597.7625000000007</v>
      </c>
      <c r="AM24" s="5">
        <f t="shared" si="34"/>
        <v>2159.8612716763005</v>
      </c>
      <c r="AN24" s="5">
        <f t="shared" si="35"/>
        <v>11178.947368421053</v>
      </c>
      <c r="AO24" s="5">
        <f t="shared" si="11"/>
        <v>11026.105263157895</v>
      </c>
      <c r="AP24" s="5">
        <f t="shared" si="12"/>
        <v>10278</v>
      </c>
      <c r="AQ24" s="5">
        <f t="shared" si="36"/>
        <v>10485.78947368421</v>
      </c>
      <c r="AR24" s="5">
        <f t="shared" si="37"/>
        <v>1118.9373814041746</v>
      </c>
      <c r="AS24" s="5">
        <f t="shared" si="38"/>
        <v>9942.9473684210534</v>
      </c>
      <c r="AT24" s="5">
        <f t="shared" si="39"/>
        <v>19833.089459609466</v>
      </c>
      <c r="AU24" s="5">
        <f t="shared" si="40"/>
        <v>11557.894736842105</v>
      </c>
      <c r="AV24" s="6">
        <f t="shared" si="13"/>
        <v>8741.4894875515638</v>
      </c>
      <c r="AX24" s="5">
        <f t="shared" si="14"/>
        <v>400.1774826425027</v>
      </c>
      <c r="AY24" s="61" t="s">
        <v>35</v>
      </c>
      <c r="AZ24" s="5">
        <f t="shared" si="41"/>
        <v>548.4</v>
      </c>
      <c r="BA24" s="5">
        <f t="shared" si="42"/>
        <v>246.46799999999999</v>
      </c>
      <c r="BB24" s="5">
        <f t="shared" si="43"/>
        <v>573</v>
      </c>
      <c r="BC24" s="5">
        <f t="shared" si="43"/>
        <v>133.875</v>
      </c>
      <c r="BD24" s="5">
        <f t="shared" si="44"/>
        <v>475.25</v>
      </c>
      <c r="BE24" s="5">
        <f t="shared" si="45"/>
        <v>392.85474447652945</v>
      </c>
      <c r="BF24" s="5">
        <f t="shared" si="46"/>
        <v>237.696</v>
      </c>
      <c r="BG24" s="5">
        <f t="shared" si="47"/>
        <v>150.37447988904299</v>
      </c>
      <c r="BH24" s="61" t="s">
        <v>35</v>
      </c>
      <c r="BI24" s="5">
        <f t="shared" si="48"/>
        <v>224.9782383419689</v>
      </c>
      <c r="BJ24" s="5">
        <f t="shared" si="49"/>
        <v>145.386</v>
      </c>
      <c r="BK24" s="5">
        <f t="shared" si="50"/>
        <v>132</v>
      </c>
      <c r="BL24" s="6">
        <f t="shared" si="15"/>
        <v>305.03832877917034</v>
      </c>
      <c r="BN24" s="13">
        <v>38</v>
      </c>
      <c r="BO24" s="13">
        <v>122.28</v>
      </c>
      <c r="BP24" s="13">
        <v>86</v>
      </c>
      <c r="BQ24" s="13">
        <v>38</v>
      </c>
      <c r="BR24" s="13">
        <v>96</v>
      </c>
      <c r="BS24" s="14">
        <v>173</v>
      </c>
      <c r="BT24" s="13">
        <v>38</v>
      </c>
      <c r="BU24" s="14">
        <v>38</v>
      </c>
      <c r="BV24" s="13">
        <v>38</v>
      </c>
      <c r="BW24" s="14">
        <v>38</v>
      </c>
      <c r="BX24" s="14">
        <v>368.9</v>
      </c>
      <c r="BY24" s="13">
        <v>38</v>
      </c>
      <c r="BZ24" s="13">
        <v>19.818999999999999</v>
      </c>
      <c r="CA24" s="13">
        <v>38</v>
      </c>
      <c r="CB24" s="14">
        <f t="shared" si="16"/>
        <v>83.571357142857124</v>
      </c>
      <c r="CD24" s="5">
        <v>34550</v>
      </c>
      <c r="CE24" s="5">
        <v>35168</v>
      </c>
      <c r="CF24" s="5">
        <v>34430</v>
      </c>
      <c r="CG24" s="5">
        <v>34946</v>
      </c>
      <c r="CH24" s="5">
        <v>36782.100000000006</v>
      </c>
      <c r="CI24" s="6">
        <v>31138</v>
      </c>
      <c r="CJ24" s="5">
        <v>35400</v>
      </c>
      <c r="CK24" s="5">
        <v>34916</v>
      </c>
      <c r="CL24" s="5">
        <v>32547</v>
      </c>
      <c r="CM24" s="6">
        <v>33205</v>
      </c>
      <c r="CN24" s="6">
        <v>34398</v>
      </c>
      <c r="CO24" s="5">
        <v>31486</v>
      </c>
      <c r="CP24" s="5">
        <v>32756</v>
      </c>
      <c r="CQ24" s="5">
        <v>36600</v>
      </c>
      <c r="CR24" s="6">
        <f t="shared" si="17"/>
        <v>34165.864285714284</v>
      </c>
      <c r="CT24" s="13">
        <v>584.740546756458</v>
      </c>
      <c r="CU24" s="61" t="s">
        <v>35</v>
      </c>
      <c r="CV24" s="13">
        <v>500</v>
      </c>
      <c r="CW24" s="13">
        <v>1000</v>
      </c>
      <c r="CX24" s="13">
        <v>400</v>
      </c>
      <c r="CY24" s="14">
        <v>1600</v>
      </c>
      <c r="CZ24" s="13">
        <v>480</v>
      </c>
      <c r="DA24" s="13">
        <v>595.64</v>
      </c>
      <c r="DB24" s="13">
        <v>1000</v>
      </c>
      <c r="DC24" s="14">
        <v>1442</v>
      </c>
      <c r="DD24" s="61" t="s">
        <v>35</v>
      </c>
      <c r="DE24" s="13">
        <v>965</v>
      </c>
      <c r="DF24" s="13">
        <v>2000</v>
      </c>
      <c r="DG24" s="13">
        <v>2000</v>
      </c>
      <c r="DH24" s="14">
        <f t="shared" si="18"/>
        <v>1047.2817122297049</v>
      </c>
      <c r="DJ24" s="5">
        <v>19500</v>
      </c>
      <c r="DK24" s="61" t="s">
        <v>35</v>
      </c>
      <c r="DL24" s="5">
        <v>22850</v>
      </c>
      <c r="DM24" s="5">
        <v>20539</v>
      </c>
      <c r="DN24" s="5">
        <v>19100</v>
      </c>
      <c r="DO24" s="6">
        <v>17850</v>
      </c>
      <c r="DP24" s="5">
        <v>19010</v>
      </c>
      <c r="DQ24" s="5">
        <v>19500</v>
      </c>
      <c r="DR24" s="5">
        <v>19808</v>
      </c>
      <c r="DS24" s="6">
        <v>18070</v>
      </c>
      <c r="DT24" s="61" t="s">
        <v>35</v>
      </c>
      <c r="DU24" s="5">
        <v>18092</v>
      </c>
      <c r="DV24" s="5">
        <v>24231</v>
      </c>
      <c r="DW24" s="5">
        <v>22000</v>
      </c>
      <c r="DX24" s="6">
        <f t="shared" si="19"/>
        <v>20045.833333333332</v>
      </c>
    </row>
    <row r="25" spans="1:128" x14ac:dyDescent="0.25">
      <c r="A25" s="7">
        <v>20</v>
      </c>
      <c r="B25" s="5">
        <f t="shared" si="6"/>
        <v>10765.120974038693</v>
      </c>
      <c r="C25" s="5">
        <f t="shared" si="7"/>
        <v>3447.8431372549016</v>
      </c>
      <c r="D25" s="5">
        <f t="shared" si="20"/>
        <v>5352.5860465116275</v>
      </c>
      <c r="E25" s="5">
        <f t="shared" si="21"/>
        <v>10730.268</v>
      </c>
      <c r="F25" s="5">
        <f t="shared" si="22"/>
        <v>5170.7625000000007</v>
      </c>
      <c r="G25" s="5">
        <f t="shared" si="23"/>
        <v>2197.0189456683784</v>
      </c>
      <c r="H25" s="5">
        <f t="shared" si="24"/>
        <v>11095.25</v>
      </c>
      <c r="I25" s="5">
        <f t="shared" si="25"/>
        <v>10866.89772281707</v>
      </c>
      <c r="J25" s="5">
        <f t="shared" si="26"/>
        <v>10001.796</v>
      </c>
      <c r="K25" s="5">
        <f t="shared" si="27"/>
        <v>10111.874479889044</v>
      </c>
      <c r="L25" s="57">
        <f t="shared" si="8"/>
        <v>1118.9373814041746</v>
      </c>
      <c r="M25" s="5">
        <f t="shared" si="28"/>
        <v>9670.778238341969</v>
      </c>
      <c r="N25" s="5">
        <f t="shared" si="29"/>
        <v>19977.474799192732</v>
      </c>
      <c r="O25" s="5">
        <f t="shared" si="30"/>
        <v>11112</v>
      </c>
      <c r="P25" s="6">
        <f t="shared" si="9"/>
        <v>8687.0434446513282</v>
      </c>
      <c r="R25" s="5">
        <v>40</v>
      </c>
      <c r="S25" s="5">
        <v>17</v>
      </c>
      <c r="T25" s="5">
        <v>24</v>
      </c>
      <c r="U25" s="5">
        <v>80</v>
      </c>
      <c r="V25" s="5">
        <v>50</v>
      </c>
      <c r="W25" s="5">
        <v>15</v>
      </c>
      <c r="X25" s="5">
        <v>3</v>
      </c>
      <c r="Y25" s="5">
        <v>20</v>
      </c>
      <c r="Z25" s="5">
        <v>20</v>
      </c>
      <c r="AA25" s="5">
        <v>21</v>
      </c>
      <c r="AB25" s="5">
        <v>14</v>
      </c>
      <c r="AC25" s="5">
        <v>44</v>
      </c>
      <c r="AD25" s="5">
        <v>1</v>
      </c>
      <c r="AE25" s="5">
        <v>35</v>
      </c>
      <c r="AF25" s="6">
        <f t="shared" si="10"/>
        <v>27.428571428571427</v>
      </c>
      <c r="AH25" s="5">
        <f t="shared" si="1"/>
        <v>10365</v>
      </c>
      <c r="AI25" s="5">
        <f t="shared" si="31"/>
        <v>3447.8431372549016</v>
      </c>
      <c r="AJ25" s="5">
        <f t="shared" si="32"/>
        <v>4804.1860465116279</v>
      </c>
      <c r="AK25" s="5">
        <f t="shared" si="33"/>
        <v>10483.799999999999</v>
      </c>
      <c r="AL25" s="5">
        <f t="shared" si="34"/>
        <v>4597.7625000000007</v>
      </c>
      <c r="AM25" s="5">
        <f t="shared" si="34"/>
        <v>2063.1439456683784</v>
      </c>
      <c r="AN25" s="5">
        <f t="shared" si="35"/>
        <v>10620</v>
      </c>
      <c r="AO25" s="5">
        <f t="shared" si="11"/>
        <v>10474.799999999999</v>
      </c>
      <c r="AP25" s="5">
        <f t="shared" si="12"/>
        <v>9764.1</v>
      </c>
      <c r="AQ25" s="5">
        <f t="shared" si="36"/>
        <v>9961.5</v>
      </c>
      <c r="AR25" s="5">
        <f t="shared" si="37"/>
        <v>1118.9373814041746</v>
      </c>
      <c r="AS25" s="5">
        <f t="shared" si="38"/>
        <v>9445.7999999999993</v>
      </c>
      <c r="AT25" s="5">
        <f t="shared" si="39"/>
        <v>19832.088799192734</v>
      </c>
      <c r="AU25" s="5">
        <f t="shared" si="40"/>
        <v>10980</v>
      </c>
      <c r="AV25" s="6">
        <f t="shared" si="13"/>
        <v>8425.6401292879873</v>
      </c>
      <c r="AX25" s="5">
        <f t="shared" si="14"/>
        <v>400.12097403869262</v>
      </c>
      <c r="AY25" s="61" t="s">
        <v>35</v>
      </c>
      <c r="AZ25" s="5">
        <f t="shared" si="41"/>
        <v>548.4</v>
      </c>
      <c r="BA25" s="5">
        <f t="shared" si="42"/>
        <v>246.46799999999999</v>
      </c>
      <c r="BB25" s="5">
        <f t="shared" si="43"/>
        <v>573</v>
      </c>
      <c r="BC25" s="5">
        <f t="shared" si="43"/>
        <v>133.875</v>
      </c>
      <c r="BD25" s="5">
        <f t="shared" si="44"/>
        <v>475.25</v>
      </c>
      <c r="BE25" s="5">
        <f t="shared" si="45"/>
        <v>392.09772281707137</v>
      </c>
      <c r="BF25" s="5">
        <f t="shared" si="46"/>
        <v>237.696</v>
      </c>
      <c r="BG25" s="5">
        <f t="shared" si="47"/>
        <v>150.37447988904299</v>
      </c>
      <c r="BH25" s="61" t="s">
        <v>35</v>
      </c>
      <c r="BI25" s="5">
        <f t="shared" si="48"/>
        <v>224.9782383419689</v>
      </c>
      <c r="BJ25" s="5">
        <f t="shared" si="49"/>
        <v>145.386</v>
      </c>
      <c r="BK25" s="5">
        <f t="shared" si="50"/>
        <v>132</v>
      </c>
      <c r="BL25" s="6">
        <f t="shared" si="15"/>
        <v>304.97053459056463</v>
      </c>
      <c r="BN25" s="13">
        <v>40</v>
      </c>
      <c r="BO25" s="13">
        <v>122.4</v>
      </c>
      <c r="BP25" s="13">
        <v>86</v>
      </c>
      <c r="BQ25" s="13">
        <v>40</v>
      </c>
      <c r="BR25" s="13">
        <v>96</v>
      </c>
      <c r="BS25" s="14">
        <v>181.11</v>
      </c>
      <c r="BT25" s="13">
        <v>40</v>
      </c>
      <c r="BU25" s="14">
        <v>40</v>
      </c>
      <c r="BV25" s="13">
        <v>40</v>
      </c>
      <c r="BW25" s="14">
        <v>40</v>
      </c>
      <c r="BX25" s="14">
        <v>368.9</v>
      </c>
      <c r="BY25" s="13">
        <v>40</v>
      </c>
      <c r="BZ25" s="13">
        <v>19.82</v>
      </c>
      <c r="CA25" s="13">
        <v>40</v>
      </c>
      <c r="CB25" s="14">
        <f t="shared" si="16"/>
        <v>85.30214285714284</v>
      </c>
      <c r="CD25" s="5">
        <v>34550</v>
      </c>
      <c r="CE25" s="5">
        <v>35168</v>
      </c>
      <c r="CF25" s="5">
        <v>34430</v>
      </c>
      <c r="CG25" s="5">
        <v>34946</v>
      </c>
      <c r="CH25" s="5">
        <v>36782.100000000006</v>
      </c>
      <c r="CI25" s="6">
        <v>31138</v>
      </c>
      <c r="CJ25" s="5">
        <v>35400</v>
      </c>
      <c r="CK25" s="5">
        <v>34916</v>
      </c>
      <c r="CL25" s="5">
        <v>32547</v>
      </c>
      <c r="CM25" s="6">
        <v>33205</v>
      </c>
      <c r="CN25" s="6">
        <v>34398</v>
      </c>
      <c r="CO25" s="5">
        <v>31486</v>
      </c>
      <c r="CP25" s="5">
        <v>32756</v>
      </c>
      <c r="CQ25" s="5">
        <v>36600</v>
      </c>
      <c r="CR25" s="6">
        <f t="shared" si="17"/>
        <v>34165.864285714284</v>
      </c>
      <c r="CT25" s="13">
        <v>584.82312896042197</v>
      </c>
      <c r="CU25" s="61" t="s">
        <v>35</v>
      </c>
      <c r="CV25" s="13">
        <v>500</v>
      </c>
      <c r="CW25" s="13">
        <v>1000</v>
      </c>
      <c r="CX25" s="13">
        <v>400</v>
      </c>
      <c r="CY25" s="14">
        <v>1600</v>
      </c>
      <c r="CZ25" s="13">
        <v>480</v>
      </c>
      <c r="DA25" s="13">
        <v>596.79</v>
      </c>
      <c r="DB25" s="13">
        <v>1000</v>
      </c>
      <c r="DC25" s="14">
        <v>1442</v>
      </c>
      <c r="DD25" s="61" t="s">
        <v>35</v>
      </c>
      <c r="DE25" s="13">
        <v>965</v>
      </c>
      <c r="DF25" s="13">
        <v>2000</v>
      </c>
      <c r="DG25" s="13">
        <v>2000</v>
      </c>
      <c r="DH25" s="14">
        <f t="shared" si="18"/>
        <v>1047.3844274133685</v>
      </c>
      <c r="DJ25" s="5">
        <v>19500</v>
      </c>
      <c r="DK25" s="61" t="s">
        <v>35</v>
      </c>
      <c r="DL25" s="5">
        <v>22850</v>
      </c>
      <c r="DM25" s="5">
        <v>20539</v>
      </c>
      <c r="DN25" s="5">
        <v>19100</v>
      </c>
      <c r="DO25" s="6">
        <v>17850</v>
      </c>
      <c r="DP25" s="5">
        <v>19010</v>
      </c>
      <c r="DQ25" s="5">
        <v>19500</v>
      </c>
      <c r="DR25" s="5">
        <v>19808</v>
      </c>
      <c r="DS25" s="6">
        <v>18070</v>
      </c>
      <c r="DT25" s="61" t="s">
        <v>35</v>
      </c>
      <c r="DU25" s="5">
        <v>18092</v>
      </c>
      <c r="DV25" s="5">
        <v>24231</v>
      </c>
      <c r="DW25" s="5">
        <v>22000</v>
      </c>
      <c r="DX25" s="6">
        <f t="shared" si="19"/>
        <v>20045.833333333332</v>
      </c>
    </row>
    <row r="26" spans="1:128" x14ac:dyDescent="0.25">
      <c r="A26" s="7">
        <v>21</v>
      </c>
      <c r="B26" s="5">
        <f t="shared" si="6"/>
        <v>10271.495809310381</v>
      </c>
      <c r="C26" s="5">
        <f t="shared" si="7"/>
        <v>3444.4662095984331</v>
      </c>
      <c r="D26" s="5">
        <f t="shared" si="20"/>
        <v>5352.5860465116275</v>
      </c>
      <c r="E26" s="5">
        <f t="shared" si="21"/>
        <v>10231.03942857143</v>
      </c>
      <c r="F26" s="5">
        <f t="shared" si="22"/>
        <v>5170.7625000000007</v>
      </c>
      <c r="G26" s="5">
        <f t="shared" si="23"/>
        <v>2108.5922603318886</v>
      </c>
      <c r="H26" s="5">
        <f t="shared" si="24"/>
        <v>10589.535714285714</v>
      </c>
      <c r="I26" s="5">
        <f t="shared" si="25"/>
        <v>10381.621974926515</v>
      </c>
      <c r="J26" s="5">
        <f t="shared" si="26"/>
        <v>9536.8388571428568</v>
      </c>
      <c r="K26" s="5">
        <f t="shared" si="27"/>
        <v>9637.5173370319008</v>
      </c>
      <c r="L26" s="57">
        <f t="shared" si="8"/>
        <v>1118.6341463414635</v>
      </c>
      <c r="M26" s="5">
        <f t="shared" si="28"/>
        <v>9220.9782383419697</v>
      </c>
      <c r="N26" s="5">
        <f t="shared" si="29"/>
        <v>19976.474239745723</v>
      </c>
      <c r="O26" s="5">
        <f t="shared" si="30"/>
        <v>10589.142857142857</v>
      </c>
      <c r="P26" s="6">
        <f t="shared" si="9"/>
        <v>8402.1204013773367</v>
      </c>
      <c r="R26" s="5">
        <v>40</v>
      </c>
      <c r="S26" s="5">
        <v>17</v>
      </c>
      <c r="T26" s="5">
        <v>24</v>
      </c>
      <c r="U26" s="5">
        <v>80</v>
      </c>
      <c r="V26" s="5">
        <v>50</v>
      </c>
      <c r="W26" s="5">
        <v>15</v>
      </c>
      <c r="X26" s="5">
        <v>3</v>
      </c>
      <c r="Y26" s="5">
        <v>20</v>
      </c>
      <c r="Z26" s="5">
        <v>20</v>
      </c>
      <c r="AA26" s="5">
        <v>21</v>
      </c>
      <c r="AB26" s="5">
        <v>14</v>
      </c>
      <c r="AC26" s="5">
        <v>44</v>
      </c>
      <c r="AD26" s="5">
        <v>1</v>
      </c>
      <c r="AE26" s="5">
        <v>35</v>
      </c>
      <c r="AF26" s="6">
        <f t="shared" si="10"/>
        <v>27.428571428571427</v>
      </c>
      <c r="AH26" s="5">
        <f t="shared" si="1"/>
        <v>9871.4285714285706</v>
      </c>
      <c r="AI26" s="5">
        <f t="shared" si="31"/>
        <v>3444.4662095984331</v>
      </c>
      <c r="AJ26" s="5">
        <f t="shared" si="32"/>
        <v>4804.1860465116279</v>
      </c>
      <c r="AK26" s="5">
        <f t="shared" si="33"/>
        <v>9984.5714285714294</v>
      </c>
      <c r="AL26" s="5">
        <f t="shared" si="34"/>
        <v>4597.7625000000007</v>
      </c>
      <c r="AM26" s="5">
        <f t="shared" si="34"/>
        <v>1974.7172603318888</v>
      </c>
      <c r="AN26" s="5">
        <f t="shared" si="35"/>
        <v>10114.285714285714</v>
      </c>
      <c r="AO26" s="5">
        <f t="shared" si="11"/>
        <v>9990.2718168812589</v>
      </c>
      <c r="AP26" s="5">
        <f t="shared" si="12"/>
        <v>9299.1428571428569</v>
      </c>
      <c r="AQ26" s="5">
        <f t="shared" si="36"/>
        <v>9487.1428571428569</v>
      </c>
      <c r="AR26" s="5">
        <f t="shared" si="37"/>
        <v>1118.6341463414635</v>
      </c>
      <c r="AS26" s="5">
        <f t="shared" si="38"/>
        <v>8996</v>
      </c>
      <c r="AT26" s="5">
        <f t="shared" si="39"/>
        <v>19831.088239745724</v>
      </c>
      <c r="AU26" s="5">
        <f t="shared" si="40"/>
        <v>10457.142857142857</v>
      </c>
      <c r="AV26" s="6">
        <f t="shared" si="13"/>
        <v>8140.774321794619</v>
      </c>
      <c r="AX26" s="5">
        <f t="shared" si="14"/>
        <v>400.06723788181029</v>
      </c>
      <c r="AY26" s="61" t="s">
        <v>35</v>
      </c>
      <c r="AZ26" s="5">
        <f t="shared" si="41"/>
        <v>548.4</v>
      </c>
      <c r="BA26" s="5">
        <f t="shared" si="42"/>
        <v>246.46799999999999</v>
      </c>
      <c r="BB26" s="5">
        <f t="shared" si="43"/>
        <v>573</v>
      </c>
      <c r="BC26" s="5">
        <f t="shared" si="43"/>
        <v>133.875</v>
      </c>
      <c r="BD26" s="5">
        <f t="shared" si="44"/>
        <v>475.25</v>
      </c>
      <c r="BE26" s="5">
        <f t="shared" si="45"/>
        <v>391.35015804525619</v>
      </c>
      <c r="BF26" s="5">
        <f t="shared" si="46"/>
        <v>237.696</v>
      </c>
      <c r="BG26" s="5">
        <f t="shared" si="47"/>
        <v>150.37447988904299</v>
      </c>
      <c r="BH26" s="61" t="s">
        <v>35</v>
      </c>
      <c r="BI26" s="5">
        <f t="shared" si="48"/>
        <v>224.9782383419689</v>
      </c>
      <c r="BJ26" s="5">
        <f t="shared" si="49"/>
        <v>145.386</v>
      </c>
      <c r="BK26" s="5">
        <f t="shared" si="50"/>
        <v>132</v>
      </c>
      <c r="BL26" s="6">
        <f t="shared" si="15"/>
        <v>304.90375951317316</v>
      </c>
      <c r="BN26" s="13">
        <v>42</v>
      </c>
      <c r="BO26" s="13">
        <v>122.52</v>
      </c>
      <c r="BP26" s="13">
        <v>86</v>
      </c>
      <c r="BQ26" s="13">
        <v>42</v>
      </c>
      <c r="BR26" s="13">
        <v>96</v>
      </c>
      <c r="BS26" s="14">
        <v>189.22</v>
      </c>
      <c r="BT26" s="13">
        <v>42</v>
      </c>
      <c r="BU26" s="14">
        <v>41.94</v>
      </c>
      <c r="BV26" s="13">
        <v>42</v>
      </c>
      <c r="BW26" s="14">
        <v>42</v>
      </c>
      <c r="BX26" s="14">
        <v>369</v>
      </c>
      <c r="BY26" s="13">
        <v>42</v>
      </c>
      <c r="BZ26" s="13">
        <v>19.821000000000002</v>
      </c>
      <c r="CA26" s="13">
        <v>42</v>
      </c>
      <c r="CB26" s="14">
        <f t="shared" si="16"/>
        <v>87.035785714285709</v>
      </c>
      <c r="CD26" s="5">
        <v>34550</v>
      </c>
      <c r="CE26" s="5">
        <v>35168</v>
      </c>
      <c r="CF26" s="5">
        <v>34430</v>
      </c>
      <c r="CG26" s="5">
        <v>34946</v>
      </c>
      <c r="CH26" s="5">
        <v>36782.100000000006</v>
      </c>
      <c r="CI26" s="6">
        <v>31138</v>
      </c>
      <c r="CJ26" s="5">
        <v>35400</v>
      </c>
      <c r="CK26" s="5">
        <v>34916</v>
      </c>
      <c r="CL26" s="5">
        <v>32547</v>
      </c>
      <c r="CM26" s="6">
        <v>33205</v>
      </c>
      <c r="CN26" s="6">
        <v>34398</v>
      </c>
      <c r="CO26" s="5">
        <v>31486</v>
      </c>
      <c r="CP26" s="5">
        <v>32756</v>
      </c>
      <c r="CQ26" s="5">
        <v>36600</v>
      </c>
      <c r="CR26" s="6">
        <f t="shared" si="17"/>
        <v>34165.864285714284</v>
      </c>
      <c r="CT26" s="13">
        <v>584.90168112473475</v>
      </c>
      <c r="CU26" s="61" t="s">
        <v>35</v>
      </c>
      <c r="CV26" s="13">
        <v>500</v>
      </c>
      <c r="CW26" s="13">
        <v>1000</v>
      </c>
      <c r="CX26" s="13">
        <v>400</v>
      </c>
      <c r="CY26" s="14">
        <v>1600</v>
      </c>
      <c r="CZ26" s="13">
        <v>480</v>
      </c>
      <c r="DA26" s="13">
        <v>597.92999999999995</v>
      </c>
      <c r="DB26" s="13">
        <v>1000</v>
      </c>
      <c r="DC26" s="14">
        <v>1442</v>
      </c>
      <c r="DD26" s="61" t="s">
        <v>35</v>
      </c>
      <c r="DE26" s="13">
        <v>965</v>
      </c>
      <c r="DF26" s="13">
        <v>2000</v>
      </c>
      <c r="DG26" s="13">
        <v>2000</v>
      </c>
      <c r="DH26" s="14">
        <f t="shared" si="18"/>
        <v>1047.4859734270613</v>
      </c>
      <c r="DJ26" s="5">
        <v>19500</v>
      </c>
      <c r="DK26" s="61" t="s">
        <v>35</v>
      </c>
      <c r="DL26" s="5">
        <v>22850</v>
      </c>
      <c r="DM26" s="5">
        <v>20539</v>
      </c>
      <c r="DN26" s="5">
        <v>19100</v>
      </c>
      <c r="DO26" s="6">
        <v>17850</v>
      </c>
      <c r="DP26" s="5">
        <v>19010</v>
      </c>
      <c r="DQ26" s="5">
        <v>19500</v>
      </c>
      <c r="DR26" s="5">
        <v>19808</v>
      </c>
      <c r="DS26" s="6">
        <v>18070</v>
      </c>
      <c r="DT26" s="61" t="s">
        <v>35</v>
      </c>
      <c r="DU26" s="5">
        <v>18092</v>
      </c>
      <c r="DV26" s="5">
        <v>24231</v>
      </c>
      <c r="DW26" s="5">
        <v>22000</v>
      </c>
      <c r="DX26" s="6">
        <f t="shared" si="19"/>
        <v>20045.833333333332</v>
      </c>
    </row>
    <row r="27" spans="1:128" x14ac:dyDescent="0.25">
      <c r="A27" s="7">
        <v>22</v>
      </c>
      <c r="B27" s="5">
        <f t="shared" si="6"/>
        <v>9822.7432881719651</v>
      </c>
      <c r="C27" s="5">
        <f t="shared" si="7"/>
        <v>3441.0958904109589</v>
      </c>
      <c r="D27" s="5">
        <f t="shared" si="20"/>
        <v>5352.5860465116275</v>
      </c>
      <c r="E27" s="5">
        <f t="shared" si="21"/>
        <v>9777.1952727272728</v>
      </c>
      <c r="F27" s="5">
        <f t="shared" si="22"/>
        <v>5170.7625000000007</v>
      </c>
      <c r="G27" s="5">
        <f t="shared" si="23"/>
        <v>2027.4340128211625</v>
      </c>
      <c r="H27" s="5">
        <f t="shared" si="24"/>
        <v>10129.795454545454</v>
      </c>
      <c r="I27" s="5">
        <f t="shared" si="25"/>
        <v>10078.29477983686</v>
      </c>
      <c r="J27" s="5">
        <f t="shared" si="26"/>
        <v>9114.1505454545459</v>
      </c>
      <c r="K27" s="5">
        <f t="shared" si="27"/>
        <v>9206.283570798134</v>
      </c>
      <c r="L27" s="57">
        <f t="shared" si="8"/>
        <v>1118.5735190504581</v>
      </c>
      <c r="M27" s="5">
        <f t="shared" si="28"/>
        <v>8812.0691474328796</v>
      </c>
      <c r="N27" s="5">
        <f t="shared" si="29"/>
        <v>19975.473781253153</v>
      </c>
      <c r="O27" s="5">
        <f t="shared" si="30"/>
        <v>10113.818181818182</v>
      </c>
      <c r="P27" s="6">
        <f t="shared" si="9"/>
        <v>8152.8768564880465</v>
      </c>
      <c r="R27" s="5">
        <v>40</v>
      </c>
      <c r="S27" s="5">
        <v>17</v>
      </c>
      <c r="T27" s="5">
        <v>24</v>
      </c>
      <c r="U27" s="5">
        <v>80</v>
      </c>
      <c r="V27" s="5">
        <v>50</v>
      </c>
      <c r="W27" s="5">
        <v>15</v>
      </c>
      <c r="X27" s="5">
        <v>3</v>
      </c>
      <c r="Y27" s="5">
        <v>20</v>
      </c>
      <c r="Z27" s="5">
        <v>20</v>
      </c>
      <c r="AA27" s="5">
        <v>21</v>
      </c>
      <c r="AB27" s="5">
        <v>14</v>
      </c>
      <c r="AC27" s="5">
        <v>44</v>
      </c>
      <c r="AD27" s="5">
        <v>1</v>
      </c>
      <c r="AE27" s="5">
        <v>35</v>
      </c>
      <c r="AF27" s="6">
        <f t="shared" si="10"/>
        <v>27.428571428571427</v>
      </c>
      <c r="AH27" s="5">
        <f t="shared" si="1"/>
        <v>9422.7272727272721</v>
      </c>
      <c r="AI27" s="5">
        <f t="shared" si="31"/>
        <v>3441.0958904109589</v>
      </c>
      <c r="AJ27" s="5">
        <f t="shared" si="32"/>
        <v>4804.1860465116279</v>
      </c>
      <c r="AK27" s="5">
        <f t="shared" si="33"/>
        <v>9530.7272727272721</v>
      </c>
      <c r="AL27" s="5">
        <f t="shared" si="34"/>
        <v>4597.7625000000007</v>
      </c>
      <c r="AM27" s="5">
        <f t="shared" si="34"/>
        <v>1893.5590128211625</v>
      </c>
      <c r="AN27" s="5">
        <f t="shared" si="35"/>
        <v>9654.545454545454</v>
      </c>
      <c r="AO27" s="5">
        <f t="shared" si="11"/>
        <v>9687.676300578034</v>
      </c>
      <c r="AP27" s="5">
        <f t="shared" si="12"/>
        <v>8876.454545454546</v>
      </c>
      <c r="AQ27" s="5">
        <f t="shared" si="36"/>
        <v>9055.9090909090901</v>
      </c>
      <c r="AR27" s="5">
        <f t="shared" si="37"/>
        <v>1118.5735190504581</v>
      </c>
      <c r="AS27" s="5">
        <f t="shared" si="38"/>
        <v>8587.0909090909099</v>
      </c>
      <c r="AT27" s="5">
        <f t="shared" si="39"/>
        <v>19830.087781253154</v>
      </c>
      <c r="AU27" s="5">
        <f t="shared" si="40"/>
        <v>9981.818181818182</v>
      </c>
      <c r="AV27" s="6">
        <f t="shared" si="13"/>
        <v>7891.5866984212944</v>
      </c>
      <c r="AX27" s="5">
        <f t="shared" si="14"/>
        <v>400.01601544469298</v>
      </c>
      <c r="AY27" s="61" t="s">
        <v>35</v>
      </c>
      <c r="AZ27" s="5">
        <f t="shared" si="41"/>
        <v>548.4</v>
      </c>
      <c r="BA27" s="5">
        <f t="shared" si="42"/>
        <v>246.46799999999999</v>
      </c>
      <c r="BB27" s="5">
        <f t="shared" si="43"/>
        <v>573</v>
      </c>
      <c r="BC27" s="5">
        <f t="shared" si="43"/>
        <v>133.875</v>
      </c>
      <c r="BD27" s="5">
        <f t="shared" si="44"/>
        <v>475.25</v>
      </c>
      <c r="BE27" s="5">
        <f t="shared" si="45"/>
        <v>390.61847925882648</v>
      </c>
      <c r="BF27" s="5">
        <f t="shared" si="46"/>
        <v>237.696</v>
      </c>
      <c r="BG27" s="5">
        <f t="shared" si="47"/>
        <v>150.37447988904299</v>
      </c>
      <c r="BH27" s="61" t="s">
        <v>35</v>
      </c>
      <c r="BI27" s="5">
        <f t="shared" si="48"/>
        <v>224.9782383419689</v>
      </c>
      <c r="BJ27" s="5">
        <f t="shared" si="49"/>
        <v>145.386</v>
      </c>
      <c r="BK27" s="5">
        <f t="shared" si="50"/>
        <v>132</v>
      </c>
      <c r="BL27" s="6">
        <f t="shared" si="15"/>
        <v>304.83851774454428</v>
      </c>
      <c r="BN27" s="13">
        <v>44</v>
      </c>
      <c r="BO27" s="13">
        <v>122.64</v>
      </c>
      <c r="BP27" s="13">
        <v>86</v>
      </c>
      <c r="BQ27" s="13">
        <v>44</v>
      </c>
      <c r="BR27" s="13">
        <v>96</v>
      </c>
      <c r="BS27" s="14">
        <v>197.33</v>
      </c>
      <c r="BT27" s="13">
        <v>44</v>
      </c>
      <c r="BU27" s="14">
        <v>43.25</v>
      </c>
      <c r="BV27" s="13">
        <v>44</v>
      </c>
      <c r="BW27" s="14">
        <v>44</v>
      </c>
      <c r="BX27" s="14">
        <v>369.02</v>
      </c>
      <c r="BY27" s="13">
        <v>44</v>
      </c>
      <c r="BZ27" s="13">
        <v>19.821999999999999</v>
      </c>
      <c r="CA27" s="13">
        <v>44</v>
      </c>
      <c r="CB27" s="14">
        <f t="shared" si="16"/>
        <v>88.718714285714285</v>
      </c>
      <c r="CD27" s="5">
        <v>34550</v>
      </c>
      <c r="CE27" s="5">
        <v>35168</v>
      </c>
      <c r="CF27" s="5">
        <v>34430</v>
      </c>
      <c r="CG27" s="5">
        <v>34946</v>
      </c>
      <c r="CH27" s="5">
        <v>36782.100000000006</v>
      </c>
      <c r="CI27" s="6">
        <v>31138</v>
      </c>
      <c r="CJ27" s="5">
        <v>35400</v>
      </c>
      <c r="CK27" s="5">
        <v>34916</v>
      </c>
      <c r="CL27" s="5">
        <v>32547</v>
      </c>
      <c r="CM27" s="6">
        <v>33205</v>
      </c>
      <c r="CN27" s="6">
        <v>34398</v>
      </c>
      <c r="CO27" s="5">
        <v>31486</v>
      </c>
      <c r="CP27" s="5">
        <v>32756</v>
      </c>
      <c r="CQ27" s="5">
        <v>36600</v>
      </c>
      <c r="CR27" s="6">
        <f t="shared" si="17"/>
        <v>34165.864285714284</v>
      </c>
      <c r="CT27" s="13">
        <v>584.97657834990684</v>
      </c>
      <c r="CU27" s="61" t="s">
        <v>35</v>
      </c>
      <c r="CV27" s="13">
        <v>500</v>
      </c>
      <c r="CW27" s="13">
        <v>1000</v>
      </c>
      <c r="CX27" s="13">
        <v>400</v>
      </c>
      <c r="CY27" s="14">
        <v>1600</v>
      </c>
      <c r="CZ27" s="13">
        <v>480</v>
      </c>
      <c r="DA27" s="13">
        <v>599.04999999999995</v>
      </c>
      <c r="DB27" s="13">
        <v>1000</v>
      </c>
      <c r="DC27" s="14">
        <v>1442</v>
      </c>
      <c r="DD27" s="61" t="s">
        <v>35</v>
      </c>
      <c r="DE27" s="13">
        <v>965</v>
      </c>
      <c r="DF27" s="13">
        <v>2000</v>
      </c>
      <c r="DG27" s="13">
        <v>2000</v>
      </c>
      <c r="DH27" s="14">
        <f t="shared" si="18"/>
        <v>1047.5855481958256</v>
      </c>
      <c r="DJ27" s="5">
        <v>19500</v>
      </c>
      <c r="DK27" s="61" t="s">
        <v>35</v>
      </c>
      <c r="DL27" s="5">
        <v>22850</v>
      </c>
      <c r="DM27" s="5">
        <v>20539</v>
      </c>
      <c r="DN27" s="5">
        <v>19100</v>
      </c>
      <c r="DO27" s="6">
        <v>17850</v>
      </c>
      <c r="DP27" s="5">
        <v>19010</v>
      </c>
      <c r="DQ27" s="5">
        <v>19500</v>
      </c>
      <c r="DR27" s="5">
        <v>19808</v>
      </c>
      <c r="DS27" s="6">
        <v>18070</v>
      </c>
      <c r="DT27" s="61" t="s">
        <v>35</v>
      </c>
      <c r="DU27" s="5">
        <v>18092</v>
      </c>
      <c r="DV27" s="5">
        <v>24231</v>
      </c>
      <c r="DW27" s="5">
        <v>22000</v>
      </c>
      <c r="DX27" s="6">
        <f t="shared" si="19"/>
        <v>20045.833333333332</v>
      </c>
    </row>
    <row r="28" spans="1:128" x14ac:dyDescent="0.25">
      <c r="A28" s="7">
        <v>23</v>
      </c>
      <c r="B28" s="5">
        <f t="shared" si="6"/>
        <v>9413.0105608416798</v>
      </c>
      <c r="C28" s="5">
        <f t="shared" si="7"/>
        <v>3437.7321603128053</v>
      </c>
      <c r="D28" s="5">
        <f t="shared" si="20"/>
        <v>5352.5860465116275</v>
      </c>
      <c r="E28" s="5">
        <f t="shared" si="21"/>
        <v>9362.8158260869568</v>
      </c>
      <c r="F28" s="5">
        <f t="shared" si="22"/>
        <v>5170.7625000000007</v>
      </c>
      <c r="G28" s="5">
        <f t="shared" si="23"/>
        <v>1952.6834112149534</v>
      </c>
      <c r="H28" s="5">
        <f t="shared" si="24"/>
        <v>9710.032608695652</v>
      </c>
      <c r="I28" s="5">
        <f t="shared" si="25"/>
        <v>9794.8921862115458</v>
      </c>
      <c r="J28" s="5">
        <f t="shared" si="26"/>
        <v>8728.217739130434</v>
      </c>
      <c r="K28" s="5">
        <f t="shared" si="27"/>
        <v>8812.5483929325219</v>
      </c>
      <c r="L28" s="57">
        <f t="shared" si="8"/>
        <v>1118.5128983308041</v>
      </c>
      <c r="M28" s="5">
        <f t="shared" si="28"/>
        <v>8438.7173687767518</v>
      </c>
      <c r="N28" s="5">
        <f t="shared" si="29"/>
        <v>19974.473423699739</v>
      </c>
      <c r="O28" s="5">
        <f t="shared" si="30"/>
        <v>9679.826086956522</v>
      </c>
      <c r="P28" s="6">
        <f t="shared" si="9"/>
        <v>7924.7722292644294</v>
      </c>
      <c r="R28" s="5">
        <v>40</v>
      </c>
      <c r="S28" s="5">
        <v>17</v>
      </c>
      <c r="T28" s="5">
        <v>24</v>
      </c>
      <c r="U28" s="5">
        <v>80</v>
      </c>
      <c r="V28" s="5">
        <v>50</v>
      </c>
      <c r="W28" s="5">
        <v>14</v>
      </c>
      <c r="X28" s="5">
        <v>3</v>
      </c>
      <c r="Y28" s="5">
        <v>20</v>
      </c>
      <c r="Z28" s="5">
        <v>20</v>
      </c>
      <c r="AA28" s="5">
        <v>21</v>
      </c>
      <c r="AB28" s="5">
        <v>14</v>
      </c>
      <c r="AC28" s="5">
        <v>44</v>
      </c>
      <c r="AD28" s="5">
        <v>1</v>
      </c>
      <c r="AE28" s="5">
        <v>35</v>
      </c>
      <c r="AF28" s="6">
        <f t="shared" si="10"/>
        <v>27.357142857142858</v>
      </c>
      <c r="AH28" s="5">
        <f t="shared" si="1"/>
        <v>9013.04347826087</v>
      </c>
      <c r="AI28" s="5">
        <f t="shared" si="31"/>
        <v>3437.7321603128053</v>
      </c>
      <c r="AJ28" s="5">
        <f t="shared" si="32"/>
        <v>4804.1860465116279</v>
      </c>
      <c r="AK28" s="5">
        <f t="shared" si="33"/>
        <v>9116.347826086956</v>
      </c>
      <c r="AL28" s="5">
        <f t="shared" si="34"/>
        <v>4597.7625000000007</v>
      </c>
      <c r="AM28" s="5">
        <f t="shared" si="34"/>
        <v>1818.8084112149534</v>
      </c>
      <c r="AN28" s="5">
        <f t="shared" si="35"/>
        <v>9234.782608695652</v>
      </c>
      <c r="AO28" s="5">
        <f t="shared" si="11"/>
        <v>9404.9831649831649</v>
      </c>
      <c r="AP28" s="5">
        <f t="shared" si="12"/>
        <v>8490.5217391304341</v>
      </c>
      <c r="AQ28" s="5">
        <f t="shared" si="36"/>
        <v>8662.173913043478</v>
      </c>
      <c r="AR28" s="5">
        <f t="shared" si="37"/>
        <v>1118.5128983308041</v>
      </c>
      <c r="AS28" s="5">
        <f t="shared" si="38"/>
        <v>8213.7391304347821</v>
      </c>
      <c r="AT28" s="5">
        <f t="shared" si="39"/>
        <v>19829.087423699741</v>
      </c>
      <c r="AU28" s="5">
        <f t="shared" si="40"/>
        <v>9547.826086956522</v>
      </c>
      <c r="AV28" s="6">
        <f t="shared" si="13"/>
        <v>7663.536241975843</v>
      </c>
      <c r="AX28" s="5">
        <f t="shared" si="14"/>
        <v>399.96708258080923</v>
      </c>
      <c r="AY28" s="61" t="s">
        <v>35</v>
      </c>
      <c r="AZ28" s="5">
        <f t="shared" si="41"/>
        <v>548.4</v>
      </c>
      <c r="BA28" s="5">
        <f t="shared" si="42"/>
        <v>246.46799999999999</v>
      </c>
      <c r="BB28" s="5">
        <f t="shared" si="43"/>
        <v>573</v>
      </c>
      <c r="BC28" s="5">
        <f t="shared" si="43"/>
        <v>133.875</v>
      </c>
      <c r="BD28" s="5">
        <f t="shared" si="44"/>
        <v>475.25</v>
      </c>
      <c r="BE28" s="5">
        <f t="shared" si="45"/>
        <v>389.90902122838003</v>
      </c>
      <c r="BF28" s="5">
        <f t="shared" si="46"/>
        <v>237.696</v>
      </c>
      <c r="BG28" s="5">
        <f t="shared" si="47"/>
        <v>150.37447988904299</v>
      </c>
      <c r="BH28" s="61" t="s">
        <v>35</v>
      </c>
      <c r="BI28" s="5">
        <f t="shared" si="48"/>
        <v>224.9782383419689</v>
      </c>
      <c r="BJ28" s="5">
        <f t="shared" si="49"/>
        <v>145.386</v>
      </c>
      <c r="BK28" s="5">
        <f t="shared" si="50"/>
        <v>132</v>
      </c>
      <c r="BL28" s="6">
        <f t="shared" si="15"/>
        <v>304.77531850335009</v>
      </c>
      <c r="BN28" s="13">
        <v>46</v>
      </c>
      <c r="BO28" s="13">
        <v>122.76</v>
      </c>
      <c r="BP28" s="13">
        <v>86</v>
      </c>
      <c r="BQ28" s="13">
        <v>46</v>
      </c>
      <c r="BR28" s="13">
        <v>96</v>
      </c>
      <c r="BS28" s="14">
        <v>205.44</v>
      </c>
      <c r="BT28" s="13">
        <v>46</v>
      </c>
      <c r="BU28" s="14">
        <v>44.55</v>
      </c>
      <c r="BV28" s="13">
        <v>46</v>
      </c>
      <c r="BW28" s="14">
        <v>46</v>
      </c>
      <c r="BX28" s="14">
        <v>369.04</v>
      </c>
      <c r="BY28" s="13">
        <v>46</v>
      </c>
      <c r="BZ28" s="13">
        <v>19.823</v>
      </c>
      <c r="CA28" s="13">
        <v>46</v>
      </c>
      <c r="CB28" s="14">
        <f t="shared" si="16"/>
        <v>90.40092857142858</v>
      </c>
      <c r="CD28" s="5">
        <v>34550</v>
      </c>
      <c r="CE28" s="5">
        <v>35168</v>
      </c>
      <c r="CF28" s="5">
        <v>34430</v>
      </c>
      <c r="CG28" s="5">
        <v>34946</v>
      </c>
      <c r="CH28" s="5">
        <v>36782.100000000006</v>
      </c>
      <c r="CI28" s="6">
        <v>31138</v>
      </c>
      <c r="CJ28" s="5">
        <v>35400</v>
      </c>
      <c r="CK28" s="5">
        <v>34916</v>
      </c>
      <c r="CL28" s="5">
        <v>32547</v>
      </c>
      <c r="CM28" s="6">
        <v>33205</v>
      </c>
      <c r="CN28" s="6">
        <v>34398</v>
      </c>
      <c r="CO28" s="5">
        <v>31486</v>
      </c>
      <c r="CP28" s="5">
        <v>32756</v>
      </c>
      <c r="CQ28" s="5">
        <v>36600</v>
      </c>
      <c r="CR28" s="6">
        <f t="shared" si="17"/>
        <v>34165.864285714284</v>
      </c>
      <c r="CT28" s="13">
        <v>585.04814568764596</v>
      </c>
      <c r="CU28" s="61" t="s">
        <v>35</v>
      </c>
      <c r="CV28" s="13">
        <v>500</v>
      </c>
      <c r="CW28" s="13">
        <v>1000</v>
      </c>
      <c r="CX28" s="13">
        <v>400</v>
      </c>
      <c r="CY28" s="14">
        <v>1600</v>
      </c>
      <c r="CZ28" s="13">
        <v>480</v>
      </c>
      <c r="DA28" s="13">
        <v>600.14</v>
      </c>
      <c r="DB28" s="13">
        <v>1000</v>
      </c>
      <c r="DC28" s="14">
        <v>1442</v>
      </c>
      <c r="DD28" s="61" t="s">
        <v>35</v>
      </c>
      <c r="DE28" s="13">
        <v>965</v>
      </c>
      <c r="DF28" s="13">
        <v>2000</v>
      </c>
      <c r="DG28" s="13">
        <v>2000</v>
      </c>
      <c r="DH28" s="14">
        <f t="shared" si="18"/>
        <v>1047.6823454739706</v>
      </c>
      <c r="DJ28" s="5">
        <v>19500</v>
      </c>
      <c r="DK28" s="61" t="s">
        <v>35</v>
      </c>
      <c r="DL28" s="5">
        <v>22850</v>
      </c>
      <c r="DM28" s="5">
        <v>20539</v>
      </c>
      <c r="DN28" s="5">
        <v>19100</v>
      </c>
      <c r="DO28" s="6">
        <v>17850</v>
      </c>
      <c r="DP28" s="5">
        <v>19010</v>
      </c>
      <c r="DQ28" s="5">
        <v>19500</v>
      </c>
      <c r="DR28" s="5">
        <v>19808</v>
      </c>
      <c r="DS28" s="6">
        <v>18070</v>
      </c>
      <c r="DT28" s="61" t="s">
        <v>35</v>
      </c>
      <c r="DU28" s="5">
        <v>18092</v>
      </c>
      <c r="DV28" s="5">
        <v>24231</v>
      </c>
      <c r="DW28" s="5">
        <v>22000</v>
      </c>
      <c r="DX28" s="6">
        <f t="shared" si="19"/>
        <v>20045.833333333332</v>
      </c>
    </row>
    <row r="29" spans="1:128" x14ac:dyDescent="0.25">
      <c r="A29" s="7">
        <v>24</v>
      </c>
      <c r="B29" s="5">
        <f t="shared" si="6"/>
        <v>9037.4202438258853</v>
      </c>
      <c r="C29" s="5">
        <f t="shared" si="7"/>
        <v>3434.375</v>
      </c>
      <c r="D29" s="5">
        <f t="shared" si="20"/>
        <v>5352.5860465116275</v>
      </c>
      <c r="E29" s="5">
        <f t="shared" si="21"/>
        <v>8982.9680000000008</v>
      </c>
      <c r="F29" s="5">
        <f t="shared" si="22"/>
        <v>5170.7625000000007</v>
      </c>
      <c r="G29" s="5">
        <f t="shared" si="23"/>
        <v>1883.5284931635138</v>
      </c>
      <c r="H29" s="5">
        <f t="shared" si="24"/>
        <v>9325.25</v>
      </c>
      <c r="I29" s="5">
        <f t="shared" si="25"/>
        <v>9533.5124066297249</v>
      </c>
      <c r="J29" s="5">
        <f t="shared" si="26"/>
        <v>8374.4459999999999</v>
      </c>
      <c r="K29" s="5">
        <f t="shared" si="27"/>
        <v>8451.6244798890439</v>
      </c>
      <c r="L29" s="57">
        <f t="shared" si="8"/>
        <v>1118.4522841814339</v>
      </c>
      <c r="M29" s="5">
        <f t="shared" si="28"/>
        <v>8096.4782383419688</v>
      </c>
      <c r="N29" s="5">
        <f t="shared" si="29"/>
        <v>19973.473167070213</v>
      </c>
      <c r="O29" s="5">
        <f t="shared" si="30"/>
        <v>9282</v>
      </c>
      <c r="P29" s="6">
        <f t="shared" si="9"/>
        <v>7715.4912042581</v>
      </c>
      <c r="R29" s="5">
        <v>40</v>
      </c>
      <c r="S29" s="5">
        <v>17</v>
      </c>
      <c r="T29" s="5">
        <v>24</v>
      </c>
      <c r="U29" s="5">
        <v>80</v>
      </c>
      <c r="V29" s="5">
        <v>50</v>
      </c>
      <c r="W29" s="5">
        <v>14</v>
      </c>
      <c r="X29" s="5">
        <v>3</v>
      </c>
      <c r="Y29" s="5">
        <v>20</v>
      </c>
      <c r="Z29" s="5">
        <v>20</v>
      </c>
      <c r="AA29" s="5">
        <v>21</v>
      </c>
      <c r="AB29" s="5">
        <v>14</v>
      </c>
      <c r="AC29" s="5">
        <v>44</v>
      </c>
      <c r="AD29" s="5">
        <v>1</v>
      </c>
      <c r="AE29" s="5">
        <v>35</v>
      </c>
      <c r="AF29" s="6">
        <f t="shared" si="10"/>
        <v>27.357142857142858</v>
      </c>
      <c r="AH29" s="5">
        <f t="shared" si="1"/>
        <v>8637.5</v>
      </c>
      <c r="AI29" s="5">
        <f t="shared" si="31"/>
        <v>3434.375</v>
      </c>
      <c r="AJ29" s="5">
        <f t="shared" si="32"/>
        <v>4804.1860465116279</v>
      </c>
      <c r="AK29" s="5">
        <f t="shared" si="33"/>
        <v>8736.5</v>
      </c>
      <c r="AL29" s="5">
        <f t="shared" si="34"/>
        <v>4597.7625000000007</v>
      </c>
      <c r="AM29" s="5">
        <f t="shared" si="34"/>
        <v>1749.6534931635138</v>
      </c>
      <c r="AN29" s="5">
        <f t="shared" si="35"/>
        <v>8850</v>
      </c>
      <c r="AO29" s="5">
        <f t="shared" si="11"/>
        <v>9144.3037974683539</v>
      </c>
      <c r="AP29" s="5">
        <f t="shared" si="12"/>
        <v>8136.75</v>
      </c>
      <c r="AQ29" s="5">
        <f t="shared" si="36"/>
        <v>8301.25</v>
      </c>
      <c r="AR29" s="5">
        <f t="shared" si="37"/>
        <v>1118.4522841814339</v>
      </c>
      <c r="AS29" s="5">
        <f t="shared" si="38"/>
        <v>7871.5</v>
      </c>
      <c r="AT29" s="5">
        <f t="shared" si="39"/>
        <v>19828.087167070214</v>
      </c>
      <c r="AU29" s="5">
        <f t="shared" si="40"/>
        <v>9150</v>
      </c>
      <c r="AV29" s="6">
        <f t="shared" si="13"/>
        <v>7454.3085920282247</v>
      </c>
      <c r="AX29" s="5">
        <f t="shared" si="14"/>
        <v>399.92024382588534</v>
      </c>
      <c r="AY29" s="61" t="s">
        <v>35</v>
      </c>
      <c r="AZ29" s="5">
        <f t="shared" si="41"/>
        <v>548.4</v>
      </c>
      <c r="BA29" s="5">
        <f t="shared" si="42"/>
        <v>246.46799999999999</v>
      </c>
      <c r="BB29" s="5">
        <f t="shared" si="43"/>
        <v>573</v>
      </c>
      <c r="BC29" s="5">
        <f t="shared" si="43"/>
        <v>133.875</v>
      </c>
      <c r="BD29" s="5">
        <f t="shared" si="44"/>
        <v>475.25</v>
      </c>
      <c r="BE29" s="5">
        <f t="shared" si="45"/>
        <v>389.20860916137184</v>
      </c>
      <c r="BF29" s="5">
        <f t="shared" si="46"/>
        <v>237.696</v>
      </c>
      <c r="BG29" s="5">
        <f t="shared" si="47"/>
        <v>150.37447988904299</v>
      </c>
      <c r="BH29" s="61" t="s">
        <v>35</v>
      </c>
      <c r="BI29" s="5">
        <f t="shared" si="48"/>
        <v>224.9782383419689</v>
      </c>
      <c r="BJ29" s="5">
        <f t="shared" si="49"/>
        <v>145.386</v>
      </c>
      <c r="BK29" s="5">
        <f t="shared" si="50"/>
        <v>132</v>
      </c>
      <c r="BL29" s="6">
        <f t="shared" si="15"/>
        <v>304.71304760152242</v>
      </c>
      <c r="BN29" s="13">
        <v>48</v>
      </c>
      <c r="BO29" s="13">
        <v>122.88</v>
      </c>
      <c r="BP29" s="13">
        <v>86</v>
      </c>
      <c r="BQ29" s="13">
        <v>48</v>
      </c>
      <c r="BR29" s="13">
        <v>96</v>
      </c>
      <c r="BS29" s="14">
        <v>213.56</v>
      </c>
      <c r="BT29" s="13">
        <v>48</v>
      </c>
      <c r="BU29" s="14">
        <v>45.82</v>
      </c>
      <c r="BV29" s="13">
        <v>48</v>
      </c>
      <c r="BW29" s="14">
        <v>48</v>
      </c>
      <c r="BX29" s="14">
        <v>369.06</v>
      </c>
      <c r="BY29" s="13">
        <v>48</v>
      </c>
      <c r="BZ29" s="13">
        <v>19.824000000000002</v>
      </c>
      <c r="CA29" s="13">
        <v>48</v>
      </c>
      <c r="CB29" s="14">
        <f t="shared" si="16"/>
        <v>92.081714285714298</v>
      </c>
      <c r="CD29" s="5">
        <v>34550</v>
      </c>
      <c r="CE29" s="5">
        <v>35168</v>
      </c>
      <c r="CF29" s="5">
        <v>34430</v>
      </c>
      <c r="CG29" s="5">
        <v>34946</v>
      </c>
      <c r="CH29" s="5">
        <v>36782.100000000006</v>
      </c>
      <c r="CI29" s="6">
        <v>31138</v>
      </c>
      <c r="CJ29" s="5">
        <v>35400</v>
      </c>
      <c r="CK29" s="5">
        <v>34916</v>
      </c>
      <c r="CL29" s="5">
        <v>32547</v>
      </c>
      <c r="CM29" s="6">
        <v>33205</v>
      </c>
      <c r="CN29" s="6">
        <v>34398</v>
      </c>
      <c r="CO29" s="5">
        <v>31486</v>
      </c>
      <c r="CP29" s="5">
        <v>32756</v>
      </c>
      <c r="CQ29" s="5">
        <v>36600</v>
      </c>
      <c r="CR29" s="6">
        <f t="shared" si="17"/>
        <v>34165.864285714284</v>
      </c>
      <c r="CT29" s="13">
        <v>585.11666666686017</v>
      </c>
      <c r="CU29" s="61" t="s">
        <v>35</v>
      </c>
      <c r="CV29" s="13">
        <v>500</v>
      </c>
      <c r="CW29" s="13">
        <v>1000</v>
      </c>
      <c r="CX29" s="13">
        <v>400</v>
      </c>
      <c r="CY29" s="14">
        <v>1600</v>
      </c>
      <c r="CZ29" s="13">
        <v>480</v>
      </c>
      <c r="DA29" s="13">
        <v>601.22</v>
      </c>
      <c r="DB29" s="13">
        <v>1000</v>
      </c>
      <c r="DC29" s="14">
        <v>1442</v>
      </c>
      <c r="DD29" s="61" t="s">
        <v>35</v>
      </c>
      <c r="DE29" s="13">
        <v>965</v>
      </c>
      <c r="DF29" s="13">
        <v>2000</v>
      </c>
      <c r="DG29" s="13">
        <v>2000</v>
      </c>
      <c r="DH29" s="14">
        <f t="shared" si="18"/>
        <v>1047.7780555555717</v>
      </c>
      <c r="DJ29" s="5">
        <v>19500</v>
      </c>
      <c r="DK29" s="61" t="s">
        <v>35</v>
      </c>
      <c r="DL29" s="5">
        <v>22850</v>
      </c>
      <c r="DM29" s="5">
        <v>20539</v>
      </c>
      <c r="DN29" s="5">
        <v>19100</v>
      </c>
      <c r="DO29" s="6">
        <v>17850</v>
      </c>
      <c r="DP29" s="5">
        <v>19010</v>
      </c>
      <c r="DQ29" s="5">
        <v>19500</v>
      </c>
      <c r="DR29" s="5">
        <v>19808</v>
      </c>
      <c r="DS29" s="6">
        <v>18070</v>
      </c>
      <c r="DT29" s="61" t="s">
        <v>35</v>
      </c>
      <c r="DU29" s="5">
        <v>18092</v>
      </c>
      <c r="DV29" s="5">
        <v>24231</v>
      </c>
      <c r="DW29" s="5">
        <v>22000</v>
      </c>
      <c r="DX29" s="6">
        <f t="shared" si="19"/>
        <v>20045.833333333332</v>
      </c>
    </row>
    <row r="30" spans="1:128" x14ac:dyDescent="0.25">
      <c r="A30" s="7">
        <v>25</v>
      </c>
      <c r="B30" s="5">
        <f t="shared" si="6"/>
        <v>8691.8753277055966</v>
      </c>
      <c r="C30" s="5">
        <f t="shared" si="7"/>
        <v>3431.0243902439024</v>
      </c>
      <c r="D30" s="5">
        <f t="shared" si="20"/>
        <v>5352.5860465116275</v>
      </c>
      <c r="E30" s="5">
        <f t="shared" si="21"/>
        <v>8633.5080000000016</v>
      </c>
      <c r="F30" s="5">
        <f t="shared" si="22"/>
        <v>5170.7625000000007</v>
      </c>
      <c r="G30" s="5">
        <f t="shared" si="23"/>
        <v>1819.5158174313169</v>
      </c>
      <c r="H30" s="5">
        <f t="shared" si="24"/>
        <v>8971.25</v>
      </c>
      <c r="I30" s="5">
        <f t="shared" si="25"/>
        <v>9286.2153447678829</v>
      </c>
      <c r="J30" s="5">
        <f t="shared" si="26"/>
        <v>8048.9759999999997</v>
      </c>
      <c r="K30" s="5">
        <f t="shared" si="27"/>
        <v>8119.5744798890428</v>
      </c>
      <c r="L30" s="57">
        <f t="shared" si="8"/>
        <v>1118.391676601279</v>
      </c>
      <c r="M30" s="5">
        <f t="shared" si="28"/>
        <v>7781.6182383419691</v>
      </c>
      <c r="N30" s="5">
        <f t="shared" si="29"/>
        <v>19972.473011349306</v>
      </c>
      <c r="O30" s="5">
        <f t="shared" si="30"/>
        <v>8916</v>
      </c>
      <c r="P30" s="6">
        <f t="shared" si="9"/>
        <v>7522.4122023458522</v>
      </c>
      <c r="R30" s="5">
        <v>40</v>
      </c>
      <c r="S30" s="5">
        <v>17</v>
      </c>
      <c r="T30" s="5">
        <v>24</v>
      </c>
      <c r="U30" s="5">
        <v>80</v>
      </c>
      <c r="V30" s="5">
        <v>50</v>
      </c>
      <c r="W30" s="5">
        <v>14</v>
      </c>
      <c r="X30" s="5">
        <v>3</v>
      </c>
      <c r="Y30" s="5">
        <v>20</v>
      </c>
      <c r="Z30" s="5">
        <v>20</v>
      </c>
      <c r="AA30" s="5">
        <v>21</v>
      </c>
      <c r="AB30" s="5">
        <v>14</v>
      </c>
      <c r="AC30" s="5">
        <v>44</v>
      </c>
      <c r="AD30" s="5">
        <v>1</v>
      </c>
      <c r="AE30" s="5">
        <v>35</v>
      </c>
      <c r="AF30" s="6">
        <f t="shared" si="10"/>
        <v>27.357142857142858</v>
      </c>
      <c r="AH30" s="5">
        <f t="shared" si="1"/>
        <v>8292</v>
      </c>
      <c r="AI30" s="5">
        <f t="shared" si="31"/>
        <v>3431.0243902439024</v>
      </c>
      <c r="AJ30" s="5">
        <f t="shared" si="32"/>
        <v>4804.1860465116279</v>
      </c>
      <c r="AK30" s="5">
        <f t="shared" si="33"/>
        <v>8387.0400000000009</v>
      </c>
      <c r="AL30" s="5">
        <f t="shared" si="34"/>
        <v>4597.7625000000007</v>
      </c>
      <c r="AM30" s="5">
        <f t="shared" si="34"/>
        <v>1685.6408174313169</v>
      </c>
      <c r="AN30" s="5">
        <f t="shared" si="35"/>
        <v>8496</v>
      </c>
      <c r="AO30" s="5">
        <f t="shared" si="11"/>
        <v>8897.6852834996807</v>
      </c>
      <c r="AP30" s="5">
        <f t="shared" si="12"/>
        <v>7811.28</v>
      </c>
      <c r="AQ30" s="5">
        <f t="shared" si="36"/>
        <v>7969.2</v>
      </c>
      <c r="AR30" s="5">
        <f t="shared" si="37"/>
        <v>1118.391676601279</v>
      </c>
      <c r="AS30" s="5">
        <f t="shared" si="38"/>
        <v>7556.64</v>
      </c>
      <c r="AT30" s="5">
        <f t="shared" si="39"/>
        <v>19827.087011349307</v>
      </c>
      <c r="AU30" s="5">
        <f t="shared" si="40"/>
        <v>8784</v>
      </c>
      <c r="AV30" s="6">
        <f t="shared" si="13"/>
        <v>7261.2812661169364</v>
      </c>
      <c r="AX30" s="5">
        <f t="shared" si="14"/>
        <v>399.87532770559727</v>
      </c>
      <c r="AY30" s="61" t="s">
        <v>35</v>
      </c>
      <c r="AZ30" s="5">
        <f t="shared" si="41"/>
        <v>548.4</v>
      </c>
      <c r="BA30" s="5">
        <f t="shared" si="42"/>
        <v>246.46799999999999</v>
      </c>
      <c r="BB30" s="5">
        <f t="shared" si="43"/>
        <v>573</v>
      </c>
      <c r="BC30" s="5">
        <f t="shared" si="43"/>
        <v>133.875</v>
      </c>
      <c r="BD30" s="5">
        <f t="shared" si="44"/>
        <v>475.25</v>
      </c>
      <c r="BE30" s="5">
        <f t="shared" si="45"/>
        <v>388.53006126820196</v>
      </c>
      <c r="BF30" s="5">
        <f t="shared" si="46"/>
        <v>237.696</v>
      </c>
      <c r="BG30" s="5">
        <f t="shared" si="47"/>
        <v>150.37447988904299</v>
      </c>
      <c r="BH30" s="61" t="s">
        <v>35</v>
      </c>
      <c r="BI30" s="5">
        <f t="shared" si="48"/>
        <v>224.9782383419689</v>
      </c>
      <c r="BJ30" s="5">
        <f t="shared" si="49"/>
        <v>145.386</v>
      </c>
      <c r="BK30" s="5">
        <f t="shared" si="50"/>
        <v>132</v>
      </c>
      <c r="BL30" s="6">
        <f t="shared" si="15"/>
        <v>304.65275893373422</v>
      </c>
      <c r="BN30" s="13">
        <v>50</v>
      </c>
      <c r="BO30" s="13">
        <v>123</v>
      </c>
      <c r="BP30" s="13">
        <v>86</v>
      </c>
      <c r="BQ30" s="13">
        <v>50</v>
      </c>
      <c r="BR30" s="13">
        <v>96</v>
      </c>
      <c r="BS30" s="14">
        <v>221.67</v>
      </c>
      <c r="BT30" s="13">
        <v>50</v>
      </c>
      <c r="BU30" s="14">
        <v>47.09</v>
      </c>
      <c r="BV30" s="13">
        <v>50</v>
      </c>
      <c r="BW30" s="14">
        <v>50</v>
      </c>
      <c r="BX30" s="14">
        <v>369.08</v>
      </c>
      <c r="BY30" s="13">
        <v>50</v>
      </c>
      <c r="BZ30" s="13">
        <v>19.824999999999999</v>
      </c>
      <c r="CA30" s="13">
        <v>50</v>
      </c>
      <c r="CB30" s="14">
        <f t="shared" si="16"/>
        <v>93.761785714285708</v>
      </c>
      <c r="CD30" s="5">
        <v>34550</v>
      </c>
      <c r="CE30" s="5">
        <v>35168</v>
      </c>
      <c r="CF30" s="5">
        <v>34430</v>
      </c>
      <c r="CG30" s="5">
        <v>34946</v>
      </c>
      <c r="CH30" s="5">
        <v>36782.100000000006</v>
      </c>
      <c r="CI30" s="6">
        <v>31138</v>
      </c>
      <c r="CJ30" s="5">
        <v>35400</v>
      </c>
      <c r="CK30" s="5">
        <v>34916</v>
      </c>
      <c r="CL30" s="5">
        <v>32547</v>
      </c>
      <c r="CM30" s="6">
        <v>33205</v>
      </c>
      <c r="CN30" s="6">
        <v>34398</v>
      </c>
      <c r="CO30" s="5">
        <v>31486</v>
      </c>
      <c r="CP30" s="5">
        <v>32756</v>
      </c>
      <c r="CQ30" s="5">
        <v>36600</v>
      </c>
      <c r="CR30" s="6">
        <f t="shared" si="17"/>
        <v>34165.864285714284</v>
      </c>
      <c r="CT30" s="13">
        <v>585.18239007803777</v>
      </c>
      <c r="CU30" s="61" t="s">
        <v>35</v>
      </c>
      <c r="CV30" s="13">
        <v>500</v>
      </c>
      <c r="CW30" s="13">
        <v>1000</v>
      </c>
      <c r="CX30" s="13">
        <v>400</v>
      </c>
      <c r="CY30" s="14">
        <v>1600</v>
      </c>
      <c r="CZ30" s="13">
        <v>480</v>
      </c>
      <c r="DA30" s="13">
        <v>602.27</v>
      </c>
      <c r="DB30" s="13">
        <v>1000</v>
      </c>
      <c r="DC30" s="14">
        <v>1442</v>
      </c>
      <c r="DD30" s="61" t="s">
        <v>35</v>
      </c>
      <c r="DE30" s="13">
        <v>965</v>
      </c>
      <c r="DF30" s="13">
        <v>2000</v>
      </c>
      <c r="DG30" s="13">
        <v>2000</v>
      </c>
      <c r="DH30" s="14">
        <f t="shared" si="18"/>
        <v>1047.8710325065033</v>
      </c>
      <c r="DJ30" s="5">
        <v>19500</v>
      </c>
      <c r="DK30" s="61" t="s">
        <v>35</v>
      </c>
      <c r="DL30" s="5">
        <v>22850</v>
      </c>
      <c r="DM30" s="5">
        <v>20539</v>
      </c>
      <c r="DN30" s="5">
        <v>19100</v>
      </c>
      <c r="DO30" s="6">
        <v>17850</v>
      </c>
      <c r="DP30" s="5">
        <v>19010</v>
      </c>
      <c r="DQ30" s="5">
        <v>19500</v>
      </c>
      <c r="DR30" s="5">
        <v>19808</v>
      </c>
      <c r="DS30" s="6">
        <v>18070</v>
      </c>
      <c r="DT30" s="61" t="s">
        <v>35</v>
      </c>
      <c r="DU30" s="5">
        <v>18092</v>
      </c>
      <c r="DV30" s="5">
        <v>24231</v>
      </c>
      <c r="DW30" s="5">
        <v>22000</v>
      </c>
      <c r="DX30" s="6">
        <f t="shared" si="19"/>
        <v>20045.833333333332</v>
      </c>
    </row>
    <row r="31" spans="1:128" x14ac:dyDescent="0.25">
      <c r="A31" s="7">
        <v>26</v>
      </c>
      <c r="B31" s="5">
        <f t="shared" si="6"/>
        <v>8372.9091060419505</v>
      </c>
      <c r="C31" s="5">
        <f t="shared" si="7"/>
        <v>3427.6803118908379</v>
      </c>
      <c r="D31" s="5">
        <f t="shared" si="20"/>
        <v>5352.5860465116275</v>
      </c>
      <c r="E31" s="5">
        <f t="shared" si="21"/>
        <v>8310.929538461538</v>
      </c>
      <c r="F31" s="5">
        <f t="shared" si="22"/>
        <v>5170.7625000000007</v>
      </c>
      <c r="G31" s="5">
        <f t="shared" si="23"/>
        <v>1760.0217490643224</v>
      </c>
      <c r="H31" s="5">
        <f t="shared" si="24"/>
        <v>8644.4807692307695</v>
      </c>
      <c r="I31" s="5">
        <f t="shared" si="25"/>
        <v>9057.2581934992795</v>
      </c>
      <c r="J31" s="5">
        <f t="shared" si="26"/>
        <v>7748.5421538461542</v>
      </c>
      <c r="K31" s="5">
        <f t="shared" si="27"/>
        <v>7813.0667875813506</v>
      </c>
      <c r="L31" s="57">
        <f t="shared" si="8"/>
        <v>1118.3613752743233</v>
      </c>
      <c r="M31" s="5">
        <f t="shared" si="28"/>
        <v>7490.9782383419688</v>
      </c>
      <c r="N31" s="5">
        <f t="shared" si="29"/>
        <v>19971.472956521739</v>
      </c>
      <c r="O31" s="5">
        <f t="shared" si="30"/>
        <v>8578.1538461538457</v>
      </c>
      <c r="P31" s="6">
        <f t="shared" si="9"/>
        <v>7344.0859694585506</v>
      </c>
      <c r="R31" s="5">
        <v>40</v>
      </c>
      <c r="S31" s="5">
        <v>17</v>
      </c>
      <c r="T31" s="5">
        <v>24</v>
      </c>
      <c r="U31" s="5">
        <v>80</v>
      </c>
      <c r="V31" s="5">
        <v>50</v>
      </c>
      <c r="W31" s="5">
        <v>13</v>
      </c>
      <c r="X31" s="5">
        <v>3</v>
      </c>
      <c r="Y31" s="5">
        <v>20</v>
      </c>
      <c r="Z31" s="5">
        <v>20</v>
      </c>
      <c r="AA31" s="5">
        <v>21</v>
      </c>
      <c r="AB31" s="5">
        <v>14</v>
      </c>
      <c r="AC31" s="5">
        <v>44</v>
      </c>
      <c r="AD31" s="5">
        <v>1</v>
      </c>
      <c r="AE31" s="5">
        <v>35</v>
      </c>
      <c r="AF31" s="6">
        <f t="shared" si="10"/>
        <v>27.285714285714285</v>
      </c>
      <c r="AH31" s="5">
        <f t="shared" si="1"/>
        <v>7973.0769230769229</v>
      </c>
      <c r="AI31" s="5">
        <f t="shared" si="31"/>
        <v>3427.6803118908379</v>
      </c>
      <c r="AJ31" s="5">
        <f t="shared" si="32"/>
        <v>4804.1860465116279</v>
      </c>
      <c r="AK31" s="5">
        <f t="shared" si="33"/>
        <v>8064.4615384615381</v>
      </c>
      <c r="AL31" s="5">
        <f t="shared" si="34"/>
        <v>4597.7625000000007</v>
      </c>
      <c r="AM31" s="5">
        <f t="shared" si="34"/>
        <v>1626.1467490643224</v>
      </c>
      <c r="AN31" s="5">
        <f t="shared" si="35"/>
        <v>8169.2307692307695</v>
      </c>
      <c r="AO31" s="5">
        <f t="shared" si="11"/>
        <v>8669.3978895096225</v>
      </c>
      <c r="AP31" s="5">
        <f t="shared" si="12"/>
        <v>7510.8461538461543</v>
      </c>
      <c r="AQ31" s="5">
        <f t="shared" si="36"/>
        <v>7662.6923076923076</v>
      </c>
      <c r="AR31" s="5">
        <f t="shared" si="37"/>
        <v>1118.3613752743233</v>
      </c>
      <c r="AS31" s="5">
        <f t="shared" si="38"/>
        <v>7266</v>
      </c>
      <c r="AT31" s="5">
        <f t="shared" si="39"/>
        <v>19826.08695652174</v>
      </c>
      <c r="AU31" s="5">
        <f t="shared" si="40"/>
        <v>8446.1538461538457</v>
      </c>
      <c r="AV31" s="6">
        <f t="shared" si="13"/>
        <v>7083.0059548024301</v>
      </c>
      <c r="AX31" s="5">
        <f t="shared" si="14"/>
        <v>399.83218296502798</v>
      </c>
      <c r="AY31" s="61" t="s">
        <v>35</v>
      </c>
      <c r="AZ31" s="5">
        <f t="shared" si="41"/>
        <v>548.4</v>
      </c>
      <c r="BA31" s="5">
        <f t="shared" si="42"/>
        <v>246.46799999999999</v>
      </c>
      <c r="BB31" s="5">
        <f t="shared" si="43"/>
        <v>573</v>
      </c>
      <c r="BC31" s="5">
        <f t="shared" si="43"/>
        <v>133.875</v>
      </c>
      <c r="BD31" s="5">
        <f t="shared" si="44"/>
        <v>475.25</v>
      </c>
      <c r="BE31" s="5">
        <f t="shared" si="45"/>
        <v>387.8603039896571</v>
      </c>
      <c r="BF31" s="5">
        <f t="shared" si="46"/>
        <v>237.696</v>
      </c>
      <c r="BG31" s="5">
        <f t="shared" si="47"/>
        <v>150.37447988904299</v>
      </c>
      <c r="BH31" s="61" t="s">
        <v>35</v>
      </c>
      <c r="BI31" s="5">
        <f t="shared" si="48"/>
        <v>224.9782383419689</v>
      </c>
      <c r="BJ31" s="5">
        <f t="shared" si="49"/>
        <v>145.386</v>
      </c>
      <c r="BK31" s="5">
        <f t="shared" si="50"/>
        <v>132</v>
      </c>
      <c r="BL31" s="6">
        <f t="shared" si="15"/>
        <v>304.59335043214139</v>
      </c>
      <c r="BN31" s="13">
        <v>52</v>
      </c>
      <c r="BO31" s="13">
        <v>123.12</v>
      </c>
      <c r="BP31" s="13">
        <v>86</v>
      </c>
      <c r="BQ31" s="13">
        <v>52</v>
      </c>
      <c r="BR31" s="13">
        <v>96</v>
      </c>
      <c r="BS31" s="14">
        <v>229.78</v>
      </c>
      <c r="BT31" s="13">
        <v>52</v>
      </c>
      <c r="BU31" s="14">
        <v>48.33</v>
      </c>
      <c r="BV31" s="13">
        <v>52</v>
      </c>
      <c r="BW31" s="14">
        <v>52</v>
      </c>
      <c r="BX31" s="14">
        <v>369.09</v>
      </c>
      <c r="BY31" s="13">
        <v>52</v>
      </c>
      <c r="BZ31" s="13">
        <v>19.826000000000001</v>
      </c>
      <c r="CA31" s="13">
        <v>52</v>
      </c>
      <c r="CB31" s="14">
        <f t="shared" si="16"/>
        <v>95.438999999999993</v>
      </c>
      <c r="CD31" s="5">
        <v>34550</v>
      </c>
      <c r="CE31" s="5">
        <v>35168</v>
      </c>
      <c r="CF31" s="5">
        <v>34430</v>
      </c>
      <c r="CG31" s="5">
        <v>34946</v>
      </c>
      <c r="CH31" s="5">
        <v>36782.100000000006</v>
      </c>
      <c r="CI31" s="6">
        <v>31138</v>
      </c>
      <c r="CJ31" s="5">
        <v>35400</v>
      </c>
      <c r="CK31" s="5">
        <v>34916</v>
      </c>
      <c r="CL31" s="5">
        <v>32547</v>
      </c>
      <c r="CM31" s="6">
        <v>33205</v>
      </c>
      <c r="CN31" s="6">
        <v>34398</v>
      </c>
      <c r="CO31" s="5">
        <v>31486</v>
      </c>
      <c r="CP31" s="5">
        <v>32756</v>
      </c>
      <c r="CQ31" s="5">
        <v>36600</v>
      </c>
      <c r="CR31" s="6">
        <f t="shared" si="17"/>
        <v>34165.864285714284</v>
      </c>
      <c r="CT31" s="13">
        <v>585.24553542621459</v>
      </c>
      <c r="CU31" s="61" t="s">
        <v>35</v>
      </c>
      <c r="CV31" s="13">
        <v>500</v>
      </c>
      <c r="CW31" s="13">
        <v>1000</v>
      </c>
      <c r="CX31" s="13">
        <v>400</v>
      </c>
      <c r="CY31" s="14">
        <v>1600</v>
      </c>
      <c r="CZ31" s="13">
        <v>480</v>
      </c>
      <c r="DA31" s="13">
        <v>603.30999999999995</v>
      </c>
      <c r="DB31" s="13">
        <v>1000</v>
      </c>
      <c r="DC31" s="14">
        <v>1442</v>
      </c>
      <c r="DD31" s="61" t="s">
        <v>35</v>
      </c>
      <c r="DE31" s="13">
        <v>965</v>
      </c>
      <c r="DF31" s="13">
        <v>2000</v>
      </c>
      <c r="DG31" s="13">
        <v>2000</v>
      </c>
      <c r="DH31" s="14">
        <f t="shared" si="18"/>
        <v>1047.9629612855178</v>
      </c>
      <c r="DJ31" s="5">
        <v>19500</v>
      </c>
      <c r="DK31" s="61" t="s">
        <v>35</v>
      </c>
      <c r="DL31" s="5">
        <v>22850</v>
      </c>
      <c r="DM31" s="5">
        <v>20539</v>
      </c>
      <c r="DN31" s="5">
        <v>19100</v>
      </c>
      <c r="DO31" s="6">
        <v>17850</v>
      </c>
      <c r="DP31" s="5">
        <v>19010</v>
      </c>
      <c r="DQ31" s="5">
        <v>19500</v>
      </c>
      <c r="DR31" s="5">
        <v>19808</v>
      </c>
      <c r="DS31" s="6">
        <v>18070</v>
      </c>
      <c r="DT31" s="61" t="s">
        <v>35</v>
      </c>
      <c r="DU31" s="5">
        <v>18092</v>
      </c>
      <c r="DV31" s="5">
        <v>24231</v>
      </c>
      <c r="DW31" s="5">
        <v>22000</v>
      </c>
      <c r="DX31" s="6">
        <f t="shared" si="19"/>
        <v>20045.833333333332</v>
      </c>
    </row>
    <row r="32" spans="1:128" x14ac:dyDescent="0.25">
      <c r="A32" s="7">
        <v>27</v>
      </c>
      <c r="B32" s="5">
        <f t="shared" si="6"/>
        <v>8077.5684532885989</v>
      </c>
      <c r="C32" s="5">
        <f t="shared" si="7"/>
        <v>3424.3427458617334</v>
      </c>
      <c r="D32" s="5">
        <f t="shared" si="20"/>
        <v>5352.5860465116275</v>
      </c>
      <c r="E32" s="5">
        <f t="shared" si="21"/>
        <v>8012.2457777777772</v>
      </c>
      <c r="F32" s="5">
        <f t="shared" si="22"/>
        <v>5170.7625000000007</v>
      </c>
      <c r="G32" s="5">
        <f t="shared" si="23"/>
        <v>1704.5841512884108</v>
      </c>
      <c r="H32" s="5">
        <f t="shared" si="24"/>
        <v>8341.9166666666679</v>
      </c>
      <c r="I32" s="5">
        <f t="shared" si="25"/>
        <v>8841.4493612094611</v>
      </c>
      <c r="J32" s="5">
        <f t="shared" si="26"/>
        <v>7470.3626666666669</v>
      </c>
      <c r="K32" s="5">
        <f t="shared" si="27"/>
        <v>7529.2633687779316</v>
      </c>
      <c r="L32" s="57">
        <f t="shared" si="8"/>
        <v>1118.3007775459889</v>
      </c>
      <c r="M32" s="5">
        <f t="shared" si="28"/>
        <v>7221.8671272308575</v>
      </c>
      <c r="N32" s="5">
        <f t="shared" si="29"/>
        <v>19970.473002572246</v>
      </c>
      <c r="O32" s="5">
        <f t="shared" si="30"/>
        <v>8265.3333333333321</v>
      </c>
      <c r="P32" s="6">
        <f t="shared" si="9"/>
        <v>7178.6468556236641</v>
      </c>
      <c r="R32" s="5">
        <v>40</v>
      </c>
      <c r="S32" s="5">
        <v>17</v>
      </c>
      <c r="T32" s="5">
        <v>24</v>
      </c>
      <c r="U32" s="5">
        <v>80</v>
      </c>
      <c r="V32" s="5">
        <v>50</v>
      </c>
      <c r="W32" s="5">
        <v>13</v>
      </c>
      <c r="X32" s="5">
        <v>3</v>
      </c>
      <c r="Y32" s="5">
        <v>20</v>
      </c>
      <c r="Z32" s="5">
        <v>20</v>
      </c>
      <c r="AA32" s="5">
        <v>21</v>
      </c>
      <c r="AB32" s="5">
        <v>14</v>
      </c>
      <c r="AC32" s="5">
        <v>44</v>
      </c>
      <c r="AD32" s="5">
        <v>1</v>
      </c>
      <c r="AE32" s="5">
        <v>35</v>
      </c>
      <c r="AF32" s="6">
        <f t="shared" si="10"/>
        <v>27.285714285714285</v>
      </c>
      <c r="AH32" s="5">
        <f t="shared" si="1"/>
        <v>7677.7777777777774</v>
      </c>
      <c r="AI32" s="5">
        <f t="shared" si="31"/>
        <v>3424.3427458617334</v>
      </c>
      <c r="AJ32" s="5">
        <f t="shared" si="32"/>
        <v>4804.1860465116279</v>
      </c>
      <c r="AK32" s="5">
        <f t="shared" si="33"/>
        <v>7765.7777777777774</v>
      </c>
      <c r="AL32" s="5">
        <f t="shared" si="34"/>
        <v>4597.7625000000007</v>
      </c>
      <c r="AM32" s="5">
        <f t="shared" si="34"/>
        <v>1570.7091512884108</v>
      </c>
      <c r="AN32" s="5">
        <f t="shared" si="35"/>
        <v>7866.666666666667</v>
      </c>
      <c r="AO32" s="5">
        <f t="shared" si="11"/>
        <v>8454.2372881355932</v>
      </c>
      <c r="AP32" s="5">
        <f t="shared" si="12"/>
        <v>7232.666666666667</v>
      </c>
      <c r="AQ32" s="5">
        <f t="shared" si="36"/>
        <v>7378.8888888888887</v>
      </c>
      <c r="AR32" s="5">
        <f t="shared" si="37"/>
        <v>1118.3007775459889</v>
      </c>
      <c r="AS32" s="5">
        <f t="shared" si="38"/>
        <v>6996.8888888888887</v>
      </c>
      <c r="AT32" s="5">
        <f t="shared" si="39"/>
        <v>19825.087002572247</v>
      </c>
      <c r="AU32" s="5">
        <f t="shared" si="40"/>
        <v>8133.333333333333</v>
      </c>
      <c r="AV32" s="6">
        <f t="shared" si="13"/>
        <v>6917.6161079939702</v>
      </c>
      <c r="AX32" s="5">
        <f t="shared" si="14"/>
        <v>399.7906755108213</v>
      </c>
      <c r="AY32" s="61" t="s">
        <v>35</v>
      </c>
      <c r="AZ32" s="5">
        <f t="shared" si="41"/>
        <v>548.4</v>
      </c>
      <c r="BA32" s="5">
        <f t="shared" si="42"/>
        <v>246.46799999999999</v>
      </c>
      <c r="BB32" s="5">
        <f t="shared" si="43"/>
        <v>573</v>
      </c>
      <c r="BC32" s="5">
        <f t="shared" si="43"/>
        <v>133.875</v>
      </c>
      <c r="BD32" s="5">
        <f t="shared" si="44"/>
        <v>475.25</v>
      </c>
      <c r="BE32" s="5">
        <f t="shared" si="45"/>
        <v>387.21207307386811</v>
      </c>
      <c r="BF32" s="5">
        <f t="shared" si="46"/>
        <v>237.696</v>
      </c>
      <c r="BG32" s="5">
        <f t="shared" si="47"/>
        <v>150.37447988904299</v>
      </c>
      <c r="BH32" s="61" t="s">
        <v>35</v>
      </c>
      <c r="BI32" s="5">
        <f t="shared" si="48"/>
        <v>224.9782383419689</v>
      </c>
      <c r="BJ32" s="5">
        <f t="shared" si="49"/>
        <v>145.386</v>
      </c>
      <c r="BK32" s="5">
        <f t="shared" si="50"/>
        <v>132</v>
      </c>
      <c r="BL32" s="6">
        <f t="shared" si="15"/>
        <v>304.53587223464172</v>
      </c>
      <c r="BN32" s="13">
        <v>54</v>
      </c>
      <c r="BO32" s="13">
        <v>123.24</v>
      </c>
      <c r="BP32" s="13">
        <v>86</v>
      </c>
      <c r="BQ32" s="13">
        <v>54</v>
      </c>
      <c r="BR32" s="13">
        <v>96</v>
      </c>
      <c r="BS32" s="14">
        <v>237.89</v>
      </c>
      <c r="BT32" s="13">
        <v>54</v>
      </c>
      <c r="BU32" s="14">
        <v>49.56</v>
      </c>
      <c r="BV32" s="13">
        <v>54</v>
      </c>
      <c r="BW32" s="14">
        <v>54</v>
      </c>
      <c r="BX32" s="14">
        <v>369.11</v>
      </c>
      <c r="BY32" s="13">
        <v>54</v>
      </c>
      <c r="BZ32" s="13">
        <v>19.827000000000002</v>
      </c>
      <c r="CA32" s="13">
        <v>54</v>
      </c>
      <c r="CB32" s="14">
        <f t="shared" si="16"/>
        <v>97.116214285714292</v>
      </c>
      <c r="CD32" s="5">
        <v>34550</v>
      </c>
      <c r="CE32" s="5">
        <v>35168</v>
      </c>
      <c r="CF32" s="5">
        <v>34430</v>
      </c>
      <c r="CG32" s="5">
        <v>34946</v>
      </c>
      <c r="CH32" s="5">
        <v>36782.100000000006</v>
      </c>
      <c r="CI32" s="6">
        <v>31138</v>
      </c>
      <c r="CJ32" s="5">
        <v>35400</v>
      </c>
      <c r="CK32" s="5">
        <v>34916</v>
      </c>
      <c r="CL32" s="5">
        <v>32547</v>
      </c>
      <c r="CM32" s="6">
        <v>33205</v>
      </c>
      <c r="CN32" s="6">
        <v>34398</v>
      </c>
      <c r="CO32" s="5">
        <v>31486</v>
      </c>
      <c r="CP32" s="5">
        <v>32756</v>
      </c>
      <c r="CQ32" s="5">
        <v>36600</v>
      </c>
      <c r="CR32" s="6">
        <f t="shared" si="17"/>
        <v>34165.864285714284</v>
      </c>
      <c r="CT32" s="13">
        <v>585.30629735426692</v>
      </c>
      <c r="CU32" s="61" t="s">
        <v>35</v>
      </c>
      <c r="CV32" s="13">
        <v>500</v>
      </c>
      <c r="CW32" s="13">
        <v>1000</v>
      </c>
      <c r="CX32" s="13">
        <v>400</v>
      </c>
      <c r="CY32" s="14">
        <v>1600</v>
      </c>
      <c r="CZ32" s="13">
        <v>480</v>
      </c>
      <c r="DA32" s="13">
        <v>604.32000000000005</v>
      </c>
      <c r="DB32" s="13">
        <v>1000</v>
      </c>
      <c r="DC32" s="14">
        <v>1442</v>
      </c>
      <c r="DD32" s="61" t="s">
        <v>35</v>
      </c>
      <c r="DE32" s="13">
        <v>965</v>
      </c>
      <c r="DF32" s="13">
        <v>2000</v>
      </c>
      <c r="DG32" s="13">
        <v>2000</v>
      </c>
      <c r="DH32" s="14">
        <f t="shared" si="18"/>
        <v>1048.052191446189</v>
      </c>
      <c r="DJ32" s="5">
        <v>19500</v>
      </c>
      <c r="DK32" s="61" t="s">
        <v>35</v>
      </c>
      <c r="DL32" s="5">
        <v>22850</v>
      </c>
      <c r="DM32" s="5">
        <v>20539</v>
      </c>
      <c r="DN32" s="5">
        <v>19100</v>
      </c>
      <c r="DO32" s="6">
        <v>17850</v>
      </c>
      <c r="DP32" s="5">
        <v>19010</v>
      </c>
      <c r="DQ32" s="5">
        <v>19500</v>
      </c>
      <c r="DR32" s="5">
        <v>19808</v>
      </c>
      <c r="DS32" s="6">
        <v>18070</v>
      </c>
      <c r="DT32" s="61" t="s">
        <v>35</v>
      </c>
      <c r="DU32" s="5">
        <v>18092</v>
      </c>
      <c r="DV32" s="5">
        <v>24231</v>
      </c>
      <c r="DW32" s="5">
        <v>22000</v>
      </c>
      <c r="DX32" s="6">
        <f t="shared" si="19"/>
        <v>20045.833333333332</v>
      </c>
    </row>
    <row r="33" spans="1:128" x14ac:dyDescent="0.25">
      <c r="A33" s="7">
        <v>28</v>
      </c>
      <c r="B33" s="5">
        <f t="shared" si="6"/>
        <v>7803.3221144816998</v>
      </c>
      <c r="C33" s="5">
        <f t="shared" si="7"/>
        <v>3421.011673151751</v>
      </c>
      <c r="D33" s="5">
        <f t="shared" si="20"/>
        <v>5352.5860465116275</v>
      </c>
      <c r="E33" s="5">
        <f t="shared" si="21"/>
        <v>7734.8965714285714</v>
      </c>
      <c r="F33" s="5">
        <f t="shared" si="22"/>
        <v>5170.7625000000007</v>
      </c>
      <c r="G33" s="5">
        <f t="shared" si="23"/>
        <v>1652.8018292682927</v>
      </c>
      <c r="H33" s="5">
        <f t="shared" si="24"/>
        <v>8060.9642857142853</v>
      </c>
      <c r="I33" s="5">
        <f t="shared" si="25"/>
        <v>8639.3200771034935</v>
      </c>
      <c r="J33" s="5">
        <f t="shared" si="26"/>
        <v>7212.053142857143</v>
      </c>
      <c r="K33" s="5">
        <f t="shared" si="27"/>
        <v>7265.7316227461861</v>
      </c>
      <c r="L33" s="57">
        <f t="shared" si="8"/>
        <v>1118.2401863842008</v>
      </c>
      <c r="M33" s="5">
        <f t="shared" si="28"/>
        <v>6971.9782383419688</v>
      </c>
      <c r="N33" s="5">
        <f t="shared" si="29"/>
        <v>19969.473149485577</v>
      </c>
      <c r="O33" s="5">
        <f t="shared" si="30"/>
        <v>7974.8571428571431</v>
      </c>
      <c r="P33" s="6">
        <f t="shared" si="9"/>
        <v>7024.8570414522819</v>
      </c>
      <c r="R33" s="5">
        <v>40</v>
      </c>
      <c r="S33" s="5">
        <v>17</v>
      </c>
      <c r="T33" s="5">
        <v>24</v>
      </c>
      <c r="U33" s="5">
        <v>80</v>
      </c>
      <c r="V33" s="5">
        <v>50</v>
      </c>
      <c r="W33" s="5">
        <v>13</v>
      </c>
      <c r="X33" s="5">
        <v>3</v>
      </c>
      <c r="Y33" s="5">
        <v>20</v>
      </c>
      <c r="Z33" s="5">
        <v>20</v>
      </c>
      <c r="AA33" s="5">
        <v>21</v>
      </c>
      <c r="AB33" s="5">
        <v>14</v>
      </c>
      <c r="AC33" s="5">
        <v>44</v>
      </c>
      <c r="AD33" s="5">
        <v>1</v>
      </c>
      <c r="AE33" s="5">
        <v>35</v>
      </c>
      <c r="AF33" s="6">
        <f t="shared" si="10"/>
        <v>27.285714285714285</v>
      </c>
      <c r="AH33" s="5">
        <f t="shared" si="1"/>
        <v>7403.5714285714284</v>
      </c>
      <c r="AI33" s="5">
        <f t="shared" si="31"/>
        <v>3421.011673151751</v>
      </c>
      <c r="AJ33" s="5">
        <f t="shared" si="32"/>
        <v>4804.1860465116279</v>
      </c>
      <c r="AK33" s="5">
        <f t="shared" si="33"/>
        <v>7488.4285714285716</v>
      </c>
      <c r="AL33" s="5">
        <f t="shared" si="34"/>
        <v>4597.7625000000007</v>
      </c>
      <c r="AM33" s="5">
        <f t="shared" si="34"/>
        <v>1518.9268292682927</v>
      </c>
      <c r="AN33" s="5">
        <f t="shared" si="35"/>
        <v>7585.7142857142853</v>
      </c>
      <c r="AO33" s="5">
        <f t="shared" si="11"/>
        <v>8252.7476856411267</v>
      </c>
      <c r="AP33" s="5">
        <f t="shared" si="12"/>
        <v>6974.3571428571431</v>
      </c>
      <c r="AQ33" s="5">
        <f t="shared" si="36"/>
        <v>7115.3571428571431</v>
      </c>
      <c r="AR33" s="5">
        <f t="shared" si="37"/>
        <v>1118.2401863842008</v>
      </c>
      <c r="AS33" s="5">
        <f t="shared" si="38"/>
        <v>6747</v>
      </c>
      <c r="AT33" s="5">
        <f t="shared" si="39"/>
        <v>19824.087149485578</v>
      </c>
      <c r="AU33" s="5">
        <f t="shared" si="40"/>
        <v>7842.8571428571431</v>
      </c>
      <c r="AV33" s="6">
        <f t="shared" si="13"/>
        <v>6763.8748417663073</v>
      </c>
      <c r="AX33" s="5">
        <f t="shared" si="14"/>
        <v>399.75068591027116</v>
      </c>
      <c r="AY33" s="61" t="s">
        <v>35</v>
      </c>
      <c r="AZ33" s="5">
        <f t="shared" si="41"/>
        <v>548.4</v>
      </c>
      <c r="BA33" s="5">
        <f t="shared" si="42"/>
        <v>246.46799999999999</v>
      </c>
      <c r="BB33" s="5">
        <f t="shared" si="43"/>
        <v>573</v>
      </c>
      <c r="BC33" s="5">
        <f t="shared" si="43"/>
        <v>133.875</v>
      </c>
      <c r="BD33" s="5">
        <f t="shared" si="44"/>
        <v>475.25</v>
      </c>
      <c r="BE33" s="5">
        <f t="shared" si="45"/>
        <v>386.57239146236697</v>
      </c>
      <c r="BF33" s="5">
        <f t="shared" si="46"/>
        <v>237.696</v>
      </c>
      <c r="BG33" s="5">
        <f t="shared" si="47"/>
        <v>150.37447988904299</v>
      </c>
      <c r="BH33" s="61" t="s">
        <v>35</v>
      </c>
      <c r="BI33" s="5">
        <f t="shared" si="48"/>
        <v>224.9782383419689</v>
      </c>
      <c r="BJ33" s="5">
        <f t="shared" si="49"/>
        <v>145.386</v>
      </c>
      <c r="BK33" s="5">
        <f t="shared" si="50"/>
        <v>132</v>
      </c>
      <c r="BL33" s="6">
        <f t="shared" si="15"/>
        <v>304.47923296697076</v>
      </c>
      <c r="BN33" s="13">
        <v>56</v>
      </c>
      <c r="BO33" s="13">
        <v>123.36</v>
      </c>
      <c r="BP33" s="13">
        <v>86</v>
      </c>
      <c r="BQ33" s="13">
        <v>56</v>
      </c>
      <c r="BR33" s="13">
        <v>96</v>
      </c>
      <c r="BS33" s="14">
        <v>246</v>
      </c>
      <c r="BT33" s="13">
        <v>56</v>
      </c>
      <c r="BU33" s="14">
        <v>50.77</v>
      </c>
      <c r="BV33" s="13">
        <v>56</v>
      </c>
      <c r="BW33" s="14">
        <v>56</v>
      </c>
      <c r="BX33" s="14">
        <v>369.13</v>
      </c>
      <c r="BY33" s="13">
        <v>56</v>
      </c>
      <c r="BZ33" s="13">
        <v>19.827999999999999</v>
      </c>
      <c r="CA33" s="13">
        <v>56</v>
      </c>
      <c r="CB33" s="14">
        <f t="shared" si="16"/>
        <v>98.792000000000002</v>
      </c>
      <c r="CD33" s="5">
        <v>34550</v>
      </c>
      <c r="CE33" s="5">
        <v>35168</v>
      </c>
      <c r="CF33" s="5">
        <v>34430</v>
      </c>
      <c r="CG33" s="5">
        <v>34946</v>
      </c>
      <c r="CH33" s="5">
        <v>36782.100000000006</v>
      </c>
      <c r="CI33" s="6">
        <v>31138</v>
      </c>
      <c r="CJ33" s="5">
        <v>35400</v>
      </c>
      <c r="CK33" s="5">
        <v>34916</v>
      </c>
      <c r="CL33" s="5">
        <v>32547</v>
      </c>
      <c r="CM33" s="6">
        <v>33205</v>
      </c>
      <c r="CN33" s="6">
        <v>34398</v>
      </c>
      <c r="CO33" s="5">
        <v>31486</v>
      </c>
      <c r="CP33" s="5">
        <v>32756</v>
      </c>
      <c r="CQ33" s="5">
        <v>36600</v>
      </c>
      <c r="CR33" s="6">
        <f t="shared" si="17"/>
        <v>34165.864285714284</v>
      </c>
      <c r="CT33" s="13">
        <v>585.36484926138212</v>
      </c>
      <c r="CU33" s="61" t="s">
        <v>35</v>
      </c>
      <c r="CV33" s="13">
        <v>500</v>
      </c>
      <c r="CW33" s="13">
        <v>1000</v>
      </c>
      <c r="CX33" s="13">
        <v>400</v>
      </c>
      <c r="CY33" s="14">
        <v>1600</v>
      </c>
      <c r="CZ33" s="13">
        <v>480</v>
      </c>
      <c r="DA33" s="13">
        <v>605.32000000000005</v>
      </c>
      <c r="DB33" s="13">
        <v>1000</v>
      </c>
      <c r="DC33" s="14">
        <v>1442</v>
      </c>
      <c r="DD33" s="61" t="s">
        <v>35</v>
      </c>
      <c r="DE33" s="13">
        <v>965</v>
      </c>
      <c r="DF33" s="13">
        <v>2000</v>
      </c>
      <c r="DG33" s="13">
        <v>2000</v>
      </c>
      <c r="DH33" s="14">
        <f t="shared" si="18"/>
        <v>1048.1404041051153</v>
      </c>
      <c r="DJ33" s="5">
        <v>19500</v>
      </c>
      <c r="DK33" s="61" t="s">
        <v>35</v>
      </c>
      <c r="DL33" s="5">
        <v>22850</v>
      </c>
      <c r="DM33" s="5">
        <v>20539</v>
      </c>
      <c r="DN33" s="5">
        <v>19100</v>
      </c>
      <c r="DO33" s="6">
        <v>17850</v>
      </c>
      <c r="DP33" s="5">
        <v>19010</v>
      </c>
      <c r="DQ33" s="5">
        <v>19500</v>
      </c>
      <c r="DR33" s="5">
        <v>19808</v>
      </c>
      <c r="DS33" s="6">
        <v>18070</v>
      </c>
      <c r="DT33" s="61" t="s">
        <v>35</v>
      </c>
      <c r="DU33" s="5">
        <v>18092</v>
      </c>
      <c r="DV33" s="5">
        <v>24231</v>
      </c>
      <c r="DW33" s="5">
        <v>22000</v>
      </c>
      <c r="DX33" s="6">
        <f t="shared" si="19"/>
        <v>20045.833333333332</v>
      </c>
    </row>
    <row r="34" spans="1:128" x14ac:dyDescent="0.25">
      <c r="A34" s="7">
        <v>29</v>
      </c>
      <c r="B34" s="5">
        <f t="shared" si="6"/>
        <v>7547.9879693988732</v>
      </c>
      <c r="C34" s="5">
        <f t="shared" si="7"/>
        <v>3417.687074829932</v>
      </c>
      <c r="D34" s="5">
        <f t="shared" si="20"/>
        <v>5352.5860465116275</v>
      </c>
      <c r="E34" s="5">
        <f t="shared" si="21"/>
        <v>7476.6748965517236</v>
      </c>
      <c r="F34" s="5">
        <f t="shared" si="22"/>
        <v>5170.7625000000007</v>
      </c>
      <c r="G34" s="5">
        <f t="shared" si="23"/>
        <v>1604.3248052024712</v>
      </c>
      <c r="H34" s="5">
        <f t="shared" si="24"/>
        <v>7799.3879310344828</v>
      </c>
      <c r="I34" s="5">
        <f t="shared" si="25"/>
        <v>8448.1372755587217</v>
      </c>
      <c r="J34" s="5">
        <f t="shared" si="26"/>
        <v>6971.5580689655171</v>
      </c>
      <c r="K34" s="5">
        <f t="shared" si="27"/>
        <v>7020.374479889043</v>
      </c>
      <c r="L34" s="57">
        <f t="shared" si="8"/>
        <v>1118.1796017878912</v>
      </c>
      <c r="M34" s="5">
        <f t="shared" si="28"/>
        <v>6739.3230659281753</v>
      </c>
      <c r="N34" s="5">
        <f t="shared" si="29"/>
        <v>19968.473397246456</v>
      </c>
      <c r="O34" s="5">
        <f t="shared" si="30"/>
        <v>7704.4137931034484</v>
      </c>
      <c r="P34" s="6">
        <f t="shared" si="9"/>
        <v>6881.4193504291688</v>
      </c>
      <c r="R34" s="5">
        <v>40</v>
      </c>
      <c r="S34" s="5">
        <v>17</v>
      </c>
      <c r="T34" s="5">
        <v>24</v>
      </c>
      <c r="U34" s="5">
        <v>80</v>
      </c>
      <c r="V34" s="5">
        <v>50</v>
      </c>
      <c r="W34" s="5">
        <v>13</v>
      </c>
      <c r="X34" s="5">
        <v>3</v>
      </c>
      <c r="Y34" s="5">
        <v>20</v>
      </c>
      <c r="Z34" s="5">
        <v>20</v>
      </c>
      <c r="AA34" s="5">
        <v>21</v>
      </c>
      <c r="AB34" s="5">
        <v>14</v>
      </c>
      <c r="AC34" s="5">
        <v>44</v>
      </c>
      <c r="AD34" s="5">
        <v>1</v>
      </c>
      <c r="AE34" s="5">
        <v>35</v>
      </c>
      <c r="AF34" s="6">
        <f t="shared" si="10"/>
        <v>27.285714285714285</v>
      </c>
      <c r="AH34" s="5">
        <f t="shared" si="1"/>
        <v>7148.2758620689656</v>
      </c>
      <c r="AI34" s="5">
        <f t="shared" si="31"/>
        <v>3417.687074829932</v>
      </c>
      <c r="AJ34" s="5">
        <f t="shared" si="32"/>
        <v>4804.1860465116279</v>
      </c>
      <c r="AK34" s="5">
        <f t="shared" si="33"/>
        <v>7230.2068965517237</v>
      </c>
      <c r="AL34" s="5">
        <f t="shared" si="34"/>
        <v>4597.7625000000007</v>
      </c>
      <c r="AM34" s="5">
        <f t="shared" si="34"/>
        <v>1470.4498052024712</v>
      </c>
      <c r="AN34" s="5">
        <f t="shared" si="35"/>
        <v>7324.1379310344828</v>
      </c>
      <c r="AO34" s="5">
        <f t="shared" si="11"/>
        <v>8062.1897248412552</v>
      </c>
      <c r="AP34" s="5">
        <f t="shared" si="12"/>
        <v>6733.8620689655172</v>
      </c>
      <c r="AQ34" s="5">
        <f t="shared" si="36"/>
        <v>6870</v>
      </c>
      <c r="AR34" s="5">
        <f t="shared" si="37"/>
        <v>1118.1796017878912</v>
      </c>
      <c r="AS34" s="5">
        <f t="shared" si="38"/>
        <v>6514.3448275862065</v>
      </c>
      <c r="AT34" s="5">
        <f t="shared" si="39"/>
        <v>19823.087397246458</v>
      </c>
      <c r="AU34" s="5">
        <f t="shared" si="40"/>
        <v>7572.4137931034484</v>
      </c>
      <c r="AV34" s="6">
        <f t="shared" si="13"/>
        <v>6620.484537837855</v>
      </c>
      <c r="AX34" s="5">
        <f t="shared" si="14"/>
        <v>399.71210732990789</v>
      </c>
      <c r="AY34" s="61" t="s">
        <v>35</v>
      </c>
      <c r="AZ34" s="5">
        <f t="shared" si="41"/>
        <v>548.4</v>
      </c>
      <c r="BA34" s="5">
        <f t="shared" si="42"/>
        <v>246.46799999999999</v>
      </c>
      <c r="BB34" s="5">
        <f t="shared" si="43"/>
        <v>573</v>
      </c>
      <c r="BC34" s="5">
        <f t="shared" si="43"/>
        <v>133.875</v>
      </c>
      <c r="BD34" s="5">
        <f t="shared" si="44"/>
        <v>475.25</v>
      </c>
      <c r="BE34" s="5">
        <f t="shared" si="45"/>
        <v>385.94755071746664</v>
      </c>
      <c r="BF34" s="5">
        <f t="shared" si="46"/>
        <v>237.696</v>
      </c>
      <c r="BG34" s="5">
        <f t="shared" si="47"/>
        <v>150.37447988904299</v>
      </c>
      <c r="BH34" s="61" t="s">
        <v>35</v>
      </c>
      <c r="BI34" s="5">
        <f t="shared" si="48"/>
        <v>224.9782383419689</v>
      </c>
      <c r="BJ34" s="5">
        <f t="shared" si="49"/>
        <v>145.386</v>
      </c>
      <c r="BK34" s="5">
        <f t="shared" si="50"/>
        <v>132</v>
      </c>
      <c r="BL34" s="6">
        <f t="shared" si="15"/>
        <v>304.42394802319888</v>
      </c>
      <c r="BN34" s="13">
        <v>58</v>
      </c>
      <c r="BO34" s="13">
        <v>123.48</v>
      </c>
      <c r="BP34" s="13">
        <v>86</v>
      </c>
      <c r="BQ34" s="13">
        <v>58</v>
      </c>
      <c r="BR34" s="13">
        <v>96</v>
      </c>
      <c r="BS34" s="14">
        <v>254.11</v>
      </c>
      <c r="BT34" s="13">
        <v>58</v>
      </c>
      <c r="BU34" s="14">
        <v>51.97</v>
      </c>
      <c r="BV34" s="13">
        <v>58</v>
      </c>
      <c r="BW34" s="14">
        <v>58</v>
      </c>
      <c r="BX34" s="14">
        <v>369.15</v>
      </c>
      <c r="BY34" s="13">
        <v>58</v>
      </c>
      <c r="BZ34" s="13">
        <v>19.829000000000001</v>
      </c>
      <c r="CA34" s="13">
        <v>58</v>
      </c>
      <c r="CB34" s="14">
        <f t="shared" si="16"/>
        <v>100.46707142857143</v>
      </c>
      <c r="CD34" s="5">
        <v>34550</v>
      </c>
      <c r="CE34" s="5">
        <v>35168</v>
      </c>
      <c r="CF34" s="5">
        <v>34430</v>
      </c>
      <c r="CG34" s="5">
        <v>34946</v>
      </c>
      <c r="CH34" s="5">
        <v>36782.100000000006</v>
      </c>
      <c r="CI34" s="6">
        <v>31138</v>
      </c>
      <c r="CJ34" s="5">
        <v>35400</v>
      </c>
      <c r="CK34" s="5">
        <v>34916</v>
      </c>
      <c r="CL34" s="5">
        <v>32547</v>
      </c>
      <c r="CM34" s="6">
        <v>33205</v>
      </c>
      <c r="CN34" s="6">
        <v>34398</v>
      </c>
      <c r="CO34" s="5">
        <v>31486</v>
      </c>
      <c r="CP34" s="5">
        <v>32756</v>
      </c>
      <c r="CQ34" s="5">
        <v>36600</v>
      </c>
      <c r="CR34" s="6">
        <f t="shared" si="17"/>
        <v>34165.864285714284</v>
      </c>
      <c r="CT34" s="13">
        <v>585.42134628627821</v>
      </c>
      <c r="CU34" s="61" t="s">
        <v>35</v>
      </c>
      <c r="CV34" s="13">
        <v>500</v>
      </c>
      <c r="CW34" s="13">
        <v>1000</v>
      </c>
      <c r="CX34" s="13">
        <v>400</v>
      </c>
      <c r="CY34" s="14">
        <v>1600</v>
      </c>
      <c r="CZ34" s="13">
        <v>480</v>
      </c>
      <c r="DA34" s="13">
        <v>606.29999999999995</v>
      </c>
      <c r="DB34" s="13">
        <v>1000</v>
      </c>
      <c r="DC34" s="14">
        <v>1442</v>
      </c>
      <c r="DD34" s="61" t="s">
        <v>35</v>
      </c>
      <c r="DE34" s="13">
        <v>965</v>
      </c>
      <c r="DF34" s="13">
        <v>2000</v>
      </c>
      <c r="DG34" s="13">
        <v>2000</v>
      </c>
      <c r="DH34" s="14">
        <f t="shared" si="18"/>
        <v>1048.2267788571899</v>
      </c>
      <c r="DJ34" s="5">
        <v>19500</v>
      </c>
      <c r="DK34" s="61" t="s">
        <v>35</v>
      </c>
      <c r="DL34" s="5">
        <v>22850</v>
      </c>
      <c r="DM34" s="5">
        <v>20539</v>
      </c>
      <c r="DN34" s="5">
        <v>19100</v>
      </c>
      <c r="DO34" s="6">
        <v>17850</v>
      </c>
      <c r="DP34" s="5">
        <v>19010</v>
      </c>
      <c r="DQ34" s="5">
        <v>19500</v>
      </c>
      <c r="DR34" s="5">
        <v>19808</v>
      </c>
      <c r="DS34" s="6">
        <v>18070</v>
      </c>
      <c r="DT34" s="61" t="s">
        <v>35</v>
      </c>
      <c r="DU34" s="5">
        <v>18092</v>
      </c>
      <c r="DV34" s="5">
        <v>24231</v>
      </c>
      <c r="DW34" s="5">
        <v>22000</v>
      </c>
      <c r="DX34" s="6">
        <f t="shared" si="19"/>
        <v>20045.833333333332</v>
      </c>
    </row>
    <row r="35" spans="1:128" x14ac:dyDescent="0.25">
      <c r="A35" s="7">
        <v>30</v>
      </c>
      <c r="B35" s="5">
        <f t="shared" si="6"/>
        <v>7309.6748438240475</v>
      </c>
      <c r="C35" s="5">
        <f t="shared" si="7"/>
        <v>3414.3689320388353</v>
      </c>
      <c r="D35" s="5">
        <f t="shared" si="20"/>
        <v>5352.5860465116275</v>
      </c>
      <c r="E35" s="5">
        <f t="shared" si="21"/>
        <v>7235.6679999999997</v>
      </c>
      <c r="F35" s="5">
        <f t="shared" si="22"/>
        <v>5170.7625000000007</v>
      </c>
      <c r="G35" s="5">
        <f t="shared" si="23"/>
        <v>1558.8463980626952</v>
      </c>
      <c r="H35" s="5">
        <f t="shared" si="24"/>
        <v>7555.25</v>
      </c>
      <c r="I35" s="5">
        <f t="shared" si="25"/>
        <v>8270.0193894003005</v>
      </c>
      <c r="J35" s="5">
        <f t="shared" si="26"/>
        <v>6747.0959999999995</v>
      </c>
      <c r="K35" s="5">
        <f t="shared" si="27"/>
        <v>6791.374479889043</v>
      </c>
      <c r="L35" s="57">
        <f t="shared" si="8"/>
        <v>1118.1190237559931</v>
      </c>
      <c r="M35" s="5">
        <f t="shared" si="28"/>
        <v>6522.1782383419686</v>
      </c>
      <c r="N35" s="5">
        <f t="shared" si="29"/>
        <v>19967.473745839634</v>
      </c>
      <c r="O35" s="5">
        <f t="shared" si="30"/>
        <v>7452</v>
      </c>
      <c r="P35" s="6">
        <f t="shared" si="9"/>
        <v>6747.5298284045812</v>
      </c>
      <c r="R35" s="5">
        <v>40</v>
      </c>
      <c r="S35" s="5">
        <v>17</v>
      </c>
      <c r="T35" s="5">
        <v>24</v>
      </c>
      <c r="U35" s="5">
        <v>80</v>
      </c>
      <c r="V35" s="5">
        <v>50</v>
      </c>
      <c r="W35" s="5">
        <v>13</v>
      </c>
      <c r="X35" s="5">
        <v>3</v>
      </c>
      <c r="Y35" s="5">
        <v>20</v>
      </c>
      <c r="Z35" s="5">
        <v>20</v>
      </c>
      <c r="AA35" s="5">
        <v>21</v>
      </c>
      <c r="AB35" s="5">
        <v>14</v>
      </c>
      <c r="AC35" s="5">
        <v>44</v>
      </c>
      <c r="AD35" s="5">
        <v>1</v>
      </c>
      <c r="AE35" s="5">
        <v>35</v>
      </c>
      <c r="AF35" s="6">
        <f t="shared" si="10"/>
        <v>27.285714285714285</v>
      </c>
      <c r="AH35" s="5">
        <f t="shared" si="1"/>
        <v>6910</v>
      </c>
      <c r="AI35" s="5">
        <f t="shared" si="31"/>
        <v>3414.3689320388353</v>
      </c>
      <c r="AJ35" s="5">
        <f t="shared" si="32"/>
        <v>4804.1860465116279</v>
      </c>
      <c r="AK35" s="5">
        <f t="shared" si="33"/>
        <v>6989.2</v>
      </c>
      <c r="AL35" s="5">
        <f t="shared" si="34"/>
        <v>4597.7625000000007</v>
      </c>
      <c r="AM35" s="5">
        <f t="shared" si="34"/>
        <v>1424.9713980626952</v>
      </c>
      <c r="AN35" s="5">
        <f t="shared" si="35"/>
        <v>7080</v>
      </c>
      <c r="AO35" s="5">
        <f t="shared" si="11"/>
        <v>7884.6819721490401</v>
      </c>
      <c r="AP35" s="5">
        <f t="shared" si="12"/>
        <v>6509.4</v>
      </c>
      <c r="AQ35" s="5">
        <f t="shared" si="36"/>
        <v>6641</v>
      </c>
      <c r="AR35" s="5">
        <f t="shared" si="37"/>
        <v>1118.1190237559931</v>
      </c>
      <c r="AS35" s="5">
        <f t="shared" si="38"/>
        <v>6297.2</v>
      </c>
      <c r="AT35" s="5">
        <f t="shared" si="39"/>
        <v>19822.087745839635</v>
      </c>
      <c r="AU35" s="5">
        <f t="shared" si="40"/>
        <v>7320</v>
      </c>
      <c r="AV35" s="6">
        <f t="shared" si="13"/>
        <v>6486.6412584541313</v>
      </c>
      <c r="AX35" s="5">
        <f t="shared" si="14"/>
        <v>399.67484382404785</v>
      </c>
      <c r="AY35" s="61" t="s">
        <v>35</v>
      </c>
      <c r="AZ35" s="5">
        <f t="shared" si="41"/>
        <v>548.4</v>
      </c>
      <c r="BA35" s="5">
        <f t="shared" si="42"/>
        <v>246.46799999999999</v>
      </c>
      <c r="BB35" s="5">
        <f t="shared" si="43"/>
        <v>573</v>
      </c>
      <c r="BC35" s="5">
        <f t="shared" si="43"/>
        <v>133.875</v>
      </c>
      <c r="BD35" s="5">
        <f t="shared" si="44"/>
        <v>475.25</v>
      </c>
      <c r="BE35" s="5">
        <f t="shared" si="45"/>
        <v>385.33741725125975</v>
      </c>
      <c r="BF35" s="5">
        <f t="shared" si="46"/>
        <v>237.696</v>
      </c>
      <c r="BG35" s="5">
        <f t="shared" si="47"/>
        <v>150.37447988904299</v>
      </c>
      <c r="BH35" s="61" t="s">
        <v>35</v>
      </c>
      <c r="BI35" s="5">
        <f t="shared" si="48"/>
        <v>224.9782383419689</v>
      </c>
      <c r="BJ35" s="5">
        <f t="shared" si="49"/>
        <v>145.386</v>
      </c>
      <c r="BK35" s="5">
        <f t="shared" si="50"/>
        <v>132</v>
      </c>
      <c r="BL35" s="6">
        <f t="shared" si="15"/>
        <v>304.3699982755266</v>
      </c>
      <c r="BN35" s="13">
        <v>60</v>
      </c>
      <c r="BO35" s="13">
        <v>123.6</v>
      </c>
      <c r="BP35" s="13">
        <v>86</v>
      </c>
      <c r="BQ35" s="13">
        <v>60</v>
      </c>
      <c r="BR35" s="13">
        <v>96</v>
      </c>
      <c r="BS35" s="14">
        <v>262.22000000000003</v>
      </c>
      <c r="BT35" s="13">
        <v>60</v>
      </c>
      <c r="BU35" s="14">
        <v>53.14</v>
      </c>
      <c r="BV35" s="13">
        <v>60</v>
      </c>
      <c r="BW35" s="14">
        <v>60</v>
      </c>
      <c r="BX35" s="14">
        <v>369.17</v>
      </c>
      <c r="BY35" s="13">
        <v>60</v>
      </c>
      <c r="BZ35" s="13">
        <v>19.830000000000002</v>
      </c>
      <c r="CA35" s="13">
        <v>60</v>
      </c>
      <c r="CB35" s="14">
        <f t="shared" si="16"/>
        <v>102.14</v>
      </c>
      <c r="CD35" s="5">
        <v>34550</v>
      </c>
      <c r="CE35" s="5">
        <v>35168</v>
      </c>
      <c r="CF35" s="5">
        <v>34430</v>
      </c>
      <c r="CG35" s="5">
        <v>34946</v>
      </c>
      <c r="CH35" s="5">
        <v>36782.100000000006</v>
      </c>
      <c r="CI35" s="6">
        <v>31138</v>
      </c>
      <c r="CJ35" s="5">
        <v>35400</v>
      </c>
      <c r="CK35" s="5">
        <v>34916</v>
      </c>
      <c r="CL35" s="5">
        <v>32547</v>
      </c>
      <c r="CM35" s="6">
        <v>33205</v>
      </c>
      <c r="CN35" s="6">
        <v>34398</v>
      </c>
      <c r="CO35" s="5">
        <v>31486</v>
      </c>
      <c r="CP35" s="5">
        <v>32756</v>
      </c>
      <c r="CQ35" s="5">
        <v>36600</v>
      </c>
      <c r="CR35" s="6">
        <f t="shared" si="17"/>
        <v>34165.864285714284</v>
      </c>
      <c r="CT35" s="13">
        <v>585.47592778447608</v>
      </c>
      <c r="CU35" s="61" t="s">
        <v>35</v>
      </c>
      <c r="CV35" s="13">
        <v>500</v>
      </c>
      <c r="CW35" s="13">
        <v>1000</v>
      </c>
      <c r="CX35" s="13">
        <v>400</v>
      </c>
      <c r="CY35" s="14">
        <v>1600</v>
      </c>
      <c r="CZ35" s="13">
        <v>480</v>
      </c>
      <c r="DA35" s="13">
        <v>607.26</v>
      </c>
      <c r="DB35" s="13">
        <v>1000</v>
      </c>
      <c r="DC35" s="14">
        <v>1442</v>
      </c>
      <c r="DD35" s="61" t="s">
        <v>35</v>
      </c>
      <c r="DE35" s="13">
        <v>965</v>
      </c>
      <c r="DF35" s="13">
        <v>2000</v>
      </c>
      <c r="DG35" s="13">
        <v>2000</v>
      </c>
      <c r="DH35" s="14">
        <f t="shared" si="18"/>
        <v>1048.3113273153731</v>
      </c>
      <c r="DJ35" s="5">
        <v>19500</v>
      </c>
      <c r="DK35" s="61" t="s">
        <v>35</v>
      </c>
      <c r="DL35" s="5">
        <v>22850</v>
      </c>
      <c r="DM35" s="5">
        <v>20539</v>
      </c>
      <c r="DN35" s="5">
        <v>19100</v>
      </c>
      <c r="DO35" s="6">
        <v>17850</v>
      </c>
      <c r="DP35" s="5">
        <v>19010</v>
      </c>
      <c r="DQ35" s="5">
        <v>19500</v>
      </c>
      <c r="DR35" s="5">
        <v>19808</v>
      </c>
      <c r="DS35" s="6">
        <v>18070</v>
      </c>
      <c r="DT35" s="61" t="s">
        <v>35</v>
      </c>
      <c r="DU35" s="5">
        <v>18092</v>
      </c>
      <c r="DV35" s="5">
        <v>24231</v>
      </c>
      <c r="DW35" s="5">
        <v>22000</v>
      </c>
      <c r="DX35" s="6">
        <f t="shared" si="19"/>
        <v>20045.833333333332</v>
      </c>
    </row>
    <row r="36" spans="1:128" x14ac:dyDescent="0.25">
      <c r="A36" s="7">
        <v>31</v>
      </c>
      <c r="B36" s="5">
        <f t="shared" si="6"/>
        <v>7086.7355830979086</v>
      </c>
      <c r="C36" s="5">
        <f t="shared" si="7"/>
        <v>3411.0572259941805</v>
      </c>
      <c r="D36" s="5">
        <f t="shared" si="20"/>
        <v>5352.5860465116275</v>
      </c>
      <c r="E36" s="5">
        <f t="shared" si="21"/>
        <v>7010.209935483871</v>
      </c>
      <c r="F36" s="5">
        <f t="shared" si="22"/>
        <v>5170.7625000000007</v>
      </c>
      <c r="G36" s="5">
        <f t="shared" si="23"/>
        <v>1516.0967289978917</v>
      </c>
      <c r="H36" s="5">
        <f t="shared" si="24"/>
        <v>7326.8629032258068</v>
      </c>
      <c r="I36" s="5">
        <f t="shared" si="25"/>
        <v>8099.5641775620261</v>
      </c>
      <c r="J36" s="5">
        <f t="shared" si="26"/>
        <v>6537.1153548387092</v>
      </c>
      <c r="K36" s="5">
        <f t="shared" si="27"/>
        <v>6577.1486734374303</v>
      </c>
      <c r="L36" s="57">
        <f t="shared" si="8"/>
        <v>1118.0887372013651</v>
      </c>
      <c r="M36" s="5">
        <f t="shared" si="28"/>
        <v>6319.042754471001</v>
      </c>
      <c r="N36" s="5">
        <f t="shared" si="29"/>
        <v>19966.474195249859</v>
      </c>
      <c r="O36" s="5">
        <f t="shared" si="30"/>
        <v>7215.8709677419356</v>
      </c>
      <c r="P36" s="6">
        <f t="shared" si="9"/>
        <v>6621.9725559866865</v>
      </c>
      <c r="R36" s="5">
        <v>40</v>
      </c>
      <c r="S36" s="5">
        <v>17</v>
      </c>
      <c r="T36" s="5">
        <v>24</v>
      </c>
      <c r="U36" s="5">
        <v>80</v>
      </c>
      <c r="V36" s="5">
        <v>50</v>
      </c>
      <c r="W36" s="5">
        <v>12</v>
      </c>
      <c r="X36" s="5">
        <v>3</v>
      </c>
      <c r="Y36" s="5">
        <v>20</v>
      </c>
      <c r="Z36" s="5">
        <v>20</v>
      </c>
      <c r="AA36" s="5">
        <v>21</v>
      </c>
      <c r="AB36" s="5">
        <v>14</v>
      </c>
      <c r="AC36" s="5">
        <v>44</v>
      </c>
      <c r="AD36" s="5">
        <v>1</v>
      </c>
      <c r="AE36" s="5">
        <v>35</v>
      </c>
      <c r="AF36" s="6">
        <f t="shared" si="10"/>
        <v>27.214285714285715</v>
      </c>
      <c r="AH36" s="5">
        <f t="shared" si="1"/>
        <v>6687.0967741935483</v>
      </c>
      <c r="AI36" s="5">
        <f t="shared" si="31"/>
        <v>3411.0572259941805</v>
      </c>
      <c r="AJ36" s="5">
        <f t="shared" si="32"/>
        <v>4804.1860465116279</v>
      </c>
      <c r="AK36" s="5">
        <f t="shared" si="33"/>
        <v>6763.7419354838712</v>
      </c>
      <c r="AL36" s="5">
        <f t="shared" si="34"/>
        <v>4597.7625000000007</v>
      </c>
      <c r="AM36" s="5">
        <f t="shared" si="34"/>
        <v>1382.2217289978917</v>
      </c>
      <c r="AN36" s="5">
        <f t="shared" si="35"/>
        <v>6851.6129032258068</v>
      </c>
      <c r="AO36" s="5">
        <f t="shared" si="11"/>
        <v>7714.8223163321672</v>
      </c>
      <c r="AP36" s="5">
        <f t="shared" si="12"/>
        <v>6299.4193548387093</v>
      </c>
      <c r="AQ36" s="5">
        <f t="shared" si="36"/>
        <v>6426.7741935483873</v>
      </c>
      <c r="AR36" s="5">
        <f t="shared" si="37"/>
        <v>1118.0887372013651</v>
      </c>
      <c r="AS36" s="5">
        <f t="shared" si="38"/>
        <v>6094.0645161290322</v>
      </c>
      <c r="AT36" s="5">
        <f t="shared" si="39"/>
        <v>19821.08819524986</v>
      </c>
      <c r="AU36" s="5">
        <f t="shared" si="40"/>
        <v>7083.8709677419356</v>
      </c>
      <c r="AV36" s="6">
        <f t="shared" si="13"/>
        <v>6361.1290996748849</v>
      </c>
      <c r="AX36" s="5">
        <f t="shared" si="14"/>
        <v>399.63880890436008</v>
      </c>
      <c r="AY36" s="61" t="s">
        <v>35</v>
      </c>
      <c r="AZ36" s="5">
        <f t="shared" si="41"/>
        <v>548.4</v>
      </c>
      <c r="BA36" s="5">
        <f t="shared" si="42"/>
        <v>246.46799999999999</v>
      </c>
      <c r="BB36" s="5">
        <f t="shared" si="43"/>
        <v>573</v>
      </c>
      <c r="BC36" s="5">
        <f t="shared" si="43"/>
        <v>133.875</v>
      </c>
      <c r="BD36" s="5">
        <f t="shared" si="44"/>
        <v>475.25</v>
      </c>
      <c r="BE36" s="5">
        <f t="shared" si="45"/>
        <v>384.74186122985856</v>
      </c>
      <c r="BF36" s="5">
        <f t="shared" si="46"/>
        <v>237.696</v>
      </c>
      <c r="BG36" s="5">
        <f t="shared" si="47"/>
        <v>150.37447988904299</v>
      </c>
      <c r="BH36" s="61" t="s">
        <v>35</v>
      </c>
      <c r="BI36" s="5">
        <f t="shared" si="48"/>
        <v>224.9782383419689</v>
      </c>
      <c r="BJ36" s="5">
        <f t="shared" si="49"/>
        <v>145.386</v>
      </c>
      <c r="BK36" s="5">
        <f t="shared" si="50"/>
        <v>132</v>
      </c>
      <c r="BL36" s="6">
        <f t="shared" si="15"/>
        <v>304.3173656971025</v>
      </c>
      <c r="BN36" s="13">
        <v>62</v>
      </c>
      <c r="BO36" s="13">
        <v>123.72</v>
      </c>
      <c r="BP36" s="13">
        <v>86</v>
      </c>
      <c r="BQ36" s="13">
        <v>62</v>
      </c>
      <c r="BR36" s="13">
        <v>96</v>
      </c>
      <c r="BS36" s="14">
        <v>270.33</v>
      </c>
      <c r="BT36" s="13">
        <v>62</v>
      </c>
      <c r="BU36" s="14">
        <v>54.31</v>
      </c>
      <c r="BV36" s="13">
        <v>62</v>
      </c>
      <c r="BW36" s="14">
        <v>62</v>
      </c>
      <c r="BX36" s="14">
        <v>369.18</v>
      </c>
      <c r="BY36" s="13">
        <v>62</v>
      </c>
      <c r="BZ36" s="13">
        <v>19.831</v>
      </c>
      <c r="CA36" s="13">
        <v>62</v>
      </c>
      <c r="CB36" s="14">
        <f t="shared" si="16"/>
        <v>103.81221428571428</v>
      </c>
      <c r="CD36" s="5">
        <v>34550</v>
      </c>
      <c r="CE36" s="5">
        <v>35168</v>
      </c>
      <c r="CF36" s="5">
        <v>34430</v>
      </c>
      <c r="CG36" s="5">
        <v>34946</v>
      </c>
      <c r="CH36" s="5">
        <v>36782.100000000006</v>
      </c>
      <c r="CI36" s="6">
        <v>31138</v>
      </c>
      <c r="CJ36" s="5">
        <v>35400</v>
      </c>
      <c r="CK36" s="5">
        <v>34916</v>
      </c>
      <c r="CL36" s="5">
        <v>32547</v>
      </c>
      <c r="CM36" s="6">
        <v>33205</v>
      </c>
      <c r="CN36" s="6">
        <v>34398</v>
      </c>
      <c r="CO36" s="5">
        <v>31486</v>
      </c>
      <c r="CP36" s="5">
        <v>32756</v>
      </c>
      <c r="CQ36" s="5">
        <v>36600</v>
      </c>
      <c r="CR36" s="6">
        <f t="shared" si="17"/>
        <v>34165.864285714284</v>
      </c>
      <c r="CT36" s="13">
        <v>585.52871939922113</v>
      </c>
      <c r="CU36" s="61" t="s">
        <v>35</v>
      </c>
      <c r="CV36" s="13">
        <v>500</v>
      </c>
      <c r="CW36" s="13">
        <v>1000</v>
      </c>
      <c r="CX36" s="13">
        <v>400</v>
      </c>
      <c r="CY36" s="14">
        <v>1600</v>
      </c>
      <c r="CZ36" s="13">
        <v>480</v>
      </c>
      <c r="DA36" s="13">
        <v>608.20000000000005</v>
      </c>
      <c r="DB36" s="13">
        <v>1000</v>
      </c>
      <c r="DC36" s="14">
        <v>1442</v>
      </c>
      <c r="DD36" s="61" t="s">
        <v>35</v>
      </c>
      <c r="DE36" s="13">
        <v>965</v>
      </c>
      <c r="DF36" s="13">
        <v>2000</v>
      </c>
      <c r="DG36" s="13">
        <v>2000</v>
      </c>
      <c r="DH36" s="14">
        <f t="shared" si="18"/>
        <v>1048.3940599499349</v>
      </c>
      <c r="DJ36" s="5">
        <v>19500</v>
      </c>
      <c r="DK36" s="61" t="s">
        <v>35</v>
      </c>
      <c r="DL36" s="5">
        <v>22850</v>
      </c>
      <c r="DM36" s="5">
        <v>20539</v>
      </c>
      <c r="DN36" s="5">
        <v>19100</v>
      </c>
      <c r="DO36" s="6">
        <v>17850</v>
      </c>
      <c r="DP36" s="5">
        <v>19010</v>
      </c>
      <c r="DQ36" s="5">
        <v>19500</v>
      </c>
      <c r="DR36" s="5">
        <v>19808</v>
      </c>
      <c r="DS36" s="6">
        <v>18070</v>
      </c>
      <c r="DT36" s="61" t="s">
        <v>35</v>
      </c>
      <c r="DU36" s="5">
        <v>18092</v>
      </c>
      <c r="DV36" s="5">
        <v>24231</v>
      </c>
      <c r="DW36" s="5">
        <v>22000</v>
      </c>
      <c r="DX36" s="6">
        <f t="shared" si="19"/>
        <v>20045.833333333332</v>
      </c>
    </row>
    <row r="37" spans="1:128" x14ac:dyDescent="0.25">
      <c r="A37" s="7">
        <v>32</v>
      </c>
      <c r="B37" s="5">
        <f t="shared" si="6"/>
        <v>6877.7289243368396</v>
      </c>
      <c r="C37" s="5">
        <f t="shared" si="7"/>
        <v>3407.7519379844962</v>
      </c>
      <c r="D37" s="5">
        <f t="shared" si="20"/>
        <v>5352.5860465116275</v>
      </c>
      <c r="E37" s="5">
        <f t="shared" si="21"/>
        <v>6798.8429999999998</v>
      </c>
      <c r="F37" s="5">
        <f t="shared" si="22"/>
        <v>5170.7625000000007</v>
      </c>
      <c r="G37" s="5">
        <f t="shared" si="23"/>
        <v>1475.8373617296365</v>
      </c>
      <c r="H37" s="5">
        <f t="shared" si="24"/>
        <v>7112.75</v>
      </c>
      <c r="I37" s="5">
        <f t="shared" si="25"/>
        <v>7940.3735608294055</v>
      </c>
      <c r="J37" s="5">
        <f t="shared" si="26"/>
        <v>6340.2584999999999</v>
      </c>
      <c r="K37" s="5">
        <f t="shared" si="27"/>
        <v>6376.311979889043</v>
      </c>
      <c r="L37" s="57">
        <f t="shared" si="8"/>
        <v>1118.0281690140846</v>
      </c>
      <c r="M37" s="5">
        <f t="shared" si="28"/>
        <v>6128.6032383419688</v>
      </c>
      <c r="N37" s="5">
        <f t="shared" si="29"/>
        <v>19965.474745461877</v>
      </c>
      <c r="O37" s="5">
        <f t="shared" si="30"/>
        <v>6994.5</v>
      </c>
      <c r="P37" s="6">
        <f t="shared" si="9"/>
        <v>6504.2721402927846</v>
      </c>
      <c r="R37" s="5">
        <v>40</v>
      </c>
      <c r="S37" s="5">
        <v>17</v>
      </c>
      <c r="T37" s="5">
        <v>24</v>
      </c>
      <c r="U37" s="5">
        <v>80</v>
      </c>
      <c r="V37" s="5">
        <v>50</v>
      </c>
      <c r="W37" s="5">
        <v>12</v>
      </c>
      <c r="X37" s="5">
        <v>3</v>
      </c>
      <c r="Y37" s="5">
        <v>20</v>
      </c>
      <c r="Z37" s="5">
        <v>20</v>
      </c>
      <c r="AA37" s="5">
        <v>21</v>
      </c>
      <c r="AB37" s="5">
        <v>14</v>
      </c>
      <c r="AC37" s="5">
        <v>44</v>
      </c>
      <c r="AD37" s="5">
        <v>1</v>
      </c>
      <c r="AE37" s="5">
        <v>35</v>
      </c>
      <c r="AF37" s="6">
        <f t="shared" si="10"/>
        <v>27.214285714285715</v>
      </c>
      <c r="AH37" s="5">
        <f t="shared" si="1"/>
        <v>6478.125</v>
      </c>
      <c r="AI37" s="5">
        <f t="shared" si="31"/>
        <v>3407.7519379844962</v>
      </c>
      <c r="AJ37" s="5">
        <f t="shared" si="32"/>
        <v>4804.1860465116279</v>
      </c>
      <c r="AK37" s="5">
        <f t="shared" si="33"/>
        <v>6552.375</v>
      </c>
      <c r="AL37" s="5">
        <f t="shared" si="34"/>
        <v>4597.7625000000007</v>
      </c>
      <c r="AM37" s="5">
        <f t="shared" si="34"/>
        <v>1341.9623617296365</v>
      </c>
      <c r="AN37" s="5">
        <f t="shared" si="35"/>
        <v>6637.5</v>
      </c>
      <c r="AO37" s="5">
        <f t="shared" si="11"/>
        <v>7556.2128043282237</v>
      </c>
      <c r="AP37" s="5">
        <f t="shared" si="12"/>
        <v>6102.5625</v>
      </c>
      <c r="AQ37" s="5">
        <f t="shared" si="36"/>
        <v>6225.9375</v>
      </c>
      <c r="AR37" s="5">
        <f t="shared" si="37"/>
        <v>1118.0281690140846</v>
      </c>
      <c r="AS37" s="5">
        <f t="shared" si="38"/>
        <v>5903.625</v>
      </c>
      <c r="AT37" s="5">
        <f t="shared" si="39"/>
        <v>19820.088745461879</v>
      </c>
      <c r="AU37" s="5">
        <f t="shared" si="40"/>
        <v>6862.5</v>
      </c>
      <c r="AV37" s="6">
        <f t="shared" si="13"/>
        <v>6243.4726832164242</v>
      </c>
      <c r="AX37" s="5">
        <f t="shared" si="14"/>
        <v>399.60392433683984</v>
      </c>
      <c r="AY37" s="61" t="s">
        <v>35</v>
      </c>
      <c r="AZ37" s="5">
        <f t="shared" si="41"/>
        <v>548.4</v>
      </c>
      <c r="BA37" s="5">
        <f t="shared" si="42"/>
        <v>246.46799999999999</v>
      </c>
      <c r="BB37" s="5">
        <f t="shared" si="43"/>
        <v>573</v>
      </c>
      <c r="BC37" s="5">
        <f t="shared" si="43"/>
        <v>133.875</v>
      </c>
      <c r="BD37" s="5">
        <f t="shared" si="44"/>
        <v>475.25</v>
      </c>
      <c r="BE37" s="5">
        <f t="shared" si="45"/>
        <v>384.16075650118205</v>
      </c>
      <c r="BF37" s="5">
        <f t="shared" si="46"/>
        <v>237.696</v>
      </c>
      <c r="BG37" s="5">
        <f t="shared" si="47"/>
        <v>150.37447988904299</v>
      </c>
      <c r="BH37" s="61" t="s">
        <v>35</v>
      </c>
      <c r="BI37" s="5">
        <f t="shared" si="48"/>
        <v>224.9782383419689</v>
      </c>
      <c r="BJ37" s="5">
        <f t="shared" si="49"/>
        <v>145.386</v>
      </c>
      <c r="BK37" s="5">
        <f t="shared" si="50"/>
        <v>132</v>
      </c>
      <c r="BL37" s="6">
        <f t="shared" si="15"/>
        <v>304.2660332557528</v>
      </c>
      <c r="BN37" s="13">
        <v>64</v>
      </c>
      <c r="BO37" s="13">
        <v>123.84</v>
      </c>
      <c r="BP37" s="13">
        <v>86</v>
      </c>
      <c r="BQ37" s="13">
        <v>64</v>
      </c>
      <c r="BR37" s="13">
        <v>96</v>
      </c>
      <c r="BS37" s="14">
        <v>278.44</v>
      </c>
      <c r="BT37" s="13">
        <v>64</v>
      </c>
      <c r="BU37" s="14">
        <v>55.45</v>
      </c>
      <c r="BV37" s="13">
        <v>64</v>
      </c>
      <c r="BW37" s="14">
        <v>64</v>
      </c>
      <c r="BX37" s="14">
        <v>369.2</v>
      </c>
      <c r="BY37" s="13">
        <v>64</v>
      </c>
      <c r="BZ37" s="13">
        <v>19.832000000000001</v>
      </c>
      <c r="CA37" s="13">
        <v>64</v>
      </c>
      <c r="CB37" s="14">
        <f t="shared" si="16"/>
        <v>105.48300000000002</v>
      </c>
      <c r="CD37" s="5">
        <v>34550</v>
      </c>
      <c r="CE37" s="5">
        <v>35168</v>
      </c>
      <c r="CF37" s="5">
        <v>34430</v>
      </c>
      <c r="CG37" s="5">
        <v>34946</v>
      </c>
      <c r="CH37" s="5">
        <v>36782.100000000006</v>
      </c>
      <c r="CI37" s="6">
        <v>31138</v>
      </c>
      <c r="CJ37" s="5">
        <v>35400</v>
      </c>
      <c r="CK37" s="5">
        <v>34916</v>
      </c>
      <c r="CL37" s="5">
        <v>32547</v>
      </c>
      <c r="CM37" s="6">
        <v>33205</v>
      </c>
      <c r="CN37" s="6">
        <v>34398</v>
      </c>
      <c r="CO37" s="5">
        <v>31486</v>
      </c>
      <c r="CP37" s="5">
        <v>32756</v>
      </c>
      <c r="CQ37" s="5">
        <v>36600</v>
      </c>
      <c r="CR37" s="6">
        <f t="shared" si="17"/>
        <v>34165.864285714284</v>
      </c>
      <c r="CT37" s="13">
        <v>585.57983480350754</v>
      </c>
      <c r="CU37" s="61" t="s">
        <v>35</v>
      </c>
      <c r="CV37" s="13">
        <v>500</v>
      </c>
      <c r="CW37" s="13">
        <v>1000</v>
      </c>
      <c r="CX37" s="13">
        <v>400</v>
      </c>
      <c r="CY37" s="14">
        <v>1600</v>
      </c>
      <c r="CZ37" s="13">
        <v>480</v>
      </c>
      <c r="DA37" s="13">
        <v>609.12</v>
      </c>
      <c r="DB37" s="13">
        <v>1000</v>
      </c>
      <c r="DC37" s="14">
        <v>1442</v>
      </c>
      <c r="DD37" s="61" t="s">
        <v>35</v>
      </c>
      <c r="DE37" s="13">
        <v>965</v>
      </c>
      <c r="DF37" s="13">
        <v>2000</v>
      </c>
      <c r="DG37" s="13">
        <v>2000</v>
      </c>
      <c r="DH37" s="14">
        <f t="shared" si="18"/>
        <v>1048.4749862336257</v>
      </c>
      <c r="DJ37" s="5">
        <v>19500</v>
      </c>
      <c r="DK37" s="61" t="s">
        <v>35</v>
      </c>
      <c r="DL37" s="5">
        <v>22850</v>
      </c>
      <c r="DM37" s="5">
        <v>20539</v>
      </c>
      <c r="DN37" s="5">
        <v>19100</v>
      </c>
      <c r="DO37" s="6">
        <v>17850</v>
      </c>
      <c r="DP37" s="5">
        <v>19010</v>
      </c>
      <c r="DQ37" s="5">
        <v>19500</v>
      </c>
      <c r="DR37" s="5">
        <v>19808</v>
      </c>
      <c r="DS37" s="6">
        <v>18070</v>
      </c>
      <c r="DT37" s="61" t="s">
        <v>35</v>
      </c>
      <c r="DU37" s="5">
        <v>18092</v>
      </c>
      <c r="DV37" s="5">
        <v>24231</v>
      </c>
      <c r="DW37" s="5">
        <v>22000</v>
      </c>
      <c r="DX37" s="6">
        <f t="shared" si="19"/>
        <v>20045.833333333332</v>
      </c>
    </row>
    <row r="38" spans="1:128" x14ac:dyDescent="0.25">
      <c r="A38" s="7">
        <v>33</v>
      </c>
      <c r="B38" s="5">
        <f t="shared" si="6"/>
        <v>6681.3883009423298</v>
      </c>
      <c r="C38" s="5">
        <f t="shared" si="7"/>
        <v>3404.4530493707648</v>
      </c>
      <c r="D38" s="5">
        <f t="shared" si="20"/>
        <v>5352.5860465116275</v>
      </c>
      <c r="E38" s="5">
        <f t="shared" si="21"/>
        <v>6600.2861818181818</v>
      </c>
      <c r="F38" s="5">
        <f t="shared" si="22"/>
        <v>5170.7625000000007</v>
      </c>
      <c r="G38" s="5">
        <f t="shared" si="23"/>
        <v>1437.8113484087103</v>
      </c>
      <c r="H38" s="5">
        <f t="shared" si="24"/>
        <v>6911.613636363636</v>
      </c>
      <c r="I38" s="5">
        <f t="shared" si="25"/>
        <v>7788.8962074605415</v>
      </c>
      <c r="J38" s="5">
        <f t="shared" si="26"/>
        <v>6155.3323636363639</v>
      </c>
      <c r="K38" s="5">
        <f t="shared" si="27"/>
        <v>6187.64720716177</v>
      </c>
      <c r="L38" s="57">
        <f t="shared" si="8"/>
        <v>1117.9676073885487</v>
      </c>
      <c r="M38" s="5">
        <f t="shared" si="28"/>
        <v>5949.7055110692418</v>
      </c>
      <c r="N38" s="5">
        <f t="shared" si="29"/>
        <v>19964.475396460442</v>
      </c>
      <c r="O38" s="5">
        <f t="shared" si="30"/>
        <v>6786.545454545455</v>
      </c>
      <c r="P38" s="6">
        <f t="shared" si="9"/>
        <v>6393.5336293669734</v>
      </c>
      <c r="R38" s="5">
        <v>40</v>
      </c>
      <c r="S38" s="5">
        <v>17</v>
      </c>
      <c r="T38" s="5">
        <v>24</v>
      </c>
      <c r="U38" s="5">
        <v>80</v>
      </c>
      <c r="V38" s="5">
        <v>50</v>
      </c>
      <c r="W38" s="5">
        <v>12</v>
      </c>
      <c r="X38" s="5">
        <v>3</v>
      </c>
      <c r="Y38" s="5">
        <v>20</v>
      </c>
      <c r="Z38" s="5">
        <v>20</v>
      </c>
      <c r="AA38" s="5">
        <v>21</v>
      </c>
      <c r="AB38" s="5">
        <v>14</v>
      </c>
      <c r="AC38" s="5">
        <v>44</v>
      </c>
      <c r="AD38" s="5">
        <v>1</v>
      </c>
      <c r="AE38" s="5">
        <v>35</v>
      </c>
      <c r="AF38" s="6">
        <f t="shared" si="10"/>
        <v>27.214285714285715</v>
      </c>
      <c r="AH38" s="5">
        <f t="shared" si="1"/>
        <v>6281.818181818182</v>
      </c>
      <c r="AI38" s="5">
        <f t="shared" si="31"/>
        <v>3404.4530493707648</v>
      </c>
      <c r="AJ38" s="5">
        <f t="shared" si="32"/>
        <v>4804.1860465116279</v>
      </c>
      <c r="AK38" s="5">
        <f t="shared" si="33"/>
        <v>6353.818181818182</v>
      </c>
      <c r="AL38" s="5">
        <f t="shared" si="34"/>
        <v>4597.7625000000007</v>
      </c>
      <c r="AM38" s="5">
        <f t="shared" si="34"/>
        <v>1303.9363484087103</v>
      </c>
      <c r="AN38" s="5">
        <f t="shared" si="35"/>
        <v>6436.363636363636</v>
      </c>
      <c r="AO38" s="5">
        <f t="shared" si="11"/>
        <v>7405.3022269353132</v>
      </c>
      <c r="AP38" s="5">
        <f t="shared" si="12"/>
        <v>5917.636363636364</v>
      </c>
      <c r="AQ38" s="5">
        <f t="shared" si="36"/>
        <v>6037.272727272727</v>
      </c>
      <c r="AR38" s="5">
        <f t="shared" si="37"/>
        <v>1117.9676073885487</v>
      </c>
      <c r="AS38" s="5">
        <f t="shared" si="38"/>
        <v>5724.727272727273</v>
      </c>
      <c r="AT38" s="5">
        <f t="shared" si="39"/>
        <v>19819.089396460444</v>
      </c>
      <c r="AU38" s="5">
        <f t="shared" si="40"/>
        <v>6654.545454545455</v>
      </c>
      <c r="AV38" s="6">
        <f t="shared" si="13"/>
        <v>6132.777070946946</v>
      </c>
      <c r="AX38" s="5">
        <f t="shared" si="14"/>
        <v>399.5701191241476</v>
      </c>
      <c r="AY38" s="61" t="s">
        <v>35</v>
      </c>
      <c r="AZ38" s="5">
        <f t="shared" si="41"/>
        <v>548.4</v>
      </c>
      <c r="BA38" s="5">
        <f t="shared" si="42"/>
        <v>246.46799999999999</v>
      </c>
      <c r="BB38" s="5">
        <f t="shared" si="43"/>
        <v>573</v>
      </c>
      <c r="BC38" s="5">
        <f t="shared" si="43"/>
        <v>133.875</v>
      </c>
      <c r="BD38" s="5">
        <f t="shared" si="44"/>
        <v>475.25</v>
      </c>
      <c r="BE38" s="5">
        <f t="shared" si="45"/>
        <v>383.59398052522869</v>
      </c>
      <c r="BF38" s="5">
        <f t="shared" si="46"/>
        <v>237.696</v>
      </c>
      <c r="BG38" s="5">
        <f t="shared" si="47"/>
        <v>150.37447988904299</v>
      </c>
      <c r="BH38" s="61" t="s">
        <v>35</v>
      </c>
      <c r="BI38" s="5">
        <f t="shared" si="48"/>
        <v>224.9782383419689</v>
      </c>
      <c r="BJ38" s="5">
        <f t="shared" si="49"/>
        <v>145.386</v>
      </c>
      <c r="BK38" s="5">
        <f t="shared" si="50"/>
        <v>132</v>
      </c>
      <c r="BL38" s="6">
        <f t="shared" si="15"/>
        <v>304.21598482336566</v>
      </c>
      <c r="BN38" s="13">
        <v>66</v>
      </c>
      <c r="BO38" s="13">
        <v>123.96</v>
      </c>
      <c r="BP38" s="13">
        <v>86</v>
      </c>
      <c r="BQ38" s="13">
        <v>66</v>
      </c>
      <c r="BR38" s="13">
        <v>96</v>
      </c>
      <c r="BS38" s="14">
        <v>286.56</v>
      </c>
      <c r="BT38" s="13">
        <v>66</v>
      </c>
      <c r="BU38" s="14">
        <v>56.58</v>
      </c>
      <c r="BV38" s="13">
        <v>66</v>
      </c>
      <c r="BW38" s="14">
        <v>66</v>
      </c>
      <c r="BX38" s="14">
        <v>369.22</v>
      </c>
      <c r="BY38" s="13">
        <v>66</v>
      </c>
      <c r="BZ38" s="13">
        <v>19.833000000000002</v>
      </c>
      <c r="CA38" s="13">
        <v>66</v>
      </c>
      <c r="CB38" s="14">
        <f t="shared" si="16"/>
        <v>107.15378571428573</v>
      </c>
      <c r="CD38" s="5">
        <v>34550</v>
      </c>
      <c r="CE38" s="5">
        <v>35168</v>
      </c>
      <c r="CF38" s="5">
        <v>34430</v>
      </c>
      <c r="CG38" s="5">
        <v>34946</v>
      </c>
      <c r="CH38" s="5">
        <v>36782.100000000006</v>
      </c>
      <c r="CI38" s="6">
        <v>31138</v>
      </c>
      <c r="CJ38" s="5">
        <v>35400</v>
      </c>
      <c r="CK38" s="5">
        <v>34916</v>
      </c>
      <c r="CL38" s="5">
        <v>32547</v>
      </c>
      <c r="CM38" s="6">
        <v>33205</v>
      </c>
      <c r="CN38" s="6">
        <v>34398</v>
      </c>
      <c r="CO38" s="5">
        <v>31486</v>
      </c>
      <c r="CP38" s="5">
        <v>32756</v>
      </c>
      <c r="CQ38" s="5">
        <v>36600</v>
      </c>
      <c r="CR38" s="6">
        <f t="shared" si="17"/>
        <v>34165.864285714284</v>
      </c>
      <c r="CT38" s="13">
        <v>585.62937717396107</v>
      </c>
      <c r="CU38" s="61" t="s">
        <v>35</v>
      </c>
      <c r="CV38" s="13">
        <v>500</v>
      </c>
      <c r="CW38" s="13">
        <v>1000</v>
      </c>
      <c r="CX38" s="13">
        <v>400</v>
      </c>
      <c r="CY38" s="14">
        <v>1600</v>
      </c>
      <c r="CZ38" s="13">
        <v>480</v>
      </c>
      <c r="DA38" s="13">
        <v>610.02</v>
      </c>
      <c r="DB38" s="13">
        <v>1000</v>
      </c>
      <c r="DC38" s="14">
        <v>1442</v>
      </c>
      <c r="DD38" s="61" t="s">
        <v>35</v>
      </c>
      <c r="DE38" s="13">
        <v>965</v>
      </c>
      <c r="DF38" s="13">
        <v>2000</v>
      </c>
      <c r="DG38" s="13">
        <v>2000</v>
      </c>
      <c r="DH38" s="14">
        <f t="shared" si="18"/>
        <v>1048.5541147644967</v>
      </c>
      <c r="DJ38" s="5">
        <v>19500</v>
      </c>
      <c r="DK38" s="61" t="s">
        <v>35</v>
      </c>
      <c r="DL38" s="5">
        <v>22850</v>
      </c>
      <c r="DM38" s="5">
        <v>20539</v>
      </c>
      <c r="DN38" s="5">
        <v>19100</v>
      </c>
      <c r="DO38" s="6">
        <v>17850</v>
      </c>
      <c r="DP38" s="5">
        <v>19010</v>
      </c>
      <c r="DQ38" s="5">
        <v>19500</v>
      </c>
      <c r="DR38" s="5">
        <v>19808</v>
      </c>
      <c r="DS38" s="6">
        <v>18070</v>
      </c>
      <c r="DT38" s="61" t="s">
        <v>35</v>
      </c>
      <c r="DU38" s="5">
        <v>18092</v>
      </c>
      <c r="DV38" s="5">
        <v>24231</v>
      </c>
      <c r="DW38" s="5">
        <v>22000</v>
      </c>
      <c r="DX38" s="6">
        <f t="shared" si="19"/>
        <v>20045.833333333332</v>
      </c>
    </row>
    <row r="39" spans="1:128" x14ac:dyDescent="0.25">
      <c r="A39" s="7">
        <v>34</v>
      </c>
      <c r="B39" s="5">
        <f t="shared" si="6"/>
        <v>6496.596152169478</v>
      </c>
      <c r="C39" s="5">
        <f t="shared" si="7"/>
        <v>3401.1605415860736</v>
      </c>
      <c r="D39" s="5">
        <f t="shared" si="20"/>
        <v>5352.5860465116275</v>
      </c>
      <c r="E39" s="5">
        <f t="shared" si="21"/>
        <v>6413.4091764705881</v>
      </c>
      <c r="F39" s="5">
        <f t="shared" si="22"/>
        <v>5170.7625000000007</v>
      </c>
      <c r="G39" s="5">
        <f t="shared" si="23"/>
        <v>1401.9240039705433</v>
      </c>
      <c r="H39" s="5">
        <f t="shared" si="24"/>
        <v>6722.3088235294117</v>
      </c>
      <c r="I39" s="5">
        <f t="shared" si="25"/>
        <v>7644.5949363206701</v>
      </c>
      <c r="J39" s="5">
        <f t="shared" si="26"/>
        <v>5981.2842352941179</v>
      </c>
      <c r="K39" s="5">
        <f t="shared" si="27"/>
        <v>6010.0803622419844</v>
      </c>
      <c r="L39" s="57">
        <f t="shared" si="8"/>
        <v>1117.9070523236919</v>
      </c>
      <c r="M39" s="5">
        <f t="shared" si="28"/>
        <v>5781.3311795184391</v>
      </c>
      <c r="N39" s="5">
        <f t="shared" si="29"/>
        <v>19963.476148230311</v>
      </c>
      <c r="O39" s="5">
        <f t="shared" si="30"/>
        <v>6590.8235294117649</v>
      </c>
      <c r="P39" s="6">
        <f t="shared" si="9"/>
        <v>6289.1603348270501</v>
      </c>
      <c r="R39" s="5">
        <v>40</v>
      </c>
      <c r="S39" s="5">
        <v>17</v>
      </c>
      <c r="T39" s="5">
        <v>24</v>
      </c>
      <c r="U39" s="5">
        <v>80</v>
      </c>
      <c r="V39" s="5">
        <v>50</v>
      </c>
      <c r="W39" s="5">
        <v>12</v>
      </c>
      <c r="X39" s="5">
        <v>3</v>
      </c>
      <c r="Y39" s="5">
        <v>20</v>
      </c>
      <c r="Z39" s="5">
        <v>20</v>
      </c>
      <c r="AA39" s="5">
        <v>21</v>
      </c>
      <c r="AB39" s="5">
        <v>14</v>
      </c>
      <c r="AC39" s="5">
        <v>44</v>
      </c>
      <c r="AD39" s="5">
        <v>1</v>
      </c>
      <c r="AE39" s="5">
        <v>35</v>
      </c>
      <c r="AF39" s="6">
        <f t="shared" si="10"/>
        <v>27.214285714285715</v>
      </c>
      <c r="AH39" s="5">
        <f t="shared" si="1"/>
        <v>6097.0588235294117</v>
      </c>
      <c r="AI39" s="5">
        <f t="shared" si="31"/>
        <v>3401.1605415860736</v>
      </c>
      <c r="AJ39" s="5">
        <f t="shared" si="32"/>
        <v>4804.1860465116279</v>
      </c>
      <c r="AK39" s="5">
        <f t="shared" si="33"/>
        <v>6166.9411764705883</v>
      </c>
      <c r="AL39" s="5">
        <f t="shared" si="34"/>
        <v>4597.7625000000007</v>
      </c>
      <c r="AM39" s="5">
        <f t="shared" si="34"/>
        <v>1268.0490039705433</v>
      </c>
      <c r="AN39" s="5">
        <f t="shared" si="35"/>
        <v>6247.0588235294117</v>
      </c>
      <c r="AO39" s="5">
        <f t="shared" si="11"/>
        <v>7261.5597920277296</v>
      </c>
      <c r="AP39" s="5">
        <f t="shared" si="12"/>
        <v>5743.588235294118</v>
      </c>
      <c r="AQ39" s="5">
        <f t="shared" si="36"/>
        <v>5859.7058823529414</v>
      </c>
      <c r="AR39" s="5">
        <f t="shared" si="37"/>
        <v>1117.9070523236919</v>
      </c>
      <c r="AS39" s="5">
        <f t="shared" si="38"/>
        <v>5556.3529411764703</v>
      </c>
      <c r="AT39" s="5">
        <f t="shared" si="39"/>
        <v>19818.090148230312</v>
      </c>
      <c r="AU39" s="5">
        <f t="shared" si="40"/>
        <v>6458.8235294117649</v>
      </c>
      <c r="AV39" s="6">
        <f t="shared" si="13"/>
        <v>6028.4460354581915</v>
      </c>
      <c r="AX39" s="5">
        <f t="shared" si="14"/>
        <v>399.53732864006668</v>
      </c>
      <c r="AY39" s="61" t="s">
        <v>35</v>
      </c>
      <c r="AZ39" s="5">
        <f t="shared" si="41"/>
        <v>548.4</v>
      </c>
      <c r="BA39" s="5">
        <f t="shared" si="42"/>
        <v>246.46799999999999</v>
      </c>
      <c r="BB39" s="5">
        <f t="shared" si="43"/>
        <v>573</v>
      </c>
      <c r="BC39" s="5">
        <f t="shared" si="43"/>
        <v>133.875</v>
      </c>
      <c r="BD39" s="5">
        <f t="shared" si="44"/>
        <v>475.25</v>
      </c>
      <c r="BE39" s="5">
        <f t="shared" si="45"/>
        <v>383.03514429294006</v>
      </c>
      <c r="BF39" s="5">
        <f t="shared" si="46"/>
        <v>237.696</v>
      </c>
      <c r="BG39" s="5">
        <f t="shared" si="47"/>
        <v>150.37447988904299</v>
      </c>
      <c r="BH39" s="61" t="s">
        <v>35</v>
      </c>
      <c r="BI39" s="5">
        <f t="shared" si="48"/>
        <v>224.9782383419689</v>
      </c>
      <c r="BJ39" s="5">
        <f t="shared" si="49"/>
        <v>145.386</v>
      </c>
      <c r="BK39" s="5">
        <f t="shared" si="50"/>
        <v>132</v>
      </c>
      <c r="BL39" s="6">
        <f t="shared" si="15"/>
        <v>304.16668259700151</v>
      </c>
      <c r="BN39" s="13">
        <v>68</v>
      </c>
      <c r="BO39" s="13">
        <v>124.08</v>
      </c>
      <c r="BP39" s="13">
        <v>86</v>
      </c>
      <c r="BQ39" s="13">
        <v>68</v>
      </c>
      <c r="BR39" s="13">
        <v>96</v>
      </c>
      <c r="BS39" s="14">
        <v>294.67</v>
      </c>
      <c r="BT39" s="13">
        <v>68</v>
      </c>
      <c r="BU39" s="14">
        <v>57.7</v>
      </c>
      <c r="BV39" s="13">
        <v>68</v>
      </c>
      <c r="BW39" s="14">
        <v>68</v>
      </c>
      <c r="BX39" s="14">
        <v>369.24</v>
      </c>
      <c r="BY39" s="13">
        <v>68</v>
      </c>
      <c r="BZ39" s="13">
        <v>19.834</v>
      </c>
      <c r="CA39" s="13">
        <v>68</v>
      </c>
      <c r="CB39" s="14">
        <f t="shared" si="16"/>
        <v>108.82314285714287</v>
      </c>
      <c r="CD39" s="5">
        <v>34550</v>
      </c>
      <c r="CE39" s="5">
        <v>35168</v>
      </c>
      <c r="CF39" s="5">
        <v>34430</v>
      </c>
      <c r="CG39" s="5">
        <v>34946</v>
      </c>
      <c r="CH39" s="5">
        <v>36782.100000000006</v>
      </c>
      <c r="CI39" s="6">
        <v>31138</v>
      </c>
      <c r="CJ39" s="5">
        <v>35400</v>
      </c>
      <c r="CK39" s="5">
        <v>34916</v>
      </c>
      <c r="CL39" s="5">
        <v>32547</v>
      </c>
      <c r="CM39" s="6">
        <v>33205</v>
      </c>
      <c r="CN39" s="6">
        <v>34398</v>
      </c>
      <c r="CO39" s="5">
        <v>31486</v>
      </c>
      <c r="CP39" s="5">
        <v>32756</v>
      </c>
      <c r="CQ39" s="5">
        <v>36600</v>
      </c>
      <c r="CR39" s="6">
        <f t="shared" si="17"/>
        <v>34165.864285714284</v>
      </c>
      <c r="CT39" s="13">
        <v>585.677440444632</v>
      </c>
      <c r="CU39" s="61" t="s">
        <v>35</v>
      </c>
      <c r="CV39" s="13">
        <v>500</v>
      </c>
      <c r="CW39" s="13">
        <v>1000</v>
      </c>
      <c r="CX39" s="13">
        <v>400</v>
      </c>
      <c r="CY39" s="14">
        <v>1600</v>
      </c>
      <c r="CZ39" s="13">
        <v>480</v>
      </c>
      <c r="DA39" s="13">
        <v>610.91</v>
      </c>
      <c r="DB39" s="13">
        <v>1000</v>
      </c>
      <c r="DC39" s="14">
        <v>1442</v>
      </c>
      <c r="DD39" s="61" t="s">
        <v>35</v>
      </c>
      <c r="DE39" s="13">
        <v>965</v>
      </c>
      <c r="DF39" s="13">
        <v>2000</v>
      </c>
      <c r="DG39" s="13">
        <v>2000</v>
      </c>
      <c r="DH39" s="14">
        <f t="shared" si="18"/>
        <v>1048.6322867037193</v>
      </c>
      <c r="DJ39" s="5">
        <v>19500</v>
      </c>
      <c r="DK39" s="61" t="s">
        <v>35</v>
      </c>
      <c r="DL39" s="5">
        <v>22850</v>
      </c>
      <c r="DM39" s="5">
        <v>20539</v>
      </c>
      <c r="DN39" s="5">
        <v>19100</v>
      </c>
      <c r="DO39" s="6">
        <v>17850</v>
      </c>
      <c r="DP39" s="5">
        <v>19010</v>
      </c>
      <c r="DQ39" s="5">
        <v>19500</v>
      </c>
      <c r="DR39" s="5">
        <v>19808</v>
      </c>
      <c r="DS39" s="6">
        <v>18070</v>
      </c>
      <c r="DT39" s="61" t="s">
        <v>35</v>
      </c>
      <c r="DU39" s="5">
        <v>18092</v>
      </c>
      <c r="DV39" s="5">
        <v>24231</v>
      </c>
      <c r="DW39" s="5">
        <v>22000</v>
      </c>
      <c r="DX39" s="6">
        <f t="shared" si="19"/>
        <v>20045.833333333332</v>
      </c>
    </row>
    <row r="40" spans="1:128" x14ac:dyDescent="0.25">
      <c r="A40" s="7">
        <v>35</v>
      </c>
      <c r="B40" s="5">
        <f t="shared" si="6"/>
        <v>6322.3626367467295</v>
      </c>
      <c r="C40" s="5">
        <f t="shared" si="7"/>
        <v>3397.8743961352657</v>
      </c>
      <c r="D40" s="5">
        <f t="shared" si="20"/>
        <v>5352.5860465116275</v>
      </c>
      <c r="E40" s="5">
        <f t="shared" si="21"/>
        <v>6237.2108571428571</v>
      </c>
      <c r="F40" s="5">
        <f t="shared" si="22"/>
        <v>5170.7625000000007</v>
      </c>
      <c r="G40" s="5">
        <f t="shared" si="23"/>
        <v>1367.9591535108</v>
      </c>
      <c r="H40" s="5">
        <f t="shared" si="24"/>
        <v>6543.8214285714284</v>
      </c>
      <c r="I40" s="5">
        <f t="shared" si="25"/>
        <v>7508.2047234533429</v>
      </c>
      <c r="J40" s="5">
        <f t="shared" si="26"/>
        <v>5817.1817142857144</v>
      </c>
      <c r="K40" s="5">
        <f t="shared" si="27"/>
        <v>5842.6601941747576</v>
      </c>
      <c r="L40" s="57">
        <f t="shared" si="8"/>
        <v>1117.8767772511849</v>
      </c>
      <c r="M40" s="5">
        <f t="shared" si="28"/>
        <v>5622.5782383419692</v>
      </c>
      <c r="N40" s="5">
        <f t="shared" si="29"/>
        <v>19962.477000756237</v>
      </c>
      <c r="O40" s="5">
        <f t="shared" si="30"/>
        <v>6406.2857142857147</v>
      </c>
      <c r="P40" s="6">
        <f t="shared" si="9"/>
        <v>6190.7029557976875</v>
      </c>
      <c r="R40" s="5">
        <v>40</v>
      </c>
      <c r="S40" s="5">
        <v>17</v>
      </c>
      <c r="T40" s="5">
        <v>24</v>
      </c>
      <c r="U40" s="5">
        <v>80</v>
      </c>
      <c r="V40" s="5">
        <v>50</v>
      </c>
      <c r="W40" s="5">
        <v>12</v>
      </c>
      <c r="X40" s="5">
        <v>3</v>
      </c>
      <c r="Y40" s="5">
        <v>20</v>
      </c>
      <c r="Z40" s="5">
        <v>20</v>
      </c>
      <c r="AA40" s="5">
        <v>21</v>
      </c>
      <c r="AB40" s="5">
        <v>14</v>
      </c>
      <c r="AC40" s="5">
        <v>44</v>
      </c>
      <c r="AD40" s="5">
        <v>1</v>
      </c>
      <c r="AE40" s="5">
        <v>35</v>
      </c>
      <c r="AF40" s="6">
        <f t="shared" si="10"/>
        <v>27.214285714285715</v>
      </c>
      <c r="AH40" s="5">
        <f t="shared" si="1"/>
        <v>5922.8571428571431</v>
      </c>
      <c r="AI40" s="5">
        <f t="shared" si="31"/>
        <v>3397.8743961352657</v>
      </c>
      <c r="AJ40" s="5">
        <f t="shared" si="32"/>
        <v>4804.1860465116279</v>
      </c>
      <c r="AK40" s="5">
        <f t="shared" si="33"/>
        <v>5990.7428571428572</v>
      </c>
      <c r="AL40" s="5">
        <f t="shared" si="34"/>
        <v>4597.7625000000007</v>
      </c>
      <c r="AM40" s="5">
        <f t="shared" si="34"/>
        <v>1234.0841535108</v>
      </c>
      <c r="AN40" s="5">
        <f t="shared" si="35"/>
        <v>6068.5714285714284</v>
      </c>
      <c r="AO40" s="5">
        <f t="shared" si="11"/>
        <v>7125.7142857142862</v>
      </c>
      <c r="AP40" s="5">
        <f t="shared" si="12"/>
        <v>5579.4857142857145</v>
      </c>
      <c r="AQ40" s="5">
        <f t="shared" si="36"/>
        <v>5692.2857142857147</v>
      </c>
      <c r="AR40" s="5">
        <f t="shared" si="37"/>
        <v>1117.8767772511849</v>
      </c>
      <c r="AS40" s="5">
        <f t="shared" si="38"/>
        <v>5397.6</v>
      </c>
      <c r="AT40" s="5">
        <f t="shared" si="39"/>
        <v>19817.091000756238</v>
      </c>
      <c r="AU40" s="5">
        <f t="shared" si="40"/>
        <v>6274.2857142857147</v>
      </c>
      <c r="AV40" s="6">
        <f t="shared" si="13"/>
        <v>5930.0298379505693</v>
      </c>
      <c r="AX40" s="5">
        <f t="shared" si="14"/>
        <v>399.50549388958609</v>
      </c>
      <c r="AY40" s="61" t="s">
        <v>35</v>
      </c>
      <c r="AZ40" s="5">
        <f t="shared" si="41"/>
        <v>548.4</v>
      </c>
      <c r="BA40" s="5">
        <f t="shared" si="42"/>
        <v>246.46799999999999</v>
      </c>
      <c r="BB40" s="5">
        <f t="shared" si="43"/>
        <v>573</v>
      </c>
      <c r="BC40" s="5">
        <f t="shared" si="43"/>
        <v>133.875</v>
      </c>
      <c r="BD40" s="5">
        <f t="shared" si="44"/>
        <v>475.25</v>
      </c>
      <c r="BE40" s="5">
        <f t="shared" si="45"/>
        <v>382.49043773905652</v>
      </c>
      <c r="BF40" s="5">
        <f t="shared" si="46"/>
        <v>237.696</v>
      </c>
      <c r="BG40" s="5">
        <f t="shared" si="47"/>
        <v>150.37447988904299</v>
      </c>
      <c r="BH40" s="61" t="s">
        <v>35</v>
      </c>
      <c r="BI40" s="5">
        <f t="shared" si="48"/>
        <v>224.9782383419689</v>
      </c>
      <c r="BJ40" s="5">
        <f t="shared" si="49"/>
        <v>145.386</v>
      </c>
      <c r="BK40" s="5">
        <f t="shared" si="50"/>
        <v>132</v>
      </c>
      <c r="BL40" s="6">
        <f t="shared" si="15"/>
        <v>304.1186374883045</v>
      </c>
      <c r="BN40" s="13">
        <v>70</v>
      </c>
      <c r="BO40" s="13">
        <v>124.2</v>
      </c>
      <c r="BP40" s="13">
        <v>86</v>
      </c>
      <c r="BQ40" s="13">
        <v>70</v>
      </c>
      <c r="BR40" s="13">
        <v>96</v>
      </c>
      <c r="BS40" s="14">
        <v>302.77999999999997</v>
      </c>
      <c r="BT40" s="13">
        <v>70</v>
      </c>
      <c r="BU40" s="14">
        <v>58.8</v>
      </c>
      <c r="BV40" s="13">
        <v>70</v>
      </c>
      <c r="BW40" s="14">
        <v>70</v>
      </c>
      <c r="BX40" s="14">
        <v>369.25</v>
      </c>
      <c r="BY40" s="13">
        <v>70</v>
      </c>
      <c r="BZ40" s="13">
        <v>19.835000000000001</v>
      </c>
      <c r="CA40" s="13">
        <v>70</v>
      </c>
      <c r="CB40" s="14">
        <f t="shared" si="16"/>
        <v>110.49035714285715</v>
      </c>
      <c r="CD40" s="5">
        <v>34550</v>
      </c>
      <c r="CE40" s="5">
        <v>35168</v>
      </c>
      <c r="CF40" s="5">
        <v>34430</v>
      </c>
      <c r="CG40" s="5">
        <v>34946</v>
      </c>
      <c r="CH40" s="5">
        <v>36782.100000000006</v>
      </c>
      <c r="CI40" s="6">
        <v>31138</v>
      </c>
      <c r="CJ40" s="5">
        <v>35400</v>
      </c>
      <c r="CK40" s="5">
        <v>34916</v>
      </c>
      <c r="CL40" s="5">
        <v>32547</v>
      </c>
      <c r="CM40" s="6">
        <v>33205</v>
      </c>
      <c r="CN40" s="6">
        <v>34398</v>
      </c>
      <c r="CO40" s="5">
        <v>31486</v>
      </c>
      <c r="CP40" s="5">
        <v>32756</v>
      </c>
      <c r="CQ40" s="5">
        <v>36600</v>
      </c>
      <c r="CR40" s="6">
        <f t="shared" si="17"/>
        <v>34165.864285714284</v>
      </c>
      <c r="CT40" s="13">
        <v>585.72411037899792</v>
      </c>
      <c r="CU40" s="61" t="s">
        <v>35</v>
      </c>
      <c r="CV40" s="13">
        <v>500</v>
      </c>
      <c r="CW40" s="13">
        <v>1000</v>
      </c>
      <c r="CX40" s="13">
        <v>400</v>
      </c>
      <c r="CY40" s="14">
        <v>1600</v>
      </c>
      <c r="CZ40" s="13">
        <v>480</v>
      </c>
      <c r="DA40" s="13">
        <v>611.78</v>
      </c>
      <c r="DB40" s="13">
        <v>1000</v>
      </c>
      <c r="DC40" s="14">
        <v>1442</v>
      </c>
      <c r="DD40" s="61" t="s">
        <v>35</v>
      </c>
      <c r="DE40" s="13">
        <v>965</v>
      </c>
      <c r="DF40" s="13">
        <v>2000</v>
      </c>
      <c r="DG40" s="13">
        <v>2000</v>
      </c>
      <c r="DH40" s="14">
        <f t="shared" si="18"/>
        <v>1048.7086758649166</v>
      </c>
      <c r="DJ40" s="5">
        <v>19500</v>
      </c>
      <c r="DK40" s="61" t="s">
        <v>35</v>
      </c>
      <c r="DL40" s="5">
        <v>22850</v>
      </c>
      <c r="DM40" s="5">
        <v>20539</v>
      </c>
      <c r="DN40" s="5">
        <v>19100</v>
      </c>
      <c r="DO40" s="6">
        <v>17850</v>
      </c>
      <c r="DP40" s="5">
        <v>19010</v>
      </c>
      <c r="DQ40" s="5">
        <v>19500</v>
      </c>
      <c r="DR40" s="5">
        <v>19808</v>
      </c>
      <c r="DS40" s="6">
        <v>18070</v>
      </c>
      <c r="DT40" s="61" t="s">
        <v>35</v>
      </c>
      <c r="DU40" s="5">
        <v>18092</v>
      </c>
      <c r="DV40" s="5">
        <v>24231</v>
      </c>
      <c r="DW40" s="5">
        <v>22000</v>
      </c>
      <c r="DX40" s="6">
        <f t="shared" si="19"/>
        <v>20045.833333333332</v>
      </c>
    </row>
    <row r="41" spans="1:128" x14ac:dyDescent="0.25">
      <c r="A41" s="7">
        <v>36</v>
      </c>
      <c r="B41" s="5">
        <f t="shared" si="6"/>
        <v>6157.8078942066832</v>
      </c>
      <c r="C41" s="5">
        <f t="shared" si="7"/>
        <v>3394.5945945945946</v>
      </c>
      <c r="D41" s="5">
        <f t="shared" si="20"/>
        <v>5352.5860465116275</v>
      </c>
      <c r="E41" s="5">
        <f t="shared" si="21"/>
        <v>6070.8013333333329</v>
      </c>
      <c r="F41" s="5">
        <f t="shared" si="22"/>
        <v>5170.7625000000007</v>
      </c>
      <c r="G41" s="5">
        <f t="shared" si="23"/>
        <v>1335.7663442053461</v>
      </c>
      <c r="H41" s="5">
        <f t="shared" si="24"/>
        <v>6375.25</v>
      </c>
      <c r="I41" s="5">
        <f t="shared" si="25"/>
        <v>7379.1541360964911</v>
      </c>
      <c r="J41" s="5">
        <f t="shared" si="26"/>
        <v>5662.1959999999999</v>
      </c>
      <c r="K41" s="5">
        <f t="shared" si="27"/>
        <v>5684.5411465557099</v>
      </c>
      <c r="L41" s="57">
        <f t="shared" si="8"/>
        <v>1117.8162320253473</v>
      </c>
      <c r="M41" s="5">
        <f t="shared" si="28"/>
        <v>5472.6449050086358</v>
      </c>
      <c r="N41" s="5">
        <f t="shared" si="29"/>
        <v>19961.477954022987</v>
      </c>
      <c r="O41" s="5">
        <f t="shared" si="30"/>
        <v>6232</v>
      </c>
      <c r="P41" s="6">
        <f t="shared" si="9"/>
        <v>6097.6713633257687</v>
      </c>
      <c r="R41" s="5">
        <v>40</v>
      </c>
      <c r="S41" s="5">
        <v>17</v>
      </c>
      <c r="T41" s="5">
        <v>24</v>
      </c>
      <c r="U41" s="5">
        <v>80</v>
      </c>
      <c r="V41" s="5">
        <v>50</v>
      </c>
      <c r="W41" s="5">
        <v>12</v>
      </c>
      <c r="X41" s="5">
        <v>3</v>
      </c>
      <c r="Y41" s="5">
        <v>20</v>
      </c>
      <c r="Z41" s="5">
        <v>20</v>
      </c>
      <c r="AA41" s="5">
        <v>21</v>
      </c>
      <c r="AB41" s="5">
        <v>14</v>
      </c>
      <c r="AC41" s="5">
        <v>44</v>
      </c>
      <c r="AD41" s="5">
        <v>1</v>
      </c>
      <c r="AE41" s="5">
        <v>35</v>
      </c>
      <c r="AF41" s="6">
        <f t="shared" si="10"/>
        <v>27.214285714285715</v>
      </c>
      <c r="AH41" s="5">
        <f t="shared" si="1"/>
        <v>5758.333333333333</v>
      </c>
      <c r="AI41" s="5">
        <f t="shared" si="31"/>
        <v>3394.5945945945946</v>
      </c>
      <c r="AJ41" s="5">
        <f t="shared" si="32"/>
        <v>4804.1860465116279</v>
      </c>
      <c r="AK41" s="5">
        <f t="shared" si="33"/>
        <v>5824.333333333333</v>
      </c>
      <c r="AL41" s="5">
        <f t="shared" si="34"/>
        <v>4597.7625000000007</v>
      </c>
      <c r="AM41" s="5">
        <f t="shared" si="34"/>
        <v>1201.8913442053461</v>
      </c>
      <c r="AN41" s="5">
        <f t="shared" si="35"/>
        <v>5900</v>
      </c>
      <c r="AO41" s="5">
        <f t="shared" si="11"/>
        <v>6997.1943887775551</v>
      </c>
      <c r="AP41" s="5">
        <f t="shared" si="12"/>
        <v>5424.5</v>
      </c>
      <c r="AQ41" s="5">
        <f t="shared" si="36"/>
        <v>5534.166666666667</v>
      </c>
      <c r="AR41" s="5">
        <f t="shared" si="37"/>
        <v>1117.8162320253473</v>
      </c>
      <c r="AS41" s="5">
        <f t="shared" si="38"/>
        <v>5247.666666666667</v>
      </c>
      <c r="AT41" s="5">
        <f t="shared" si="39"/>
        <v>19816.091954022988</v>
      </c>
      <c r="AU41" s="5">
        <f t="shared" si="40"/>
        <v>6100</v>
      </c>
      <c r="AV41" s="6">
        <f t="shared" si="13"/>
        <v>5837.03836143839</v>
      </c>
      <c r="AX41" s="5">
        <f t="shared" si="14"/>
        <v>399.47456087335013</v>
      </c>
      <c r="AY41" s="61" t="s">
        <v>35</v>
      </c>
      <c r="AZ41" s="5">
        <f t="shared" si="41"/>
        <v>548.4</v>
      </c>
      <c r="BA41" s="5">
        <f t="shared" si="42"/>
        <v>246.46799999999999</v>
      </c>
      <c r="BB41" s="5">
        <f t="shared" si="43"/>
        <v>573</v>
      </c>
      <c r="BC41" s="5">
        <f t="shared" si="43"/>
        <v>133.875</v>
      </c>
      <c r="BD41" s="5">
        <f t="shared" si="44"/>
        <v>475.25</v>
      </c>
      <c r="BE41" s="5">
        <f t="shared" si="45"/>
        <v>381.95974731893637</v>
      </c>
      <c r="BF41" s="5">
        <f t="shared" si="46"/>
        <v>237.696</v>
      </c>
      <c r="BG41" s="5">
        <f t="shared" si="47"/>
        <v>150.37447988904299</v>
      </c>
      <c r="BH41" s="61" t="s">
        <v>35</v>
      </c>
      <c r="BI41" s="5">
        <f t="shared" si="48"/>
        <v>224.9782383419689</v>
      </c>
      <c r="BJ41" s="5">
        <f t="shared" si="49"/>
        <v>145.386</v>
      </c>
      <c r="BK41" s="5">
        <f t="shared" si="50"/>
        <v>132</v>
      </c>
      <c r="BL41" s="6">
        <f t="shared" si="15"/>
        <v>304.07183553527483</v>
      </c>
      <c r="BN41" s="13">
        <v>72</v>
      </c>
      <c r="BO41" s="13">
        <v>124.32</v>
      </c>
      <c r="BP41" s="13">
        <v>86</v>
      </c>
      <c r="BQ41" s="13">
        <v>72</v>
      </c>
      <c r="BR41" s="13">
        <v>96</v>
      </c>
      <c r="BS41" s="14">
        <v>310.89</v>
      </c>
      <c r="BT41" s="13">
        <v>72</v>
      </c>
      <c r="BU41" s="14">
        <v>59.88</v>
      </c>
      <c r="BV41" s="13">
        <v>72</v>
      </c>
      <c r="BW41" s="14">
        <v>72</v>
      </c>
      <c r="BX41" s="14">
        <v>369.27</v>
      </c>
      <c r="BY41" s="13">
        <v>72</v>
      </c>
      <c r="BZ41" s="13">
        <v>19.836000000000002</v>
      </c>
      <c r="CA41" s="13">
        <v>72</v>
      </c>
      <c r="CB41" s="14">
        <f t="shared" si="16"/>
        <v>112.15685714285715</v>
      </c>
      <c r="CD41" s="5">
        <v>34550</v>
      </c>
      <c r="CE41" s="5">
        <v>35168</v>
      </c>
      <c r="CF41" s="5">
        <v>34430</v>
      </c>
      <c r="CG41" s="5">
        <v>34946</v>
      </c>
      <c r="CH41" s="5">
        <v>36782.100000000006</v>
      </c>
      <c r="CI41" s="6">
        <v>31138</v>
      </c>
      <c r="CJ41" s="5">
        <v>35400</v>
      </c>
      <c r="CK41" s="5">
        <v>34916</v>
      </c>
      <c r="CL41" s="5">
        <v>32547</v>
      </c>
      <c r="CM41" s="6">
        <v>33205</v>
      </c>
      <c r="CN41" s="6">
        <v>34398</v>
      </c>
      <c r="CO41" s="5">
        <v>31486</v>
      </c>
      <c r="CP41" s="5">
        <v>32756</v>
      </c>
      <c r="CQ41" s="5">
        <v>36600</v>
      </c>
      <c r="CR41" s="6">
        <f t="shared" si="17"/>
        <v>34165.864285714284</v>
      </c>
      <c r="CT41" s="13">
        <v>585.76946549091429</v>
      </c>
      <c r="CU41" s="61" t="s">
        <v>35</v>
      </c>
      <c r="CV41" s="13">
        <v>500</v>
      </c>
      <c r="CW41" s="13">
        <v>1000</v>
      </c>
      <c r="CX41" s="13">
        <v>400</v>
      </c>
      <c r="CY41" s="14">
        <v>1600</v>
      </c>
      <c r="CZ41" s="13">
        <v>480</v>
      </c>
      <c r="DA41" s="13">
        <v>612.63</v>
      </c>
      <c r="DB41" s="13">
        <v>1000</v>
      </c>
      <c r="DC41" s="14">
        <v>1442</v>
      </c>
      <c r="DD41" s="61" t="s">
        <v>35</v>
      </c>
      <c r="DE41" s="13">
        <v>965</v>
      </c>
      <c r="DF41" s="13">
        <v>2000</v>
      </c>
      <c r="DG41" s="13">
        <v>2000</v>
      </c>
      <c r="DH41" s="14">
        <f t="shared" si="18"/>
        <v>1048.7832887909096</v>
      </c>
      <c r="DJ41" s="5">
        <v>19500</v>
      </c>
      <c r="DK41" s="61" t="s">
        <v>35</v>
      </c>
      <c r="DL41" s="5">
        <v>22850</v>
      </c>
      <c r="DM41" s="5">
        <v>20539</v>
      </c>
      <c r="DN41" s="5">
        <v>19100</v>
      </c>
      <c r="DO41" s="6">
        <v>17850</v>
      </c>
      <c r="DP41" s="5">
        <v>19010</v>
      </c>
      <c r="DQ41" s="5">
        <v>19500</v>
      </c>
      <c r="DR41" s="5">
        <v>19808</v>
      </c>
      <c r="DS41" s="6">
        <v>18070</v>
      </c>
      <c r="DT41" s="61" t="s">
        <v>35</v>
      </c>
      <c r="DU41" s="5">
        <v>18092</v>
      </c>
      <c r="DV41" s="5">
        <v>24231</v>
      </c>
      <c r="DW41" s="5">
        <v>22000</v>
      </c>
      <c r="DX41" s="6">
        <f t="shared" si="19"/>
        <v>20045.833333333332</v>
      </c>
    </row>
    <row r="42" spans="1:128" x14ac:dyDescent="0.25">
      <c r="A42" s="7">
        <v>37</v>
      </c>
      <c r="B42" s="5">
        <f t="shared" si="6"/>
        <v>6002.1471827419955</v>
      </c>
      <c r="C42" s="5">
        <f t="shared" si="7"/>
        <v>3391.321118611379</v>
      </c>
      <c r="D42" s="5">
        <f t="shared" si="20"/>
        <v>5352.5860465116275</v>
      </c>
      <c r="E42" s="5">
        <f t="shared" si="21"/>
        <v>5913.386918918919</v>
      </c>
      <c r="F42" s="5">
        <f t="shared" si="22"/>
        <v>5170.7625000000007</v>
      </c>
      <c r="G42" s="5">
        <f t="shared" si="23"/>
        <v>1305.2104231974922</v>
      </c>
      <c r="H42" s="5">
        <f t="shared" si="24"/>
        <v>6215.7905405405409</v>
      </c>
      <c r="I42" s="5">
        <f t="shared" si="25"/>
        <v>7255.798992398768</v>
      </c>
      <c r="J42" s="5">
        <f t="shared" si="26"/>
        <v>5515.5878918918916</v>
      </c>
      <c r="K42" s="5">
        <f t="shared" si="27"/>
        <v>5534.969074483638</v>
      </c>
      <c r="L42" s="57">
        <f t="shared" si="8"/>
        <v>1117.7556933575238</v>
      </c>
      <c r="M42" s="5">
        <f t="shared" si="28"/>
        <v>5330.8160761798063</v>
      </c>
      <c r="N42" s="5">
        <f t="shared" si="29"/>
        <v>19960.479008015325</v>
      </c>
      <c r="O42" s="5">
        <f t="shared" si="30"/>
        <v>6067.135135135135</v>
      </c>
      <c r="P42" s="6">
        <f t="shared" si="9"/>
        <v>6009.5533287131457</v>
      </c>
      <c r="R42" s="5">
        <v>40</v>
      </c>
      <c r="S42" s="5">
        <v>17</v>
      </c>
      <c r="T42" s="5">
        <v>24</v>
      </c>
      <c r="U42" s="5">
        <v>80</v>
      </c>
      <c r="V42" s="5">
        <v>50</v>
      </c>
      <c r="W42" s="5">
        <v>11</v>
      </c>
      <c r="X42" s="5">
        <v>3</v>
      </c>
      <c r="Y42" s="5">
        <v>20</v>
      </c>
      <c r="Z42" s="5">
        <v>20</v>
      </c>
      <c r="AA42" s="5">
        <v>21</v>
      </c>
      <c r="AB42" s="5">
        <v>14</v>
      </c>
      <c r="AC42" s="5">
        <v>44</v>
      </c>
      <c r="AD42" s="5">
        <v>1</v>
      </c>
      <c r="AE42" s="5">
        <v>35</v>
      </c>
      <c r="AF42" s="6">
        <f t="shared" si="10"/>
        <v>27.142857142857142</v>
      </c>
      <c r="AH42" s="5">
        <f t="shared" si="1"/>
        <v>5602.7027027027025</v>
      </c>
      <c r="AI42" s="5">
        <f t="shared" si="31"/>
        <v>3391.321118611379</v>
      </c>
      <c r="AJ42" s="5">
        <f t="shared" si="32"/>
        <v>4804.1860465116279</v>
      </c>
      <c r="AK42" s="5">
        <f t="shared" si="33"/>
        <v>5666.9189189189192</v>
      </c>
      <c r="AL42" s="5">
        <f t="shared" si="34"/>
        <v>4597.7625000000007</v>
      </c>
      <c r="AM42" s="5">
        <f t="shared" si="34"/>
        <v>1171.3354231974922</v>
      </c>
      <c r="AN42" s="5">
        <f t="shared" si="35"/>
        <v>5740.5405405405409</v>
      </c>
      <c r="AO42" s="5">
        <f t="shared" si="11"/>
        <v>6874.3560295324032</v>
      </c>
      <c r="AP42" s="5">
        <f t="shared" si="12"/>
        <v>5277.8918918918916</v>
      </c>
      <c r="AQ42" s="5">
        <f t="shared" si="36"/>
        <v>5384.594594594595</v>
      </c>
      <c r="AR42" s="5">
        <f t="shared" si="37"/>
        <v>1117.7556933575238</v>
      </c>
      <c r="AS42" s="5">
        <f t="shared" si="38"/>
        <v>5105.8378378378375</v>
      </c>
      <c r="AT42" s="5">
        <f t="shared" si="39"/>
        <v>19815.093008015327</v>
      </c>
      <c r="AU42" s="5">
        <f t="shared" si="40"/>
        <v>5935.135135135135</v>
      </c>
      <c r="AV42" s="6">
        <f t="shared" si="13"/>
        <v>5748.9593886319562</v>
      </c>
      <c r="AX42" s="5">
        <f t="shared" si="14"/>
        <v>399.44448003929313</v>
      </c>
      <c r="AY42" s="61" t="s">
        <v>35</v>
      </c>
      <c r="AZ42" s="5">
        <f t="shared" si="41"/>
        <v>548.4</v>
      </c>
      <c r="BA42" s="5">
        <f t="shared" si="42"/>
        <v>246.46799999999999</v>
      </c>
      <c r="BB42" s="5">
        <f t="shared" si="43"/>
        <v>573</v>
      </c>
      <c r="BC42" s="5">
        <f t="shared" si="43"/>
        <v>133.875</v>
      </c>
      <c r="BD42" s="5">
        <f t="shared" si="44"/>
        <v>475.25</v>
      </c>
      <c r="BE42" s="5">
        <f t="shared" si="45"/>
        <v>381.44296286636455</v>
      </c>
      <c r="BF42" s="5">
        <f t="shared" si="46"/>
        <v>237.696</v>
      </c>
      <c r="BG42" s="5">
        <f t="shared" si="47"/>
        <v>150.37447988904299</v>
      </c>
      <c r="BH42" s="61" t="s">
        <v>35</v>
      </c>
      <c r="BI42" s="5">
        <f t="shared" si="48"/>
        <v>224.9782383419689</v>
      </c>
      <c r="BJ42" s="5">
        <f t="shared" si="49"/>
        <v>145.386</v>
      </c>
      <c r="BK42" s="5">
        <f t="shared" si="50"/>
        <v>132</v>
      </c>
      <c r="BL42" s="6">
        <f t="shared" si="15"/>
        <v>304.02626342805581</v>
      </c>
      <c r="BN42" s="13">
        <v>74</v>
      </c>
      <c r="BO42" s="13">
        <v>124.44</v>
      </c>
      <c r="BP42" s="13">
        <v>86</v>
      </c>
      <c r="BQ42" s="13">
        <v>74</v>
      </c>
      <c r="BR42" s="13">
        <v>96</v>
      </c>
      <c r="BS42" s="14">
        <v>319</v>
      </c>
      <c r="BT42" s="13">
        <v>74</v>
      </c>
      <c r="BU42" s="14">
        <v>60.95</v>
      </c>
      <c r="BV42" s="13">
        <v>74</v>
      </c>
      <c r="BW42" s="14">
        <v>74</v>
      </c>
      <c r="BX42" s="14">
        <v>369.29</v>
      </c>
      <c r="BY42" s="13">
        <v>74</v>
      </c>
      <c r="BZ42" s="13">
        <v>19.837</v>
      </c>
      <c r="CA42" s="13">
        <v>74</v>
      </c>
      <c r="CB42" s="14">
        <f t="shared" si="16"/>
        <v>113.82264285714287</v>
      </c>
      <c r="CD42" s="5">
        <v>34550</v>
      </c>
      <c r="CE42" s="5">
        <v>35168</v>
      </c>
      <c r="CF42" s="5">
        <v>34430</v>
      </c>
      <c r="CG42" s="5">
        <v>34946</v>
      </c>
      <c r="CH42" s="5">
        <v>36782.100000000006</v>
      </c>
      <c r="CI42" s="6">
        <v>31138</v>
      </c>
      <c r="CJ42" s="5">
        <v>35400</v>
      </c>
      <c r="CK42" s="5">
        <v>34916</v>
      </c>
      <c r="CL42" s="5">
        <v>32547</v>
      </c>
      <c r="CM42" s="6">
        <v>33205</v>
      </c>
      <c r="CN42" s="6">
        <v>34398</v>
      </c>
      <c r="CO42" s="5">
        <v>31486</v>
      </c>
      <c r="CP42" s="5">
        <v>32756</v>
      </c>
      <c r="CQ42" s="5">
        <v>36600</v>
      </c>
      <c r="CR42" s="6">
        <f t="shared" si="17"/>
        <v>34165.864285714284</v>
      </c>
      <c r="CT42" s="13">
        <v>585.81357783935721</v>
      </c>
      <c r="CU42" s="61" t="s">
        <v>35</v>
      </c>
      <c r="CV42" s="13">
        <v>500</v>
      </c>
      <c r="CW42" s="13">
        <v>1000</v>
      </c>
      <c r="CX42" s="13">
        <v>400</v>
      </c>
      <c r="CY42" s="14">
        <v>1600</v>
      </c>
      <c r="CZ42" s="13">
        <v>480</v>
      </c>
      <c r="DA42" s="13">
        <v>613.46</v>
      </c>
      <c r="DB42" s="13">
        <v>1000</v>
      </c>
      <c r="DC42" s="14">
        <v>1442</v>
      </c>
      <c r="DD42" s="61" t="s">
        <v>35</v>
      </c>
      <c r="DE42" s="13">
        <v>965</v>
      </c>
      <c r="DF42" s="13">
        <v>2000</v>
      </c>
      <c r="DG42" s="13">
        <v>2000</v>
      </c>
      <c r="DH42" s="14">
        <f t="shared" si="18"/>
        <v>1048.8561314866131</v>
      </c>
      <c r="DJ42" s="5">
        <v>19500</v>
      </c>
      <c r="DK42" s="61" t="s">
        <v>35</v>
      </c>
      <c r="DL42" s="5">
        <v>22850</v>
      </c>
      <c r="DM42" s="5">
        <v>20539</v>
      </c>
      <c r="DN42" s="5">
        <v>19100</v>
      </c>
      <c r="DO42" s="6">
        <v>17850</v>
      </c>
      <c r="DP42" s="5">
        <v>19010</v>
      </c>
      <c r="DQ42" s="5">
        <v>19500</v>
      </c>
      <c r="DR42" s="5">
        <v>19808</v>
      </c>
      <c r="DS42" s="6">
        <v>18070</v>
      </c>
      <c r="DT42" s="61" t="s">
        <v>35</v>
      </c>
      <c r="DU42" s="5">
        <v>18092</v>
      </c>
      <c r="DV42" s="5">
        <v>24231</v>
      </c>
      <c r="DW42" s="5">
        <v>22000</v>
      </c>
      <c r="DX42" s="6">
        <f t="shared" si="19"/>
        <v>20045.833333333332</v>
      </c>
    </row>
    <row r="43" spans="1:128" x14ac:dyDescent="0.25">
      <c r="A43" s="7">
        <v>38</v>
      </c>
      <c r="B43" s="5">
        <f t="shared" si="6"/>
        <v>5854.6783637022299</v>
      </c>
      <c r="C43" s="5">
        <f t="shared" si="7"/>
        <v>3388.0539499036609</v>
      </c>
      <c r="D43" s="5">
        <f t="shared" si="20"/>
        <v>5352.5860465116275</v>
      </c>
      <c r="E43" s="5">
        <f t="shared" si="21"/>
        <v>5764.2574736842107</v>
      </c>
      <c r="F43" s="5">
        <f t="shared" si="22"/>
        <v>5170.7625000000007</v>
      </c>
      <c r="G43" s="5">
        <f t="shared" si="23"/>
        <v>1276.1696409464705</v>
      </c>
      <c r="H43" s="5">
        <f t="shared" si="24"/>
        <v>6064.7236842105267</v>
      </c>
      <c r="I43" s="5">
        <f t="shared" si="25"/>
        <v>7138.8692599991182</v>
      </c>
      <c r="J43" s="5">
        <f t="shared" si="26"/>
        <v>5376.6959999999999</v>
      </c>
      <c r="K43" s="5">
        <f t="shared" si="27"/>
        <v>5393.2692167311479</v>
      </c>
      <c r="L43" s="57">
        <f t="shared" si="8"/>
        <v>1117.7254264825344</v>
      </c>
      <c r="M43" s="5">
        <f t="shared" si="28"/>
        <v>5196.4519225524955</v>
      </c>
      <c r="N43" s="5">
        <f t="shared" si="29"/>
        <v>19959.480162718013</v>
      </c>
      <c r="O43" s="5">
        <f t="shared" si="30"/>
        <v>5910.9473684210525</v>
      </c>
      <c r="P43" s="6">
        <f t="shared" si="9"/>
        <v>5926.0479297045067</v>
      </c>
      <c r="R43" s="5">
        <v>40</v>
      </c>
      <c r="S43" s="5">
        <v>17</v>
      </c>
      <c r="T43" s="5">
        <v>24</v>
      </c>
      <c r="U43" s="5">
        <v>80</v>
      </c>
      <c r="V43" s="5">
        <v>50</v>
      </c>
      <c r="W43" s="5">
        <v>11</v>
      </c>
      <c r="X43" s="5">
        <v>3</v>
      </c>
      <c r="Y43" s="5">
        <v>20</v>
      </c>
      <c r="Z43" s="5">
        <v>20</v>
      </c>
      <c r="AA43" s="5">
        <v>21</v>
      </c>
      <c r="AB43" s="5">
        <v>14</v>
      </c>
      <c r="AC43" s="5">
        <v>44</v>
      </c>
      <c r="AD43" s="5">
        <v>1</v>
      </c>
      <c r="AE43" s="5">
        <v>35</v>
      </c>
      <c r="AF43" s="6">
        <f t="shared" si="10"/>
        <v>27.142857142857142</v>
      </c>
      <c r="AH43" s="5">
        <f t="shared" si="1"/>
        <v>5455.2631578947367</v>
      </c>
      <c r="AI43" s="5">
        <f t="shared" si="31"/>
        <v>3388.0539499036609</v>
      </c>
      <c r="AJ43" s="5">
        <f t="shared" si="32"/>
        <v>4804.1860465116279</v>
      </c>
      <c r="AK43" s="5">
        <f t="shared" si="33"/>
        <v>5517.7894736842109</v>
      </c>
      <c r="AL43" s="5">
        <f t="shared" si="34"/>
        <v>4597.7625000000007</v>
      </c>
      <c r="AM43" s="5">
        <f t="shared" si="34"/>
        <v>1142.2946409464705</v>
      </c>
      <c r="AN43" s="5">
        <f t="shared" si="35"/>
        <v>5589.4736842105267</v>
      </c>
      <c r="AO43" s="5">
        <f t="shared" si="11"/>
        <v>6757.9354838709678</v>
      </c>
      <c r="AP43" s="5">
        <f t="shared" si="12"/>
        <v>5139</v>
      </c>
      <c r="AQ43" s="5">
        <f t="shared" si="36"/>
        <v>5242.894736842105</v>
      </c>
      <c r="AR43" s="5">
        <f t="shared" si="37"/>
        <v>1117.7254264825344</v>
      </c>
      <c r="AS43" s="5">
        <f t="shared" si="38"/>
        <v>4971.4736842105267</v>
      </c>
      <c r="AT43" s="5">
        <f t="shared" si="39"/>
        <v>19814.094162718015</v>
      </c>
      <c r="AU43" s="5">
        <f t="shared" si="40"/>
        <v>5778.9473684210525</v>
      </c>
      <c r="AV43" s="6">
        <f t="shared" si="13"/>
        <v>5665.4924511211739</v>
      </c>
      <c r="AX43" s="5">
        <f t="shared" si="14"/>
        <v>399.41520580749369</v>
      </c>
      <c r="AY43" s="61" t="s">
        <v>35</v>
      </c>
      <c r="AZ43" s="5">
        <f t="shared" si="41"/>
        <v>548.4</v>
      </c>
      <c r="BA43" s="5">
        <f t="shared" si="42"/>
        <v>246.46799999999999</v>
      </c>
      <c r="BB43" s="5">
        <f t="shared" si="43"/>
        <v>573</v>
      </c>
      <c r="BC43" s="5">
        <f t="shared" si="43"/>
        <v>133.875</v>
      </c>
      <c r="BD43" s="5">
        <f t="shared" si="44"/>
        <v>475.25</v>
      </c>
      <c r="BE43" s="5">
        <f t="shared" si="45"/>
        <v>380.93377612815004</v>
      </c>
      <c r="BF43" s="5">
        <f t="shared" si="46"/>
        <v>237.696</v>
      </c>
      <c r="BG43" s="5">
        <f t="shared" si="47"/>
        <v>150.37447988904299</v>
      </c>
      <c r="BH43" s="61" t="s">
        <v>35</v>
      </c>
      <c r="BI43" s="5">
        <f t="shared" si="48"/>
        <v>224.9782383419689</v>
      </c>
      <c r="BJ43" s="5">
        <f t="shared" si="49"/>
        <v>145.386</v>
      </c>
      <c r="BK43" s="5">
        <f t="shared" si="50"/>
        <v>132</v>
      </c>
      <c r="BL43" s="6">
        <f t="shared" si="15"/>
        <v>303.98139168055462</v>
      </c>
      <c r="BN43" s="13">
        <v>76</v>
      </c>
      <c r="BO43" s="13">
        <v>124.56</v>
      </c>
      <c r="BP43" s="13">
        <v>86</v>
      </c>
      <c r="BQ43" s="13">
        <v>76</v>
      </c>
      <c r="BR43" s="13">
        <v>96</v>
      </c>
      <c r="BS43" s="14">
        <v>327.11</v>
      </c>
      <c r="BT43" s="13">
        <v>76</v>
      </c>
      <c r="BU43" s="14">
        <v>62</v>
      </c>
      <c r="BV43" s="13">
        <v>76</v>
      </c>
      <c r="BW43" s="14">
        <v>76</v>
      </c>
      <c r="BX43" s="14">
        <v>369.3</v>
      </c>
      <c r="BY43" s="13">
        <v>76</v>
      </c>
      <c r="BZ43" s="13">
        <v>19.838000000000001</v>
      </c>
      <c r="CA43" s="13">
        <v>76</v>
      </c>
      <c r="CB43" s="14">
        <f t="shared" si="16"/>
        <v>115.48628571428571</v>
      </c>
      <c r="CD43" s="5">
        <v>34550</v>
      </c>
      <c r="CE43" s="5">
        <v>35168</v>
      </c>
      <c r="CF43" s="5">
        <v>34430</v>
      </c>
      <c r="CG43" s="5">
        <v>34946</v>
      </c>
      <c r="CH43" s="5">
        <v>36782.100000000006</v>
      </c>
      <c r="CI43" s="6">
        <v>31138</v>
      </c>
      <c r="CJ43" s="5">
        <v>35400</v>
      </c>
      <c r="CK43" s="5">
        <v>34916</v>
      </c>
      <c r="CL43" s="5">
        <v>32547</v>
      </c>
      <c r="CM43" s="6">
        <v>33205</v>
      </c>
      <c r="CN43" s="6">
        <v>34398</v>
      </c>
      <c r="CO43" s="5">
        <v>31486</v>
      </c>
      <c r="CP43" s="5">
        <v>32756</v>
      </c>
      <c r="CQ43" s="5">
        <v>36600</v>
      </c>
      <c r="CR43" s="6">
        <f t="shared" si="17"/>
        <v>34165.864285714284</v>
      </c>
      <c r="CT43" s="13">
        <v>585.85651371715949</v>
      </c>
      <c r="CU43" s="61" t="s">
        <v>35</v>
      </c>
      <c r="CV43" s="13">
        <v>500</v>
      </c>
      <c r="CW43" s="13">
        <v>1000</v>
      </c>
      <c r="CX43" s="13">
        <v>400</v>
      </c>
      <c r="CY43" s="14">
        <v>1600</v>
      </c>
      <c r="CZ43" s="13">
        <v>480</v>
      </c>
      <c r="DA43" s="13">
        <v>614.28</v>
      </c>
      <c r="DB43" s="13">
        <v>1000</v>
      </c>
      <c r="DC43" s="14">
        <v>1442</v>
      </c>
      <c r="DD43" s="61" t="s">
        <v>35</v>
      </c>
      <c r="DE43" s="13">
        <v>965</v>
      </c>
      <c r="DF43" s="13">
        <v>2000</v>
      </c>
      <c r="DG43" s="13">
        <v>2000</v>
      </c>
      <c r="DH43" s="14">
        <f t="shared" si="18"/>
        <v>1048.9280428097634</v>
      </c>
      <c r="DJ43" s="5">
        <v>19500</v>
      </c>
      <c r="DK43" s="61" t="s">
        <v>35</v>
      </c>
      <c r="DL43" s="5">
        <v>22850</v>
      </c>
      <c r="DM43" s="5">
        <v>20539</v>
      </c>
      <c r="DN43" s="5">
        <v>19100</v>
      </c>
      <c r="DO43" s="6">
        <v>17850</v>
      </c>
      <c r="DP43" s="5">
        <v>19010</v>
      </c>
      <c r="DQ43" s="5">
        <v>19500</v>
      </c>
      <c r="DR43" s="5">
        <v>19808</v>
      </c>
      <c r="DS43" s="6">
        <v>18070</v>
      </c>
      <c r="DT43" s="61" t="s">
        <v>35</v>
      </c>
      <c r="DU43" s="5">
        <v>18092</v>
      </c>
      <c r="DV43" s="5">
        <v>24231</v>
      </c>
      <c r="DW43" s="5">
        <v>22000</v>
      </c>
      <c r="DX43" s="6">
        <f t="shared" si="19"/>
        <v>20045.833333333332</v>
      </c>
    </row>
    <row r="44" spans="1:128" x14ac:dyDescent="0.25">
      <c r="A44" s="7">
        <v>39</v>
      </c>
      <c r="B44" s="5">
        <f t="shared" si="6"/>
        <v>5714.7713115414372</v>
      </c>
      <c r="C44" s="5">
        <f t="shared" si="7"/>
        <v>3384.7930702598651</v>
      </c>
      <c r="D44" s="5">
        <f t="shared" si="20"/>
        <v>5352.5860465116275</v>
      </c>
      <c r="E44" s="5">
        <f t="shared" si="21"/>
        <v>5622.7756923076922</v>
      </c>
      <c r="F44" s="5">
        <f t="shared" si="22"/>
        <v>5170.7625000000007</v>
      </c>
      <c r="G44" s="5">
        <f t="shared" si="23"/>
        <v>1248.5340298908179</v>
      </c>
      <c r="H44" s="5">
        <f t="shared" si="24"/>
        <v>5921.4038461538457</v>
      </c>
      <c r="I44" s="5">
        <f t="shared" si="25"/>
        <v>7027.9395068764661</v>
      </c>
      <c r="J44" s="5">
        <f t="shared" si="26"/>
        <v>5244.9267692307694</v>
      </c>
      <c r="K44" s="5">
        <f t="shared" si="27"/>
        <v>5393.2692167311479</v>
      </c>
      <c r="L44" s="57">
        <f t="shared" si="8"/>
        <v>1117.6648976497347</v>
      </c>
      <c r="M44" s="5">
        <f t="shared" si="28"/>
        <v>5068.9782383419688</v>
      </c>
      <c r="N44" s="5">
        <f t="shared" si="29"/>
        <v>19958.481418115829</v>
      </c>
      <c r="O44" s="5">
        <f t="shared" si="30"/>
        <v>5762.7692307692305</v>
      </c>
      <c r="P44" s="6">
        <f t="shared" si="9"/>
        <v>5856.4039838843173</v>
      </c>
      <c r="R44" s="5">
        <v>40</v>
      </c>
      <c r="S44" s="5">
        <v>17</v>
      </c>
      <c r="T44" s="5">
        <v>24</v>
      </c>
      <c r="U44" s="5">
        <v>80</v>
      </c>
      <c r="V44" s="5">
        <v>50</v>
      </c>
      <c r="W44" s="5">
        <v>11</v>
      </c>
      <c r="X44" s="5">
        <v>3</v>
      </c>
      <c r="Y44" s="5">
        <v>20</v>
      </c>
      <c r="Z44" s="5">
        <v>20</v>
      </c>
      <c r="AA44" s="5">
        <v>21</v>
      </c>
      <c r="AB44" s="5">
        <v>14</v>
      </c>
      <c r="AC44" s="5">
        <v>44</v>
      </c>
      <c r="AD44" s="5">
        <v>1</v>
      </c>
      <c r="AE44" s="5">
        <v>35</v>
      </c>
      <c r="AF44" s="6">
        <f t="shared" si="10"/>
        <v>27.142857142857142</v>
      </c>
      <c r="AH44" s="5">
        <f t="shared" si="1"/>
        <v>5315.3846153846152</v>
      </c>
      <c r="AI44" s="5">
        <f t="shared" si="31"/>
        <v>3384.7930702598651</v>
      </c>
      <c r="AJ44" s="5">
        <f t="shared" si="32"/>
        <v>4804.1860465116279</v>
      </c>
      <c r="AK44" s="5">
        <f t="shared" si="33"/>
        <v>5376.3076923076924</v>
      </c>
      <c r="AL44" s="5">
        <f t="shared" si="34"/>
        <v>4597.7625000000007</v>
      </c>
      <c r="AM44" s="5">
        <f t="shared" si="34"/>
        <v>1114.6590298908179</v>
      </c>
      <c r="AN44" s="5">
        <f t="shared" si="35"/>
        <v>5446.1538461538457</v>
      </c>
      <c r="AO44" s="5">
        <f t="shared" si="11"/>
        <v>6647.5011899095671</v>
      </c>
      <c r="AP44" s="5">
        <f t="shared" si="12"/>
        <v>5007.2307692307695</v>
      </c>
      <c r="AQ44" s="5">
        <f t="shared" si="36"/>
        <v>5242.894736842105</v>
      </c>
      <c r="AR44" s="5">
        <f t="shared" si="37"/>
        <v>1117.6648976497347</v>
      </c>
      <c r="AS44" s="5">
        <f t="shared" si="38"/>
        <v>4844</v>
      </c>
      <c r="AT44" s="5">
        <f t="shared" si="39"/>
        <v>19813.09541811583</v>
      </c>
      <c r="AU44" s="5">
        <f t="shared" si="40"/>
        <v>5630.7692307692305</v>
      </c>
      <c r="AV44" s="6">
        <f t="shared" si="13"/>
        <v>5595.8859316446933</v>
      </c>
      <c r="AX44" s="5">
        <f t="shared" si="14"/>
        <v>399.38669615682164</v>
      </c>
      <c r="AY44" s="61" t="s">
        <v>35</v>
      </c>
      <c r="AZ44" s="5">
        <f t="shared" si="41"/>
        <v>548.4</v>
      </c>
      <c r="BA44" s="5">
        <f t="shared" si="42"/>
        <v>246.46799999999999</v>
      </c>
      <c r="BB44" s="5">
        <f t="shared" si="43"/>
        <v>573</v>
      </c>
      <c r="BC44" s="5">
        <f t="shared" si="43"/>
        <v>133.875</v>
      </c>
      <c r="BD44" s="5">
        <f t="shared" si="44"/>
        <v>475.25</v>
      </c>
      <c r="BE44" s="5">
        <f t="shared" si="45"/>
        <v>380.43831696689858</v>
      </c>
      <c r="BF44" s="5">
        <f t="shared" si="46"/>
        <v>237.696</v>
      </c>
      <c r="BG44" s="5">
        <f t="shared" si="47"/>
        <v>150.37447988904299</v>
      </c>
      <c r="BH44" s="61" t="s">
        <v>35</v>
      </c>
      <c r="BI44" s="5">
        <f t="shared" si="48"/>
        <v>224.9782383419689</v>
      </c>
      <c r="BJ44" s="5">
        <f t="shared" si="49"/>
        <v>145.386</v>
      </c>
      <c r="BK44" s="5">
        <f t="shared" si="50"/>
        <v>132</v>
      </c>
      <c r="BL44" s="6">
        <f t="shared" si="15"/>
        <v>303.93772761289432</v>
      </c>
      <c r="BN44" s="13">
        <v>78</v>
      </c>
      <c r="BO44" s="13">
        <v>124.68</v>
      </c>
      <c r="BP44" s="13">
        <v>86</v>
      </c>
      <c r="BQ44" s="13">
        <v>78</v>
      </c>
      <c r="BR44" s="13">
        <v>96</v>
      </c>
      <c r="BS44" s="14">
        <v>335.22</v>
      </c>
      <c r="BT44" s="13">
        <v>78</v>
      </c>
      <c r="BU44" s="14">
        <v>63.03</v>
      </c>
      <c r="BV44" s="13">
        <v>78</v>
      </c>
      <c r="BW44" s="14">
        <v>76</v>
      </c>
      <c r="BX44" s="14">
        <v>369.32</v>
      </c>
      <c r="BY44" s="13">
        <v>78</v>
      </c>
      <c r="BZ44" s="13">
        <v>19.839000000000002</v>
      </c>
      <c r="CA44" s="13">
        <v>78</v>
      </c>
      <c r="CB44" s="14">
        <f t="shared" si="16"/>
        <v>117.00635714285714</v>
      </c>
      <c r="CD44" s="5">
        <v>34550</v>
      </c>
      <c r="CE44" s="5">
        <v>35168</v>
      </c>
      <c r="CF44" s="5">
        <v>34430</v>
      </c>
      <c r="CG44" s="5">
        <v>34946</v>
      </c>
      <c r="CH44" s="5">
        <v>36782.100000000006</v>
      </c>
      <c r="CI44" s="6">
        <v>31138</v>
      </c>
      <c r="CJ44" s="5">
        <v>35400</v>
      </c>
      <c r="CK44" s="5">
        <v>34916</v>
      </c>
      <c r="CL44" s="5">
        <v>32547</v>
      </c>
      <c r="CM44" s="6">
        <v>33205</v>
      </c>
      <c r="CN44" s="6">
        <v>34398</v>
      </c>
      <c r="CO44" s="5">
        <v>31486</v>
      </c>
      <c r="CP44" s="5">
        <v>32756</v>
      </c>
      <c r="CQ44" s="5">
        <v>36600</v>
      </c>
      <c r="CR44" s="6">
        <f t="shared" si="17"/>
        <v>34165.864285714284</v>
      </c>
      <c r="CT44" s="13">
        <v>585.8983342502687</v>
      </c>
      <c r="CU44" s="61" t="s">
        <v>35</v>
      </c>
      <c r="CV44" s="13">
        <v>500</v>
      </c>
      <c r="CW44" s="13">
        <v>1000</v>
      </c>
      <c r="CX44" s="13">
        <v>400</v>
      </c>
      <c r="CY44" s="14">
        <v>1600</v>
      </c>
      <c r="CZ44" s="13">
        <v>480</v>
      </c>
      <c r="DA44" s="13">
        <v>615.08000000000004</v>
      </c>
      <c r="DB44" s="13">
        <v>1000</v>
      </c>
      <c r="DC44" s="14">
        <v>1442</v>
      </c>
      <c r="DD44" s="61" t="s">
        <v>35</v>
      </c>
      <c r="DE44" s="13">
        <v>965</v>
      </c>
      <c r="DF44" s="13">
        <v>2000</v>
      </c>
      <c r="DG44" s="13">
        <v>2000</v>
      </c>
      <c r="DH44" s="14">
        <f t="shared" si="18"/>
        <v>1048.9981945208558</v>
      </c>
      <c r="DJ44" s="5">
        <v>19500</v>
      </c>
      <c r="DK44" s="61" t="s">
        <v>35</v>
      </c>
      <c r="DL44" s="5">
        <v>22850</v>
      </c>
      <c r="DM44" s="5">
        <v>20539</v>
      </c>
      <c r="DN44" s="5">
        <v>19100</v>
      </c>
      <c r="DO44" s="6">
        <v>17850</v>
      </c>
      <c r="DP44" s="5">
        <v>19010</v>
      </c>
      <c r="DQ44" s="5">
        <v>19500</v>
      </c>
      <c r="DR44" s="5">
        <v>19808</v>
      </c>
      <c r="DS44" s="6">
        <v>18070</v>
      </c>
      <c r="DT44" s="61" t="s">
        <v>35</v>
      </c>
      <c r="DU44" s="5">
        <v>18092</v>
      </c>
      <c r="DV44" s="5">
        <v>24231</v>
      </c>
      <c r="DW44" s="5">
        <v>22000</v>
      </c>
      <c r="DX44" s="6">
        <f t="shared" si="19"/>
        <v>20045.833333333332</v>
      </c>
    </row>
    <row r="45" spans="1:128" x14ac:dyDescent="0.25">
      <c r="A45" s="7">
        <v>40</v>
      </c>
      <c r="B45" s="5">
        <f t="shared" si="6"/>
        <v>5581.8589122639805</v>
      </c>
      <c r="C45" s="5">
        <f t="shared" si="7"/>
        <v>3381.5384615384614</v>
      </c>
      <c r="D45" s="5">
        <f t="shared" si="20"/>
        <v>5352.5860465116275</v>
      </c>
      <c r="E45" s="5">
        <f t="shared" si="21"/>
        <v>5488.3679999999995</v>
      </c>
      <c r="F45" s="5">
        <f t="shared" si="22"/>
        <v>5170.7625000000007</v>
      </c>
      <c r="G45" s="5">
        <f t="shared" si="23"/>
        <v>1222.2040129030379</v>
      </c>
      <c r="H45" s="5">
        <f t="shared" si="24"/>
        <v>5785.25</v>
      </c>
      <c r="I45" s="5">
        <f t="shared" si="25"/>
        <v>6921.5896584519787</v>
      </c>
      <c r="J45" s="5">
        <f t="shared" si="26"/>
        <v>5119.7460000000001</v>
      </c>
      <c r="K45" s="5">
        <f t="shared" si="27"/>
        <v>5393.2692167311479</v>
      </c>
      <c r="L45" s="57">
        <f t="shared" si="8"/>
        <v>1117.6346356916579</v>
      </c>
      <c r="M45" s="5">
        <f t="shared" si="28"/>
        <v>4947.8782383419684</v>
      </c>
      <c r="N45" s="5">
        <f t="shared" si="29"/>
        <v>19957.482774193548</v>
      </c>
      <c r="O45" s="5">
        <f t="shared" si="30"/>
        <v>5622</v>
      </c>
      <c r="P45" s="6">
        <f t="shared" si="9"/>
        <v>5790.1548897591001</v>
      </c>
      <c r="R45" s="5">
        <v>40</v>
      </c>
      <c r="S45" s="5">
        <v>17</v>
      </c>
      <c r="T45" s="5">
        <v>24</v>
      </c>
      <c r="U45" s="5">
        <v>80</v>
      </c>
      <c r="V45" s="5">
        <v>50</v>
      </c>
      <c r="W45" s="5">
        <v>11</v>
      </c>
      <c r="X45" s="5">
        <v>3</v>
      </c>
      <c r="Y45" s="5">
        <v>20</v>
      </c>
      <c r="Z45" s="5">
        <v>20</v>
      </c>
      <c r="AA45" s="5">
        <v>21</v>
      </c>
      <c r="AB45" s="5">
        <v>14</v>
      </c>
      <c r="AC45" s="5">
        <v>44</v>
      </c>
      <c r="AD45" s="5">
        <v>1</v>
      </c>
      <c r="AE45" s="5">
        <v>35</v>
      </c>
      <c r="AF45" s="6">
        <f t="shared" si="10"/>
        <v>27.142857142857142</v>
      </c>
      <c r="AH45" s="5">
        <f t="shared" si="1"/>
        <v>5182.5</v>
      </c>
      <c r="AI45" s="5">
        <f t="shared" si="31"/>
        <v>3381.5384615384614</v>
      </c>
      <c r="AJ45" s="5">
        <f t="shared" si="32"/>
        <v>4804.1860465116279</v>
      </c>
      <c r="AK45" s="5">
        <f t="shared" si="33"/>
        <v>5241.8999999999996</v>
      </c>
      <c r="AL45" s="5">
        <f t="shared" si="34"/>
        <v>4597.7625000000007</v>
      </c>
      <c r="AM45" s="5">
        <f t="shared" si="34"/>
        <v>1088.3290129030379</v>
      </c>
      <c r="AN45" s="5">
        <f t="shared" si="35"/>
        <v>5310</v>
      </c>
      <c r="AO45" s="5">
        <f t="shared" si="11"/>
        <v>6541.6393442622957</v>
      </c>
      <c r="AP45" s="5">
        <f t="shared" si="12"/>
        <v>4882.05</v>
      </c>
      <c r="AQ45" s="5">
        <f t="shared" si="36"/>
        <v>5242.894736842105</v>
      </c>
      <c r="AR45" s="5">
        <f t="shared" si="37"/>
        <v>1117.6346356916579</v>
      </c>
      <c r="AS45" s="5">
        <f t="shared" si="38"/>
        <v>4722.8999999999996</v>
      </c>
      <c r="AT45" s="5">
        <f t="shared" si="39"/>
        <v>19812.096774193549</v>
      </c>
      <c r="AU45" s="5">
        <f t="shared" si="40"/>
        <v>5490</v>
      </c>
      <c r="AV45" s="6">
        <f t="shared" si="13"/>
        <v>5529.6736794244807</v>
      </c>
      <c r="AX45" s="5">
        <f t="shared" si="14"/>
        <v>399.35891226398053</v>
      </c>
      <c r="AY45" s="61" t="s">
        <v>35</v>
      </c>
      <c r="AZ45" s="5">
        <f t="shared" si="41"/>
        <v>548.4</v>
      </c>
      <c r="BA45" s="5">
        <f t="shared" si="42"/>
        <v>246.46799999999999</v>
      </c>
      <c r="BB45" s="5">
        <f t="shared" si="43"/>
        <v>573</v>
      </c>
      <c r="BC45" s="5">
        <f t="shared" si="43"/>
        <v>133.875</v>
      </c>
      <c r="BD45" s="5">
        <f t="shared" si="44"/>
        <v>475.25</v>
      </c>
      <c r="BE45" s="5">
        <f t="shared" si="45"/>
        <v>379.9503141896829</v>
      </c>
      <c r="BF45" s="5">
        <f t="shared" si="46"/>
        <v>237.696</v>
      </c>
      <c r="BG45" s="5">
        <f t="shared" si="47"/>
        <v>150.37447988904299</v>
      </c>
      <c r="BH45" s="61" t="s">
        <v>35</v>
      </c>
      <c r="BI45" s="5">
        <f t="shared" si="48"/>
        <v>224.9782383419689</v>
      </c>
      <c r="BJ45" s="5">
        <f t="shared" si="49"/>
        <v>145.386</v>
      </c>
      <c r="BK45" s="5">
        <f t="shared" si="50"/>
        <v>132</v>
      </c>
      <c r="BL45" s="6">
        <f t="shared" si="15"/>
        <v>303.89474539038957</v>
      </c>
      <c r="BN45" s="13">
        <v>80</v>
      </c>
      <c r="BO45" s="13">
        <v>124.8</v>
      </c>
      <c r="BP45" s="13">
        <v>86</v>
      </c>
      <c r="BQ45" s="13">
        <v>80</v>
      </c>
      <c r="BR45" s="13">
        <v>96</v>
      </c>
      <c r="BS45" s="14">
        <v>343.33</v>
      </c>
      <c r="BT45" s="13">
        <v>80</v>
      </c>
      <c r="BU45" s="14">
        <v>64.05</v>
      </c>
      <c r="BV45" s="13">
        <v>80</v>
      </c>
      <c r="BW45" s="14">
        <v>76</v>
      </c>
      <c r="BX45" s="14">
        <v>369.33</v>
      </c>
      <c r="BY45" s="13">
        <v>80</v>
      </c>
      <c r="BZ45" s="13">
        <v>19.84</v>
      </c>
      <c r="CA45" s="13">
        <v>80</v>
      </c>
      <c r="CB45" s="14">
        <f t="shared" si="16"/>
        <v>118.52499999999998</v>
      </c>
      <c r="CD45" s="5">
        <v>34550</v>
      </c>
      <c r="CE45" s="5">
        <v>35168</v>
      </c>
      <c r="CF45" s="5">
        <v>34430</v>
      </c>
      <c r="CG45" s="5">
        <v>34946</v>
      </c>
      <c r="CH45" s="5">
        <v>36782.100000000006</v>
      </c>
      <c r="CI45" s="6">
        <v>31138</v>
      </c>
      <c r="CJ45" s="5">
        <v>35400</v>
      </c>
      <c r="CK45" s="5">
        <v>34916</v>
      </c>
      <c r="CL45" s="5">
        <v>32547</v>
      </c>
      <c r="CM45" s="6">
        <v>33205</v>
      </c>
      <c r="CN45" s="6">
        <v>34398</v>
      </c>
      <c r="CO45" s="5">
        <v>31486</v>
      </c>
      <c r="CP45" s="5">
        <v>32756</v>
      </c>
      <c r="CQ45" s="5">
        <v>36600</v>
      </c>
      <c r="CR45" s="6">
        <f t="shared" si="17"/>
        <v>34165.864285714284</v>
      </c>
      <c r="CT45" s="13">
        <v>585.93909592112345</v>
      </c>
      <c r="CU45" s="61" t="s">
        <v>35</v>
      </c>
      <c r="CV45" s="13">
        <v>500</v>
      </c>
      <c r="CW45" s="13">
        <v>1000</v>
      </c>
      <c r="CX45" s="13">
        <v>400</v>
      </c>
      <c r="CY45" s="14">
        <v>1600</v>
      </c>
      <c r="CZ45" s="13">
        <v>480</v>
      </c>
      <c r="DA45" s="13">
        <v>615.87</v>
      </c>
      <c r="DB45" s="13">
        <v>1000</v>
      </c>
      <c r="DC45" s="14">
        <v>1442</v>
      </c>
      <c r="DD45" s="61" t="s">
        <v>35</v>
      </c>
      <c r="DE45" s="13">
        <v>965</v>
      </c>
      <c r="DF45" s="13">
        <v>2000</v>
      </c>
      <c r="DG45" s="13">
        <v>2000</v>
      </c>
      <c r="DH45" s="14">
        <f t="shared" si="18"/>
        <v>1049.0674246600936</v>
      </c>
      <c r="DJ45" s="5">
        <v>19500</v>
      </c>
      <c r="DK45" s="61" t="s">
        <v>35</v>
      </c>
      <c r="DL45" s="5">
        <v>22850</v>
      </c>
      <c r="DM45" s="5">
        <v>20539</v>
      </c>
      <c r="DN45" s="5">
        <v>19100</v>
      </c>
      <c r="DO45" s="6">
        <v>17850</v>
      </c>
      <c r="DP45" s="5">
        <v>19010</v>
      </c>
      <c r="DQ45" s="5">
        <v>19500</v>
      </c>
      <c r="DR45" s="5">
        <v>19808</v>
      </c>
      <c r="DS45" s="6">
        <v>18070</v>
      </c>
      <c r="DT45" s="61" t="s">
        <v>35</v>
      </c>
      <c r="DU45" s="5">
        <v>18092</v>
      </c>
      <c r="DV45" s="5">
        <v>24231</v>
      </c>
      <c r="DW45" s="5">
        <v>22000</v>
      </c>
      <c r="DX45" s="6">
        <f t="shared" si="19"/>
        <v>20045.833333333332</v>
      </c>
    </row>
    <row r="46" spans="1:128" x14ac:dyDescent="0.25">
      <c r="A46" s="7">
        <v>41</v>
      </c>
      <c r="B46" s="5">
        <f t="shared" si="6"/>
        <v>5455.4293791627833</v>
      </c>
      <c r="C46" s="5">
        <f t="shared" si="7"/>
        <v>3378.2901056676274</v>
      </c>
      <c r="D46" s="5">
        <f t="shared" si="20"/>
        <v>5352.5860465116275</v>
      </c>
      <c r="E46" s="5">
        <f t="shared" si="21"/>
        <v>4934.5842660704302</v>
      </c>
      <c r="F46" s="5">
        <f t="shared" si="22"/>
        <v>5170.7625000000007</v>
      </c>
      <c r="G46" s="5">
        <f t="shared" si="23"/>
        <v>1197.0892044161164</v>
      </c>
      <c r="H46" s="5">
        <f t="shared" si="24"/>
        <v>5655.7378048780483</v>
      </c>
      <c r="I46" s="5">
        <f t="shared" si="25"/>
        <v>6819.5619436196448</v>
      </c>
      <c r="J46" s="5">
        <f t="shared" si="26"/>
        <v>5000.6716097560975</v>
      </c>
      <c r="K46" s="5">
        <f t="shared" si="27"/>
        <v>5393.2692167311479</v>
      </c>
      <c r="L46" s="57">
        <f t="shared" si="8"/>
        <v>1117.574116691485</v>
      </c>
      <c r="M46" s="5">
        <f t="shared" si="28"/>
        <v>4832.6855554151398</v>
      </c>
      <c r="N46" s="5">
        <f t="shared" si="29"/>
        <v>19956.484230935937</v>
      </c>
      <c r="O46" s="5">
        <f t="shared" si="30"/>
        <v>5488.0975609756097</v>
      </c>
      <c r="P46" s="6">
        <f t="shared" si="9"/>
        <v>5696.6302529165496</v>
      </c>
      <c r="R46" s="5">
        <v>40</v>
      </c>
      <c r="S46" s="5">
        <v>17</v>
      </c>
      <c r="T46" s="5">
        <v>24</v>
      </c>
      <c r="U46" s="5">
        <v>80</v>
      </c>
      <c r="V46" s="5">
        <v>50</v>
      </c>
      <c r="W46" s="5">
        <v>11</v>
      </c>
      <c r="X46" s="5">
        <v>3</v>
      </c>
      <c r="Y46" s="5">
        <v>20</v>
      </c>
      <c r="Z46" s="5">
        <v>20</v>
      </c>
      <c r="AA46" s="5">
        <v>21</v>
      </c>
      <c r="AB46" s="5">
        <v>14</v>
      </c>
      <c r="AC46" s="5">
        <v>44</v>
      </c>
      <c r="AD46" s="5">
        <v>1</v>
      </c>
      <c r="AE46" s="5">
        <v>35</v>
      </c>
      <c r="AF46" s="6">
        <f t="shared" si="10"/>
        <v>27.142857142857142</v>
      </c>
      <c r="AH46" s="5">
        <f t="shared" si="1"/>
        <v>5056.0975609756097</v>
      </c>
      <c r="AI46" s="5">
        <f t="shared" si="31"/>
        <v>3378.2901056676274</v>
      </c>
      <c r="AJ46" s="5">
        <f t="shared" si="32"/>
        <v>4804.1860465116279</v>
      </c>
      <c r="AK46" s="5">
        <f t="shared" si="33"/>
        <v>4688.1162660704304</v>
      </c>
      <c r="AL46" s="5">
        <f t="shared" si="34"/>
        <v>4597.7625000000007</v>
      </c>
      <c r="AM46" s="5">
        <f t="shared" si="34"/>
        <v>1063.2142044161164</v>
      </c>
      <c r="AN46" s="5">
        <f t="shared" si="35"/>
        <v>5180.4878048780483</v>
      </c>
      <c r="AO46" s="5">
        <f t="shared" si="11"/>
        <v>6440.0860743928679</v>
      </c>
      <c r="AP46" s="5">
        <f t="shared" si="12"/>
        <v>4762.9756097560976</v>
      </c>
      <c r="AQ46" s="5">
        <f t="shared" si="36"/>
        <v>5242.894736842105</v>
      </c>
      <c r="AR46" s="5">
        <f t="shared" si="37"/>
        <v>1117.574116691485</v>
      </c>
      <c r="AS46" s="5">
        <f t="shared" si="38"/>
        <v>4607.707317073171</v>
      </c>
      <c r="AT46" s="5">
        <f t="shared" si="39"/>
        <v>19811.098230935939</v>
      </c>
      <c r="AU46" s="5">
        <f t="shared" si="40"/>
        <v>5356.0975609756097</v>
      </c>
      <c r="AV46" s="6">
        <f t="shared" si="13"/>
        <v>5436.1848667990535</v>
      </c>
      <c r="AX46" s="5">
        <f t="shared" si="14"/>
        <v>399.33181818717333</v>
      </c>
      <c r="AY46" s="61" t="s">
        <v>35</v>
      </c>
      <c r="AZ46" s="5">
        <f t="shared" si="41"/>
        <v>548.4</v>
      </c>
      <c r="BA46" s="5">
        <f t="shared" si="42"/>
        <v>246.46799999999999</v>
      </c>
      <c r="BB46" s="5">
        <f t="shared" si="43"/>
        <v>573</v>
      </c>
      <c r="BC46" s="5">
        <f t="shared" si="43"/>
        <v>133.875</v>
      </c>
      <c r="BD46" s="5">
        <f t="shared" si="44"/>
        <v>475.25</v>
      </c>
      <c r="BE46" s="5">
        <f t="shared" si="45"/>
        <v>379.47586922677738</v>
      </c>
      <c r="BF46" s="5">
        <f t="shared" si="46"/>
        <v>237.696</v>
      </c>
      <c r="BG46" s="5">
        <f t="shared" si="47"/>
        <v>150.37447988904299</v>
      </c>
      <c r="BH46" s="61" t="s">
        <v>35</v>
      </c>
      <c r="BI46" s="5">
        <f t="shared" si="48"/>
        <v>224.9782383419689</v>
      </c>
      <c r="BJ46" s="5">
        <f t="shared" si="49"/>
        <v>145.386</v>
      </c>
      <c r="BK46" s="5">
        <f t="shared" si="50"/>
        <v>132</v>
      </c>
      <c r="BL46" s="6">
        <f t="shared" si="15"/>
        <v>303.85295047041353</v>
      </c>
      <c r="BN46" s="13">
        <v>82</v>
      </c>
      <c r="BO46" s="13">
        <v>124.92</v>
      </c>
      <c r="BP46" s="13">
        <v>86</v>
      </c>
      <c r="BQ46" s="13">
        <v>89.45</v>
      </c>
      <c r="BR46" s="13">
        <v>96</v>
      </c>
      <c r="BS46" s="14">
        <v>351.44</v>
      </c>
      <c r="BT46" s="13">
        <v>82</v>
      </c>
      <c r="BU46" s="14">
        <v>65.06</v>
      </c>
      <c r="BV46" s="13">
        <v>82</v>
      </c>
      <c r="BW46" s="14">
        <v>76</v>
      </c>
      <c r="BX46" s="14">
        <v>369.35</v>
      </c>
      <c r="BY46" s="13">
        <v>82</v>
      </c>
      <c r="BZ46" s="13">
        <v>19.841000000000001</v>
      </c>
      <c r="CA46" s="13">
        <v>82</v>
      </c>
      <c r="CB46" s="14">
        <f t="shared" si="16"/>
        <v>120.57578571428569</v>
      </c>
      <c r="CD46" s="5">
        <v>34550</v>
      </c>
      <c r="CE46" s="5">
        <v>35168</v>
      </c>
      <c r="CF46" s="5">
        <v>34430</v>
      </c>
      <c r="CG46" s="5">
        <v>34946</v>
      </c>
      <c r="CH46" s="5">
        <v>36782.100000000006</v>
      </c>
      <c r="CI46" s="6">
        <v>31138</v>
      </c>
      <c r="CJ46" s="5">
        <v>35400</v>
      </c>
      <c r="CK46" s="5">
        <v>34916</v>
      </c>
      <c r="CL46" s="5">
        <v>32547</v>
      </c>
      <c r="CM46" s="6">
        <v>33205</v>
      </c>
      <c r="CN46" s="6">
        <v>34398</v>
      </c>
      <c r="CO46" s="5">
        <v>31486</v>
      </c>
      <c r="CP46" s="5">
        <v>32756</v>
      </c>
      <c r="CQ46" s="5">
        <v>36600</v>
      </c>
      <c r="CR46" s="6">
        <f t="shared" si="17"/>
        <v>34165.864285714284</v>
      </c>
      <c r="CT46" s="13">
        <v>585.97885102739394</v>
      </c>
      <c r="CU46" s="61" t="s">
        <v>35</v>
      </c>
      <c r="CV46" s="13">
        <v>500</v>
      </c>
      <c r="CW46" s="13">
        <v>1000</v>
      </c>
      <c r="CX46" s="13">
        <v>400</v>
      </c>
      <c r="CY46" s="14">
        <v>1600</v>
      </c>
      <c r="CZ46" s="13">
        <v>480</v>
      </c>
      <c r="DA46" s="13">
        <v>616.64</v>
      </c>
      <c r="DB46" s="13">
        <v>1000</v>
      </c>
      <c r="DC46" s="14">
        <v>1442</v>
      </c>
      <c r="DD46" s="61" t="s">
        <v>35</v>
      </c>
      <c r="DE46" s="13">
        <v>965</v>
      </c>
      <c r="DF46" s="13">
        <v>2000</v>
      </c>
      <c r="DG46" s="13">
        <v>2000</v>
      </c>
      <c r="DH46" s="14">
        <f t="shared" si="18"/>
        <v>1049.1349042522827</v>
      </c>
      <c r="DJ46" s="5">
        <v>19500</v>
      </c>
      <c r="DK46" s="61" t="s">
        <v>35</v>
      </c>
      <c r="DL46" s="5">
        <v>22850</v>
      </c>
      <c r="DM46" s="5">
        <v>20539</v>
      </c>
      <c r="DN46" s="5">
        <v>19100</v>
      </c>
      <c r="DO46" s="6">
        <v>17850</v>
      </c>
      <c r="DP46" s="5">
        <v>19010</v>
      </c>
      <c r="DQ46" s="5">
        <v>19500</v>
      </c>
      <c r="DR46" s="5">
        <v>19808</v>
      </c>
      <c r="DS46" s="6">
        <v>18070</v>
      </c>
      <c r="DT46" s="61" t="s">
        <v>35</v>
      </c>
      <c r="DU46" s="5">
        <v>18092</v>
      </c>
      <c r="DV46" s="5">
        <v>24231</v>
      </c>
      <c r="DW46" s="5">
        <v>22000</v>
      </c>
      <c r="DX46" s="6">
        <f t="shared" si="19"/>
        <v>20045.833333333332</v>
      </c>
    </row>
    <row r="47" spans="1:128" x14ac:dyDescent="0.25">
      <c r="A47" s="7">
        <v>42</v>
      </c>
      <c r="B47" s="5">
        <f t="shared" si="6"/>
        <v>5335.019666302217</v>
      </c>
      <c r="C47" s="5">
        <f t="shared" si="7"/>
        <v>3375.0479846449134</v>
      </c>
      <c r="D47" s="5">
        <f t="shared" si="20"/>
        <v>5352.5860465116275</v>
      </c>
      <c r="E47" s="5">
        <f t="shared" si="21"/>
        <v>4928.3034359718658</v>
      </c>
      <c r="F47" s="5">
        <f t="shared" si="22"/>
        <v>5170.7625000000007</v>
      </c>
      <c r="G47" s="5">
        <f t="shared" si="23"/>
        <v>1173.0784709088887</v>
      </c>
      <c r="H47" s="5">
        <f t="shared" si="24"/>
        <v>5532.3928571428569</v>
      </c>
      <c r="I47" s="5">
        <f t="shared" si="25"/>
        <v>6722.5727959164478</v>
      </c>
      <c r="J47" s="5">
        <f t="shared" si="26"/>
        <v>4887.2674285714284</v>
      </c>
      <c r="K47" s="5">
        <f t="shared" si="27"/>
        <v>5393.2692167311479</v>
      </c>
      <c r="L47" s="57">
        <f t="shared" si="8"/>
        <v>1117.5438596491229</v>
      </c>
      <c r="M47" s="5">
        <f t="shared" si="28"/>
        <v>4722.9782383419688</v>
      </c>
      <c r="N47" s="5">
        <f t="shared" si="29"/>
        <v>19955.485788327787</v>
      </c>
      <c r="O47" s="5">
        <f t="shared" si="30"/>
        <v>5360.5714285714284</v>
      </c>
      <c r="P47" s="6">
        <f t="shared" si="9"/>
        <v>5644.777122685121</v>
      </c>
      <c r="R47" s="5">
        <v>40</v>
      </c>
      <c r="S47" s="5">
        <v>17</v>
      </c>
      <c r="T47" s="5">
        <v>24</v>
      </c>
      <c r="U47" s="5">
        <v>80</v>
      </c>
      <c r="V47" s="5">
        <v>50</v>
      </c>
      <c r="W47" s="5">
        <v>11</v>
      </c>
      <c r="X47" s="5">
        <v>3</v>
      </c>
      <c r="Y47" s="5">
        <v>20</v>
      </c>
      <c r="Z47" s="5">
        <v>20</v>
      </c>
      <c r="AA47" s="5">
        <v>21</v>
      </c>
      <c r="AB47" s="5">
        <v>14</v>
      </c>
      <c r="AC47" s="5">
        <v>44</v>
      </c>
      <c r="AD47" s="5">
        <v>1</v>
      </c>
      <c r="AE47" s="5">
        <v>35</v>
      </c>
      <c r="AF47" s="6">
        <f t="shared" si="10"/>
        <v>27.142857142857142</v>
      </c>
      <c r="AH47" s="5">
        <f t="shared" si="1"/>
        <v>4935.7142857142853</v>
      </c>
      <c r="AI47" s="5">
        <f t="shared" si="31"/>
        <v>3375.0479846449134</v>
      </c>
      <c r="AJ47" s="5">
        <f t="shared" si="32"/>
        <v>4804.1860465116279</v>
      </c>
      <c r="AK47" s="5">
        <f t="shared" si="33"/>
        <v>4681.835435971866</v>
      </c>
      <c r="AL47" s="5">
        <f t="shared" si="34"/>
        <v>4597.7625000000007</v>
      </c>
      <c r="AM47" s="5">
        <f t="shared" si="34"/>
        <v>1039.2034709088887</v>
      </c>
      <c r="AN47" s="5">
        <f t="shared" si="35"/>
        <v>5057.1428571428569</v>
      </c>
      <c r="AO47" s="5">
        <f t="shared" si="11"/>
        <v>6343.5579106737323</v>
      </c>
      <c r="AP47" s="5">
        <f t="shared" si="12"/>
        <v>4649.5714285714284</v>
      </c>
      <c r="AQ47" s="5">
        <f t="shared" si="36"/>
        <v>5242.894736842105</v>
      </c>
      <c r="AR47" s="5">
        <f t="shared" si="37"/>
        <v>1117.5438596491229</v>
      </c>
      <c r="AS47" s="5">
        <f t="shared" si="38"/>
        <v>4498</v>
      </c>
      <c r="AT47" s="5">
        <f t="shared" si="39"/>
        <v>19810.099788327789</v>
      </c>
      <c r="AU47" s="5">
        <f t="shared" si="40"/>
        <v>5228.5714285714284</v>
      </c>
      <c r="AV47" s="6">
        <f t="shared" si="13"/>
        <v>5384.366552395004</v>
      </c>
      <c r="AX47" s="5">
        <f t="shared" si="14"/>
        <v>399.30538058793212</v>
      </c>
      <c r="AY47" s="61" t="s">
        <v>35</v>
      </c>
      <c r="AZ47" s="5">
        <f t="shared" si="41"/>
        <v>548.4</v>
      </c>
      <c r="BA47" s="5">
        <f t="shared" si="42"/>
        <v>246.46799999999999</v>
      </c>
      <c r="BB47" s="5">
        <f t="shared" si="43"/>
        <v>573</v>
      </c>
      <c r="BC47" s="5">
        <f t="shared" si="43"/>
        <v>133.875</v>
      </c>
      <c r="BD47" s="5">
        <f t="shared" si="44"/>
        <v>475.25</v>
      </c>
      <c r="BE47" s="5">
        <f t="shared" si="45"/>
        <v>379.01488524271531</v>
      </c>
      <c r="BF47" s="5">
        <f t="shared" si="46"/>
        <v>237.696</v>
      </c>
      <c r="BG47" s="5">
        <f t="shared" si="47"/>
        <v>150.37447988904299</v>
      </c>
      <c r="BH47" s="61" t="s">
        <v>35</v>
      </c>
      <c r="BI47" s="5">
        <f t="shared" si="48"/>
        <v>224.9782383419689</v>
      </c>
      <c r="BJ47" s="5">
        <f t="shared" si="49"/>
        <v>145.386</v>
      </c>
      <c r="BK47" s="5">
        <f t="shared" si="50"/>
        <v>132</v>
      </c>
      <c r="BL47" s="6">
        <f t="shared" si="15"/>
        <v>303.81233200513827</v>
      </c>
      <c r="BN47" s="13">
        <v>84</v>
      </c>
      <c r="BO47" s="13">
        <v>125.04</v>
      </c>
      <c r="BP47" s="13">
        <v>86</v>
      </c>
      <c r="BQ47" s="13">
        <v>89.57</v>
      </c>
      <c r="BR47" s="13">
        <v>96</v>
      </c>
      <c r="BS47" s="14">
        <v>359.56</v>
      </c>
      <c r="BT47" s="13">
        <v>84</v>
      </c>
      <c r="BU47" s="14">
        <v>66.05</v>
      </c>
      <c r="BV47" s="13">
        <v>84</v>
      </c>
      <c r="BW47" s="14">
        <v>76</v>
      </c>
      <c r="BX47" s="14">
        <v>369.36</v>
      </c>
      <c r="BY47" s="13">
        <v>84</v>
      </c>
      <c r="BZ47" s="13">
        <v>19.842000000000002</v>
      </c>
      <c r="CA47" s="13">
        <v>84</v>
      </c>
      <c r="CB47" s="14">
        <f t="shared" si="16"/>
        <v>121.95871428571429</v>
      </c>
      <c r="CD47" s="5">
        <v>34550</v>
      </c>
      <c r="CE47" s="5">
        <v>35168</v>
      </c>
      <c r="CF47" s="5">
        <v>34430</v>
      </c>
      <c r="CG47" s="5">
        <v>34946</v>
      </c>
      <c r="CH47" s="5">
        <v>36782.100000000006</v>
      </c>
      <c r="CI47" s="6">
        <v>31138</v>
      </c>
      <c r="CJ47" s="5">
        <v>35400</v>
      </c>
      <c r="CK47" s="5">
        <v>34916</v>
      </c>
      <c r="CL47" s="5">
        <v>32547</v>
      </c>
      <c r="CM47" s="6">
        <v>33205</v>
      </c>
      <c r="CN47" s="6">
        <v>34398</v>
      </c>
      <c r="CO47" s="5">
        <v>31486</v>
      </c>
      <c r="CP47" s="5">
        <v>32756</v>
      </c>
      <c r="CQ47" s="5">
        <v>36600</v>
      </c>
      <c r="CR47" s="6">
        <f t="shared" si="17"/>
        <v>34165.864285714284</v>
      </c>
      <c r="CT47" s="13">
        <v>586.01764808543624</v>
      </c>
      <c r="CU47" s="61" t="s">
        <v>35</v>
      </c>
      <c r="CV47" s="13">
        <v>500</v>
      </c>
      <c r="CW47" s="13">
        <v>1000</v>
      </c>
      <c r="CX47" s="13">
        <v>400</v>
      </c>
      <c r="CY47" s="14">
        <v>1600</v>
      </c>
      <c r="CZ47" s="13">
        <v>480</v>
      </c>
      <c r="DA47" s="13">
        <v>617.39</v>
      </c>
      <c r="DB47" s="13">
        <v>1000</v>
      </c>
      <c r="DC47" s="14">
        <v>1442</v>
      </c>
      <c r="DD47" s="61" t="s">
        <v>35</v>
      </c>
      <c r="DE47" s="13">
        <v>965</v>
      </c>
      <c r="DF47" s="13">
        <v>2000</v>
      </c>
      <c r="DG47" s="13">
        <v>2000</v>
      </c>
      <c r="DH47" s="14">
        <f t="shared" si="18"/>
        <v>1049.2006373404531</v>
      </c>
      <c r="DJ47" s="5">
        <v>19500</v>
      </c>
      <c r="DK47" s="61" t="s">
        <v>35</v>
      </c>
      <c r="DL47" s="5">
        <v>22850</v>
      </c>
      <c r="DM47" s="5">
        <v>20539</v>
      </c>
      <c r="DN47" s="5">
        <v>19100</v>
      </c>
      <c r="DO47" s="6">
        <v>17850</v>
      </c>
      <c r="DP47" s="5">
        <v>19010</v>
      </c>
      <c r="DQ47" s="5">
        <v>19500</v>
      </c>
      <c r="DR47" s="5">
        <v>19808</v>
      </c>
      <c r="DS47" s="6">
        <v>18070</v>
      </c>
      <c r="DT47" s="61" t="s">
        <v>35</v>
      </c>
      <c r="DU47" s="5">
        <v>18092</v>
      </c>
      <c r="DV47" s="5">
        <v>24231</v>
      </c>
      <c r="DW47" s="5">
        <v>22000</v>
      </c>
      <c r="DX47" s="6">
        <f t="shared" si="19"/>
        <v>20045.833333333332</v>
      </c>
    </row>
    <row r="48" spans="1:128" x14ac:dyDescent="0.25">
      <c r="A48" s="7">
        <v>43</v>
      </c>
      <c r="B48" s="5">
        <f t="shared" si="6"/>
        <v>5220.2098010438567</v>
      </c>
      <c r="C48" s="5">
        <f t="shared" si="7"/>
        <v>3371.8120805369126</v>
      </c>
      <c r="D48" s="5">
        <f t="shared" si="20"/>
        <v>5352.5860465116275</v>
      </c>
      <c r="E48" s="5">
        <f t="shared" si="21"/>
        <v>4922.5607743086521</v>
      </c>
      <c r="F48" s="5">
        <f t="shared" si="22"/>
        <v>5170.7625000000007</v>
      </c>
      <c r="G48" s="5">
        <f t="shared" si="23"/>
        <v>1150.1559040715858</v>
      </c>
      <c r="H48" s="5">
        <f t="shared" si="24"/>
        <v>5414.7848837209303</v>
      </c>
      <c r="I48" s="5">
        <f t="shared" si="25"/>
        <v>6630.3068916339507</v>
      </c>
      <c r="J48" s="5">
        <f t="shared" si="26"/>
        <v>4779.1378604651163</v>
      </c>
      <c r="K48" s="5">
        <f t="shared" si="27"/>
        <v>5393.2692167311479</v>
      </c>
      <c r="L48" s="57">
        <f t="shared" si="8"/>
        <v>1117.4833504791814</v>
      </c>
      <c r="M48" s="5">
        <f t="shared" si="28"/>
        <v>4618.3735871791778</v>
      </c>
      <c r="N48" s="5">
        <f t="shared" si="29"/>
        <v>19954.487446353876</v>
      </c>
      <c r="O48" s="5">
        <f t="shared" si="30"/>
        <v>5238.9767441860467</v>
      </c>
      <c r="P48" s="6">
        <f t="shared" si="9"/>
        <v>5595.3505062301483</v>
      </c>
      <c r="R48" s="5">
        <v>40</v>
      </c>
      <c r="S48" s="5">
        <v>17</v>
      </c>
      <c r="T48" s="5">
        <v>24</v>
      </c>
      <c r="U48" s="5">
        <v>80</v>
      </c>
      <c r="V48" s="5">
        <v>50</v>
      </c>
      <c r="W48" s="5">
        <v>11</v>
      </c>
      <c r="X48" s="5">
        <v>3</v>
      </c>
      <c r="Y48" s="5">
        <v>20</v>
      </c>
      <c r="Z48" s="5">
        <v>20</v>
      </c>
      <c r="AA48" s="5">
        <v>21</v>
      </c>
      <c r="AB48" s="5">
        <v>14</v>
      </c>
      <c r="AC48" s="5">
        <v>44</v>
      </c>
      <c r="AD48" s="5">
        <v>1</v>
      </c>
      <c r="AE48" s="5">
        <v>35</v>
      </c>
      <c r="AF48" s="6">
        <f t="shared" si="10"/>
        <v>27.142857142857142</v>
      </c>
      <c r="AH48" s="5">
        <f t="shared" si="1"/>
        <v>4820.9302325581393</v>
      </c>
      <c r="AI48" s="5">
        <f t="shared" si="31"/>
        <v>3371.8120805369126</v>
      </c>
      <c r="AJ48" s="5">
        <f t="shared" si="32"/>
        <v>4804.1860465116279</v>
      </c>
      <c r="AK48" s="5">
        <f t="shared" si="33"/>
        <v>4676.0927743086522</v>
      </c>
      <c r="AL48" s="5">
        <f t="shared" si="34"/>
        <v>4597.7625000000007</v>
      </c>
      <c r="AM48" s="5">
        <f t="shared" si="34"/>
        <v>1016.2809040715858</v>
      </c>
      <c r="AN48" s="5">
        <f t="shared" si="35"/>
        <v>4939.5348837209303</v>
      </c>
      <c r="AO48" s="5">
        <f t="shared" si="11"/>
        <v>6251.7457475380488</v>
      </c>
      <c r="AP48" s="5">
        <f t="shared" si="12"/>
        <v>4541.4418604651164</v>
      </c>
      <c r="AQ48" s="5">
        <f t="shared" si="36"/>
        <v>5242.894736842105</v>
      </c>
      <c r="AR48" s="5">
        <f t="shared" si="37"/>
        <v>1117.4833504791814</v>
      </c>
      <c r="AS48" s="5">
        <f t="shared" si="38"/>
        <v>4393.395348837209</v>
      </c>
      <c r="AT48" s="5">
        <f t="shared" si="39"/>
        <v>19809.101446353878</v>
      </c>
      <c r="AU48" s="5">
        <f t="shared" si="40"/>
        <v>5106.9767441860467</v>
      </c>
      <c r="AV48" s="6">
        <f t="shared" si="13"/>
        <v>5334.9741897435306</v>
      </c>
      <c r="AX48" s="5">
        <f t="shared" si="14"/>
        <v>399.27956848571739</v>
      </c>
      <c r="AY48" s="61" t="s">
        <v>35</v>
      </c>
      <c r="AZ48" s="5">
        <f t="shared" si="41"/>
        <v>548.4</v>
      </c>
      <c r="BA48" s="5">
        <f t="shared" si="42"/>
        <v>246.46799999999999</v>
      </c>
      <c r="BB48" s="5">
        <f t="shared" si="43"/>
        <v>573</v>
      </c>
      <c r="BC48" s="5">
        <f t="shared" si="43"/>
        <v>133.875</v>
      </c>
      <c r="BD48" s="5">
        <f t="shared" si="44"/>
        <v>475.25</v>
      </c>
      <c r="BE48" s="5">
        <f t="shared" si="45"/>
        <v>378.56114409590214</v>
      </c>
      <c r="BF48" s="5">
        <f t="shared" si="46"/>
        <v>237.696</v>
      </c>
      <c r="BG48" s="5">
        <f t="shared" si="47"/>
        <v>150.37447988904299</v>
      </c>
      <c r="BH48" s="61" t="s">
        <v>35</v>
      </c>
      <c r="BI48" s="5">
        <f t="shared" si="48"/>
        <v>224.9782383419689</v>
      </c>
      <c r="BJ48" s="5">
        <f t="shared" si="49"/>
        <v>145.386</v>
      </c>
      <c r="BK48" s="5">
        <f t="shared" si="50"/>
        <v>132</v>
      </c>
      <c r="BL48" s="6">
        <f t="shared" si="15"/>
        <v>303.77236923438596</v>
      </c>
      <c r="BN48" s="13">
        <v>86</v>
      </c>
      <c r="BO48" s="13">
        <v>125.16</v>
      </c>
      <c r="BP48" s="13">
        <v>86</v>
      </c>
      <c r="BQ48" s="13">
        <v>89.68</v>
      </c>
      <c r="BR48" s="13">
        <v>96</v>
      </c>
      <c r="BS48" s="14">
        <v>367.67</v>
      </c>
      <c r="BT48" s="13">
        <v>86</v>
      </c>
      <c r="BU48" s="14">
        <v>67.02</v>
      </c>
      <c r="BV48" s="13">
        <v>86</v>
      </c>
      <c r="BW48" s="14">
        <v>76</v>
      </c>
      <c r="BX48" s="14">
        <v>369.38</v>
      </c>
      <c r="BY48" s="13">
        <v>86</v>
      </c>
      <c r="BZ48" s="13">
        <v>19.843</v>
      </c>
      <c r="CA48" s="13">
        <v>86</v>
      </c>
      <c r="CB48" s="14">
        <f t="shared" si="16"/>
        <v>123.3395</v>
      </c>
      <c r="CD48" s="5">
        <v>34550</v>
      </c>
      <c r="CE48" s="5">
        <v>35168</v>
      </c>
      <c r="CF48" s="5">
        <v>34430</v>
      </c>
      <c r="CG48" s="5">
        <v>34946</v>
      </c>
      <c r="CH48" s="5">
        <v>36782.100000000006</v>
      </c>
      <c r="CI48" s="6">
        <v>31138</v>
      </c>
      <c r="CJ48" s="5">
        <v>35400</v>
      </c>
      <c r="CK48" s="5">
        <v>34916</v>
      </c>
      <c r="CL48" s="5">
        <v>32547</v>
      </c>
      <c r="CM48" s="6">
        <v>33205</v>
      </c>
      <c r="CN48" s="6">
        <v>34398</v>
      </c>
      <c r="CO48" s="5">
        <v>31486</v>
      </c>
      <c r="CP48" s="5">
        <v>32756</v>
      </c>
      <c r="CQ48" s="5">
        <v>36600</v>
      </c>
      <c r="CR48" s="6">
        <f t="shared" si="17"/>
        <v>34165.864285714284</v>
      </c>
      <c r="CT48" s="13">
        <v>586.05553218626665</v>
      </c>
      <c r="CU48" s="61" t="s">
        <v>35</v>
      </c>
      <c r="CV48" s="13">
        <v>500</v>
      </c>
      <c r="CW48" s="13">
        <v>1000</v>
      </c>
      <c r="CX48" s="13">
        <v>400</v>
      </c>
      <c r="CY48" s="14">
        <v>1600</v>
      </c>
      <c r="CZ48" s="13">
        <v>480</v>
      </c>
      <c r="DA48" s="13">
        <v>618.13</v>
      </c>
      <c r="DB48" s="13">
        <v>1000</v>
      </c>
      <c r="DC48" s="14">
        <v>1442</v>
      </c>
      <c r="DD48" s="61" t="s">
        <v>35</v>
      </c>
      <c r="DE48" s="13">
        <v>965</v>
      </c>
      <c r="DF48" s="13">
        <v>2000</v>
      </c>
      <c r="DG48" s="13">
        <v>2000</v>
      </c>
      <c r="DH48" s="14">
        <f t="shared" si="18"/>
        <v>1049.2654610155223</v>
      </c>
      <c r="DJ48" s="5">
        <v>19500</v>
      </c>
      <c r="DK48" s="61" t="s">
        <v>35</v>
      </c>
      <c r="DL48" s="5">
        <v>22850</v>
      </c>
      <c r="DM48" s="5">
        <v>20539</v>
      </c>
      <c r="DN48" s="5">
        <v>19100</v>
      </c>
      <c r="DO48" s="6">
        <v>17850</v>
      </c>
      <c r="DP48" s="5">
        <v>19010</v>
      </c>
      <c r="DQ48" s="5">
        <v>19500</v>
      </c>
      <c r="DR48" s="5">
        <v>19808</v>
      </c>
      <c r="DS48" s="6">
        <v>18070</v>
      </c>
      <c r="DT48" s="61" t="s">
        <v>35</v>
      </c>
      <c r="DU48" s="5">
        <v>18092</v>
      </c>
      <c r="DV48" s="5">
        <v>24231</v>
      </c>
      <c r="DW48" s="5">
        <v>22000</v>
      </c>
      <c r="DX48" s="6">
        <f t="shared" si="19"/>
        <v>20045.833333333332</v>
      </c>
    </row>
    <row r="49" spans="1:128" x14ac:dyDescent="0.25">
      <c r="A49" s="7">
        <v>44</v>
      </c>
      <c r="B49" s="5">
        <f t="shared" si="6"/>
        <v>5110.6179894043971</v>
      </c>
      <c r="C49" s="5">
        <f t="shared" si="7"/>
        <v>3368.5823754789271</v>
      </c>
      <c r="D49" s="5">
        <f t="shared" si="20"/>
        <v>5352.5860465116275</v>
      </c>
      <c r="E49" s="5">
        <f t="shared" si="21"/>
        <v>4916.8321830938849</v>
      </c>
      <c r="F49" s="5">
        <f t="shared" si="22"/>
        <v>5170.7625000000007</v>
      </c>
      <c r="G49" s="5">
        <f t="shared" si="23"/>
        <v>1128.2227566661345</v>
      </c>
      <c r="H49" s="5">
        <f t="shared" si="24"/>
        <v>5303.7033925905616</v>
      </c>
      <c r="I49" s="5">
        <f t="shared" si="25"/>
        <v>6541.580548894146</v>
      </c>
      <c r="J49" s="5">
        <f t="shared" si="26"/>
        <v>4675.9232727272729</v>
      </c>
      <c r="K49" s="5">
        <f t="shared" si="27"/>
        <v>5393.2692167311479</v>
      </c>
      <c r="L49" s="57">
        <f t="shared" si="8"/>
        <v>1117.4530983513359</v>
      </c>
      <c r="M49" s="5">
        <f t="shared" si="28"/>
        <v>4518.5236928874237</v>
      </c>
      <c r="N49" s="5">
        <f t="shared" si="29"/>
        <v>19953.48920499899</v>
      </c>
      <c r="O49" s="5">
        <f t="shared" si="30"/>
        <v>5122.909090909091</v>
      </c>
      <c r="P49" s="6">
        <f t="shared" si="9"/>
        <v>5548.1753835174959</v>
      </c>
      <c r="R49" s="5">
        <v>40</v>
      </c>
      <c r="S49" s="5">
        <v>17</v>
      </c>
      <c r="T49" s="5">
        <v>24</v>
      </c>
      <c r="U49" s="5">
        <v>80</v>
      </c>
      <c r="V49" s="5">
        <v>50</v>
      </c>
      <c r="W49" s="5">
        <v>11</v>
      </c>
      <c r="X49" s="5">
        <v>3</v>
      </c>
      <c r="Y49" s="5">
        <v>20</v>
      </c>
      <c r="Z49" s="5">
        <v>20</v>
      </c>
      <c r="AA49" s="5">
        <v>21</v>
      </c>
      <c r="AB49" s="5">
        <v>14</v>
      </c>
      <c r="AC49" s="5">
        <v>44</v>
      </c>
      <c r="AD49" s="5">
        <v>1</v>
      </c>
      <c r="AE49" s="5">
        <v>35</v>
      </c>
      <c r="AF49" s="6">
        <f t="shared" si="10"/>
        <v>27.142857142857142</v>
      </c>
      <c r="AH49" s="5">
        <f t="shared" si="1"/>
        <v>4711.363636363636</v>
      </c>
      <c r="AI49" s="5">
        <f t="shared" si="31"/>
        <v>3368.5823754789271</v>
      </c>
      <c r="AJ49" s="5">
        <f t="shared" si="32"/>
        <v>4804.1860465116279</v>
      </c>
      <c r="AK49" s="5">
        <f t="shared" si="33"/>
        <v>4670.364183093885</v>
      </c>
      <c r="AL49" s="5">
        <f t="shared" si="34"/>
        <v>4597.7625000000007</v>
      </c>
      <c r="AM49" s="5">
        <f t="shared" si="34"/>
        <v>994.3477566661345</v>
      </c>
      <c r="AN49" s="5">
        <f t="shared" si="35"/>
        <v>4828.4533925905616</v>
      </c>
      <c r="AO49" s="5">
        <f t="shared" si="11"/>
        <v>6163.4598411297438</v>
      </c>
      <c r="AP49" s="5">
        <f t="shared" si="12"/>
        <v>4438.227272727273</v>
      </c>
      <c r="AQ49" s="5">
        <f t="shared" si="36"/>
        <v>5242.894736842105</v>
      </c>
      <c r="AR49" s="5">
        <f t="shared" si="37"/>
        <v>1117.4530983513359</v>
      </c>
      <c r="AS49" s="5">
        <f t="shared" si="38"/>
        <v>4293.545454545455</v>
      </c>
      <c r="AT49" s="5">
        <f t="shared" si="39"/>
        <v>19808.103204998992</v>
      </c>
      <c r="AU49" s="5">
        <f t="shared" si="40"/>
        <v>4990.909090909091</v>
      </c>
      <c r="AV49" s="6">
        <f t="shared" si="13"/>
        <v>5287.8323278720545</v>
      </c>
      <c r="AX49" s="5">
        <f t="shared" si="14"/>
        <v>399.2543530407612</v>
      </c>
      <c r="AY49" s="61" t="s">
        <v>35</v>
      </c>
      <c r="AZ49" s="5">
        <f t="shared" si="41"/>
        <v>548.4</v>
      </c>
      <c r="BA49" s="5">
        <f t="shared" si="42"/>
        <v>246.46799999999999</v>
      </c>
      <c r="BB49" s="5">
        <f t="shared" si="43"/>
        <v>573</v>
      </c>
      <c r="BC49" s="5">
        <f t="shared" si="43"/>
        <v>133.875</v>
      </c>
      <c r="BD49" s="5">
        <f t="shared" si="44"/>
        <v>475.25</v>
      </c>
      <c r="BE49" s="5">
        <f t="shared" si="45"/>
        <v>378.12070776440169</v>
      </c>
      <c r="BF49" s="5">
        <f t="shared" si="46"/>
        <v>237.696</v>
      </c>
      <c r="BG49" s="5">
        <f t="shared" si="47"/>
        <v>150.37447988904299</v>
      </c>
      <c r="BH49" s="61" t="s">
        <v>35</v>
      </c>
      <c r="BI49" s="5">
        <f t="shared" si="48"/>
        <v>224.9782383419689</v>
      </c>
      <c r="BJ49" s="5">
        <f t="shared" si="49"/>
        <v>145.386</v>
      </c>
      <c r="BK49" s="5">
        <f t="shared" si="50"/>
        <v>132</v>
      </c>
      <c r="BL49" s="6">
        <f t="shared" si="15"/>
        <v>303.73356491968121</v>
      </c>
      <c r="BN49" s="13">
        <v>88</v>
      </c>
      <c r="BO49" s="13">
        <v>125.28</v>
      </c>
      <c r="BP49" s="13">
        <v>86</v>
      </c>
      <c r="BQ49" s="13">
        <v>89.79</v>
      </c>
      <c r="BR49" s="13">
        <v>96</v>
      </c>
      <c r="BS49" s="14">
        <v>375.78</v>
      </c>
      <c r="BT49" s="13">
        <v>87.978482023223236</v>
      </c>
      <c r="BU49" s="14">
        <v>67.98</v>
      </c>
      <c r="BV49" s="13">
        <v>88</v>
      </c>
      <c r="BW49" s="14">
        <v>76</v>
      </c>
      <c r="BX49" s="14">
        <v>369.39</v>
      </c>
      <c r="BY49" s="13">
        <v>88</v>
      </c>
      <c r="BZ49" s="13">
        <v>19.844000000000001</v>
      </c>
      <c r="CA49" s="13">
        <v>88</v>
      </c>
      <c r="CB49" s="14">
        <f t="shared" si="16"/>
        <v>124.71732014451595</v>
      </c>
      <c r="CD49" s="5">
        <v>34550</v>
      </c>
      <c r="CE49" s="5">
        <v>35168</v>
      </c>
      <c r="CF49" s="5">
        <v>34430</v>
      </c>
      <c r="CG49" s="5">
        <v>34946</v>
      </c>
      <c r="CH49" s="5">
        <v>36782.100000000006</v>
      </c>
      <c r="CI49" s="6">
        <v>31138</v>
      </c>
      <c r="CJ49" s="5">
        <v>35400</v>
      </c>
      <c r="CK49" s="5">
        <v>34916</v>
      </c>
      <c r="CL49" s="5">
        <v>32547</v>
      </c>
      <c r="CM49" s="6">
        <v>33205</v>
      </c>
      <c r="CN49" s="6">
        <v>34398</v>
      </c>
      <c r="CO49" s="5">
        <v>31486</v>
      </c>
      <c r="CP49" s="5">
        <v>32756</v>
      </c>
      <c r="CQ49" s="5">
        <v>36600</v>
      </c>
      <c r="CR49" s="6">
        <f t="shared" si="17"/>
        <v>34165.864285714284</v>
      </c>
      <c r="CT49" s="13">
        <v>586.09254531060844</v>
      </c>
      <c r="CU49" s="61" t="s">
        <v>35</v>
      </c>
      <c r="CV49" s="13">
        <v>500</v>
      </c>
      <c r="CW49" s="13">
        <v>1000</v>
      </c>
      <c r="CX49" s="13">
        <v>400</v>
      </c>
      <c r="CY49" s="14">
        <v>1600</v>
      </c>
      <c r="CZ49" s="13">
        <v>480</v>
      </c>
      <c r="DA49" s="13">
        <v>618.85</v>
      </c>
      <c r="DB49" s="13">
        <v>1000</v>
      </c>
      <c r="DC49" s="14">
        <v>1442</v>
      </c>
      <c r="DD49" s="61" t="s">
        <v>35</v>
      </c>
      <c r="DE49" s="13">
        <v>965</v>
      </c>
      <c r="DF49" s="13">
        <v>2000</v>
      </c>
      <c r="DG49" s="13">
        <v>2000</v>
      </c>
      <c r="DH49" s="14">
        <f t="shared" si="18"/>
        <v>1049.3285454425506</v>
      </c>
      <c r="DJ49" s="5">
        <v>19500</v>
      </c>
      <c r="DK49" s="61" t="s">
        <v>35</v>
      </c>
      <c r="DL49" s="5">
        <v>22850</v>
      </c>
      <c r="DM49" s="5">
        <v>20539</v>
      </c>
      <c r="DN49" s="5">
        <v>19100</v>
      </c>
      <c r="DO49" s="6">
        <v>17850</v>
      </c>
      <c r="DP49" s="5">
        <v>19010</v>
      </c>
      <c r="DQ49" s="5">
        <v>19500</v>
      </c>
      <c r="DR49" s="5">
        <v>19808</v>
      </c>
      <c r="DS49" s="6">
        <v>18070</v>
      </c>
      <c r="DT49" s="61" t="s">
        <v>35</v>
      </c>
      <c r="DU49" s="5">
        <v>18092</v>
      </c>
      <c r="DV49" s="5">
        <v>24231</v>
      </c>
      <c r="DW49" s="5">
        <v>22000</v>
      </c>
      <c r="DX49" s="6">
        <f t="shared" si="19"/>
        <v>20045.833333333332</v>
      </c>
    </row>
    <row r="50" spans="1:128" x14ac:dyDescent="0.25">
      <c r="A50" s="7">
        <v>45</v>
      </c>
      <c r="B50" s="5">
        <f t="shared" si="6"/>
        <v>5005.8963740280096</v>
      </c>
      <c r="C50" s="5">
        <f t="shared" si="7"/>
        <v>3365.3588516746408</v>
      </c>
      <c r="D50" s="5">
        <f t="shared" si="20"/>
        <v>5352.5860465116275</v>
      </c>
      <c r="E50" s="5">
        <f t="shared" si="21"/>
        <v>4911.6365393258429</v>
      </c>
      <c r="F50" s="5">
        <f t="shared" si="22"/>
        <v>5170.7625000000007</v>
      </c>
      <c r="G50" s="5">
        <f t="shared" si="23"/>
        <v>1107.2163217327879</v>
      </c>
      <c r="H50" s="5">
        <f t="shared" si="24"/>
        <v>5210.0690932364332</v>
      </c>
      <c r="I50" s="5">
        <f t="shared" si="25"/>
        <v>6457.0837926767863</v>
      </c>
      <c r="J50" s="5">
        <f t="shared" si="26"/>
        <v>4577.2960000000003</v>
      </c>
      <c r="K50" s="5">
        <f t="shared" si="27"/>
        <v>5393.2692167311479</v>
      </c>
      <c r="L50" s="57">
        <f t="shared" si="8"/>
        <v>1117.3925990092309</v>
      </c>
      <c r="M50" s="5">
        <f t="shared" si="28"/>
        <v>4423.111571675302</v>
      </c>
      <c r="N50" s="5">
        <f t="shared" si="29"/>
        <v>19952.491064247919</v>
      </c>
      <c r="O50" s="5">
        <f t="shared" si="30"/>
        <v>5012</v>
      </c>
      <c r="P50" s="6">
        <f t="shared" si="9"/>
        <v>5504.0121407749812</v>
      </c>
      <c r="R50" s="5">
        <v>40</v>
      </c>
      <c r="S50" s="5">
        <v>17</v>
      </c>
      <c r="T50" s="5">
        <v>24</v>
      </c>
      <c r="U50" s="5">
        <v>80</v>
      </c>
      <c r="V50" s="5">
        <v>50</v>
      </c>
      <c r="W50" s="5">
        <v>11</v>
      </c>
      <c r="X50" s="5">
        <v>3</v>
      </c>
      <c r="Y50" s="5">
        <v>20</v>
      </c>
      <c r="Z50" s="5">
        <v>20</v>
      </c>
      <c r="AA50" s="5">
        <v>21</v>
      </c>
      <c r="AB50" s="5">
        <v>14</v>
      </c>
      <c r="AC50" s="5">
        <v>44</v>
      </c>
      <c r="AD50" s="5">
        <v>1</v>
      </c>
      <c r="AE50" s="5">
        <v>35</v>
      </c>
      <c r="AF50" s="6">
        <f t="shared" si="10"/>
        <v>27.142857142857142</v>
      </c>
      <c r="AH50" s="5">
        <f t="shared" si="1"/>
        <v>4606.666666666667</v>
      </c>
      <c r="AI50" s="5">
        <f t="shared" si="31"/>
        <v>3365.3588516746408</v>
      </c>
      <c r="AJ50" s="5">
        <f t="shared" si="32"/>
        <v>4804.1860465116279</v>
      </c>
      <c r="AK50" s="5">
        <f t="shared" si="33"/>
        <v>4665.1685393258431</v>
      </c>
      <c r="AL50" s="5">
        <f t="shared" si="34"/>
        <v>4597.7625000000007</v>
      </c>
      <c r="AM50" s="5">
        <f t="shared" si="34"/>
        <v>973.34132173278806</v>
      </c>
      <c r="AN50" s="5">
        <f t="shared" si="35"/>
        <v>4734.8190932364332</v>
      </c>
      <c r="AO50" s="5">
        <f t="shared" si="11"/>
        <v>6079.396401625072</v>
      </c>
      <c r="AP50" s="5">
        <f t="shared" si="12"/>
        <v>4339.6000000000004</v>
      </c>
      <c r="AQ50" s="5">
        <f t="shared" si="36"/>
        <v>5242.894736842105</v>
      </c>
      <c r="AR50" s="5">
        <f t="shared" si="37"/>
        <v>1117.3925990092309</v>
      </c>
      <c r="AS50" s="5">
        <f t="shared" si="38"/>
        <v>4198.1333333333332</v>
      </c>
      <c r="AT50" s="5">
        <f t="shared" si="39"/>
        <v>19807.10506424792</v>
      </c>
      <c r="AU50" s="5">
        <f t="shared" si="40"/>
        <v>4880</v>
      </c>
      <c r="AV50" s="6">
        <f t="shared" si="13"/>
        <v>5243.7017967289767</v>
      </c>
      <c r="AX50" s="5">
        <f t="shared" si="14"/>
        <v>399.22970736134278</v>
      </c>
      <c r="AY50" s="61" t="s">
        <v>35</v>
      </c>
      <c r="AZ50" s="5">
        <f t="shared" si="41"/>
        <v>548.4</v>
      </c>
      <c r="BA50" s="5">
        <f t="shared" si="42"/>
        <v>246.46799999999999</v>
      </c>
      <c r="BB50" s="5">
        <f t="shared" si="43"/>
        <v>573</v>
      </c>
      <c r="BC50" s="5">
        <f t="shared" si="43"/>
        <v>133.875</v>
      </c>
      <c r="BD50" s="5">
        <f t="shared" si="44"/>
        <v>475.25</v>
      </c>
      <c r="BE50" s="5">
        <f t="shared" si="45"/>
        <v>377.68739105171414</v>
      </c>
      <c r="BF50" s="5">
        <f t="shared" si="46"/>
        <v>237.696</v>
      </c>
      <c r="BG50" s="5">
        <f t="shared" si="47"/>
        <v>150.37447988904299</v>
      </c>
      <c r="BH50" s="61" t="s">
        <v>35</v>
      </c>
      <c r="BI50" s="5">
        <f t="shared" si="48"/>
        <v>224.9782383419689</v>
      </c>
      <c r="BJ50" s="5">
        <f t="shared" si="49"/>
        <v>145.386</v>
      </c>
      <c r="BK50" s="5">
        <f t="shared" si="50"/>
        <v>132</v>
      </c>
      <c r="BL50" s="6">
        <f t="shared" si="15"/>
        <v>303.69540138700575</v>
      </c>
      <c r="BN50" s="13">
        <v>90</v>
      </c>
      <c r="BO50" s="13">
        <v>125.4</v>
      </c>
      <c r="BP50" s="13">
        <v>86</v>
      </c>
      <c r="BQ50" s="13">
        <v>89.89</v>
      </c>
      <c r="BR50" s="13">
        <v>96</v>
      </c>
      <c r="BS50" s="14">
        <v>383.89</v>
      </c>
      <c r="BT50" s="13">
        <v>89.718316927211816</v>
      </c>
      <c r="BU50" s="14">
        <v>68.92</v>
      </c>
      <c r="BV50" s="13">
        <v>90</v>
      </c>
      <c r="BW50" s="14">
        <v>76</v>
      </c>
      <c r="BX50" s="14">
        <v>369.41</v>
      </c>
      <c r="BY50" s="13">
        <v>90</v>
      </c>
      <c r="BZ50" s="13">
        <v>19.845000000000002</v>
      </c>
      <c r="CA50" s="13">
        <v>90</v>
      </c>
      <c r="CB50" s="14">
        <f t="shared" si="16"/>
        <v>126.07666549480085</v>
      </c>
      <c r="CD50" s="5">
        <v>34550</v>
      </c>
      <c r="CE50" s="5">
        <v>35168</v>
      </c>
      <c r="CF50" s="5">
        <v>34430</v>
      </c>
      <c r="CG50" s="5">
        <v>34946</v>
      </c>
      <c r="CH50" s="5">
        <v>36782.100000000006</v>
      </c>
      <c r="CI50" s="6">
        <v>31138</v>
      </c>
      <c r="CJ50" s="5">
        <v>35400</v>
      </c>
      <c r="CK50" s="5">
        <v>34916</v>
      </c>
      <c r="CL50" s="5">
        <v>32547</v>
      </c>
      <c r="CM50" s="6">
        <v>33205</v>
      </c>
      <c r="CN50" s="6">
        <v>34398</v>
      </c>
      <c r="CO50" s="5">
        <v>31486</v>
      </c>
      <c r="CP50" s="5">
        <v>32756</v>
      </c>
      <c r="CQ50" s="5">
        <v>36600</v>
      </c>
      <c r="CR50" s="6">
        <f t="shared" si="17"/>
        <v>34165.864285714284</v>
      </c>
      <c r="CT50" s="13">
        <v>586.1287266085302</v>
      </c>
      <c r="CU50" s="61" t="s">
        <v>35</v>
      </c>
      <c r="CV50" s="13">
        <v>500</v>
      </c>
      <c r="CW50" s="13">
        <v>1000</v>
      </c>
      <c r="CX50" s="13">
        <v>400</v>
      </c>
      <c r="CY50" s="14">
        <v>1600</v>
      </c>
      <c r="CZ50" s="13">
        <v>480</v>
      </c>
      <c r="DA50" s="13">
        <v>619.55999999999995</v>
      </c>
      <c r="DB50" s="13">
        <v>1000</v>
      </c>
      <c r="DC50" s="14">
        <v>1442</v>
      </c>
      <c r="DD50" s="61" t="s">
        <v>35</v>
      </c>
      <c r="DE50" s="13">
        <v>965</v>
      </c>
      <c r="DF50" s="13">
        <v>2000</v>
      </c>
      <c r="DG50" s="13">
        <v>2000</v>
      </c>
      <c r="DH50" s="14">
        <f t="shared" si="18"/>
        <v>1049.3907272173776</v>
      </c>
      <c r="DJ50" s="5">
        <v>19500</v>
      </c>
      <c r="DK50" s="61" t="s">
        <v>35</v>
      </c>
      <c r="DL50" s="5">
        <v>22850</v>
      </c>
      <c r="DM50" s="5">
        <v>20539</v>
      </c>
      <c r="DN50" s="5">
        <v>19100</v>
      </c>
      <c r="DO50" s="6">
        <v>17850</v>
      </c>
      <c r="DP50" s="5">
        <v>19010</v>
      </c>
      <c r="DQ50" s="5">
        <v>19500</v>
      </c>
      <c r="DR50" s="5">
        <v>19808</v>
      </c>
      <c r="DS50" s="6">
        <v>18070</v>
      </c>
      <c r="DT50" s="61" t="s">
        <v>35</v>
      </c>
      <c r="DU50" s="5">
        <v>18092</v>
      </c>
      <c r="DV50" s="5">
        <v>24231</v>
      </c>
      <c r="DW50" s="5">
        <v>22000</v>
      </c>
      <c r="DX50" s="6">
        <f t="shared" si="19"/>
        <v>20045.833333333332</v>
      </c>
    </row>
    <row r="51" spans="1:128" x14ac:dyDescent="0.25">
      <c r="A51" s="7">
        <v>46</v>
      </c>
      <c r="B51" s="5">
        <f t="shared" si="6"/>
        <v>4905.7273454627039</v>
      </c>
      <c r="C51" s="5">
        <f t="shared" si="7"/>
        <v>3362.1414913957938</v>
      </c>
      <c r="D51" s="5">
        <f t="shared" si="20"/>
        <v>5352.5860465116275</v>
      </c>
      <c r="E51" s="5">
        <f t="shared" si="21"/>
        <v>4906.4524427158576</v>
      </c>
      <c r="F51" s="5">
        <f t="shared" si="22"/>
        <v>5170.7625000000007</v>
      </c>
      <c r="G51" s="5">
        <f t="shared" si="23"/>
        <v>1087.079081632653</v>
      </c>
      <c r="H51" s="5">
        <f t="shared" si="24"/>
        <v>5121.9401713980205</v>
      </c>
      <c r="I51" s="5">
        <f t="shared" si="25"/>
        <v>6375.7149781855405</v>
      </c>
      <c r="J51" s="5">
        <f t="shared" si="26"/>
        <v>4482.9568695652169</v>
      </c>
      <c r="K51" s="5">
        <f t="shared" si="27"/>
        <v>5393.2692167311479</v>
      </c>
      <c r="L51" s="57">
        <f t="shared" si="8"/>
        <v>1117.3623517947051</v>
      </c>
      <c r="M51" s="5">
        <f t="shared" si="28"/>
        <v>4419.8488944982919</v>
      </c>
      <c r="N51" s="5">
        <f t="shared" si="29"/>
        <v>19951.493024085456</v>
      </c>
      <c r="O51" s="5">
        <f t="shared" si="30"/>
        <v>4905.913043478261</v>
      </c>
      <c r="P51" s="6">
        <f t="shared" si="9"/>
        <v>5468.0891041039476</v>
      </c>
      <c r="R51" s="5">
        <v>40</v>
      </c>
      <c r="S51" s="5">
        <v>17</v>
      </c>
      <c r="T51" s="5">
        <v>24</v>
      </c>
      <c r="U51" s="5">
        <v>80</v>
      </c>
      <c r="V51" s="5">
        <v>50</v>
      </c>
      <c r="W51" s="5">
        <v>11</v>
      </c>
      <c r="X51" s="5">
        <v>3</v>
      </c>
      <c r="Y51" s="5">
        <v>20</v>
      </c>
      <c r="Z51" s="5">
        <v>20</v>
      </c>
      <c r="AA51" s="5">
        <v>21</v>
      </c>
      <c r="AB51" s="5">
        <v>14</v>
      </c>
      <c r="AC51" s="5">
        <v>44</v>
      </c>
      <c r="AD51" s="5">
        <v>1</v>
      </c>
      <c r="AE51" s="5">
        <v>35</v>
      </c>
      <c r="AF51" s="6">
        <f t="shared" si="10"/>
        <v>27.142857142857142</v>
      </c>
      <c r="AH51" s="5">
        <f t="shared" si="1"/>
        <v>4506.521739130435</v>
      </c>
      <c r="AI51" s="5">
        <f t="shared" si="31"/>
        <v>3362.1414913957938</v>
      </c>
      <c r="AJ51" s="5">
        <f t="shared" si="32"/>
        <v>4804.1860465116279</v>
      </c>
      <c r="AK51" s="5">
        <f t="shared" si="33"/>
        <v>4659.9844427158578</v>
      </c>
      <c r="AL51" s="5">
        <f t="shared" si="34"/>
        <v>4597.7625000000007</v>
      </c>
      <c r="AM51" s="5">
        <f t="shared" si="34"/>
        <v>953.20408163265301</v>
      </c>
      <c r="AN51" s="5">
        <f t="shared" si="35"/>
        <v>4646.6901713980205</v>
      </c>
      <c r="AO51" s="5">
        <f t="shared" si="11"/>
        <v>5998.4538296349328</v>
      </c>
      <c r="AP51" s="5">
        <f t="shared" si="12"/>
        <v>4245.260869565217</v>
      </c>
      <c r="AQ51" s="5">
        <f t="shared" si="36"/>
        <v>5242.894736842105</v>
      </c>
      <c r="AR51" s="5">
        <f t="shared" si="37"/>
        <v>1117.3623517947051</v>
      </c>
      <c r="AS51" s="5">
        <f t="shared" si="38"/>
        <v>4194.8706561563231</v>
      </c>
      <c r="AT51" s="5">
        <f t="shared" si="39"/>
        <v>19806.107024085457</v>
      </c>
      <c r="AU51" s="5">
        <f t="shared" si="40"/>
        <v>4773.913043478261</v>
      </c>
      <c r="AV51" s="6">
        <f t="shared" si="13"/>
        <v>5207.8109274529561</v>
      </c>
      <c r="AX51" s="5">
        <f t="shared" si="14"/>
        <v>399.20560633226904</v>
      </c>
      <c r="AY51" s="61" t="s">
        <v>35</v>
      </c>
      <c r="AZ51" s="5">
        <f t="shared" si="41"/>
        <v>548.4</v>
      </c>
      <c r="BA51" s="5">
        <f t="shared" si="42"/>
        <v>246.46799999999999</v>
      </c>
      <c r="BB51" s="5">
        <f t="shared" si="43"/>
        <v>573</v>
      </c>
      <c r="BC51" s="5">
        <f t="shared" si="43"/>
        <v>133.875</v>
      </c>
      <c r="BD51" s="5">
        <f t="shared" si="44"/>
        <v>475.25</v>
      </c>
      <c r="BE51" s="5">
        <f t="shared" si="45"/>
        <v>377.2611485506078</v>
      </c>
      <c r="BF51" s="5">
        <f t="shared" si="46"/>
        <v>237.696</v>
      </c>
      <c r="BG51" s="5">
        <f t="shared" si="47"/>
        <v>150.37447988904299</v>
      </c>
      <c r="BH51" s="61" t="s">
        <v>35</v>
      </c>
      <c r="BI51" s="5">
        <f t="shared" si="48"/>
        <v>224.9782383419689</v>
      </c>
      <c r="BJ51" s="5">
        <f t="shared" si="49"/>
        <v>145.386</v>
      </c>
      <c r="BK51" s="5">
        <f t="shared" si="50"/>
        <v>132</v>
      </c>
      <c r="BL51" s="6">
        <f t="shared" si="15"/>
        <v>303.65787275949071</v>
      </c>
      <c r="BN51" s="13">
        <v>92</v>
      </c>
      <c r="BO51" s="13">
        <v>125.52</v>
      </c>
      <c r="BP51" s="13">
        <v>86</v>
      </c>
      <c r="BQ51" s="13">
        <v>89.99</v>
      </c>
      <c r="BR51" s="13">
        <v>96</v>
      </c>
      <c r="BS51" s="14">
        <v>392</v>
      </c>
      <c r="BT51" s="13">
        <v>91.419910588140866</v>
      </c>
      <c r="BU51" s="14">
        <v>69.849999999999994</v>
      </c>
      <c r="BV51" s="13">
        <v>92</v>
      </c>
      <c r="BW51" s="14">
        <v>76</v>
      </c>
      <c r="BX51" s="14">
        <v>369.42</v>
      </c>
      <c r="BY51" s="13">
        <v>90.07</v>
      </c>
      <c r="BZ51" s="13">
        <v>19.846</v>
      </c>
      <c r="CA51" s="13">
        <v>92</v>
      </c>
      <c r="CB51" s="14">
        <f t="shared" si="16"/>
        <v>127.29399361343863</v>
      </c>
      <c r="CD51" s="5">
        <v>34550</v>
      </c>
      <c r="CE51" s="5">
        <v>35168</v>
      </c>
      <c r="CF51" s="5">
        <v>34430</v>
      </c>
      <c r="CG51" s="5">
        <v>34946</v>
      </c>
      <c r="CH51" s="5">
        <v>36782.100000000006</v>
      </c>
      <c r="CI51" s="6">
        <v>31138</v>
      </c>
      <c r="CJ51" s="5">
        <v>35400</v>
      </c>
      <c r="CK51" s="5">
        <v>34916</v>
      </c>
      <c r="CL51" s="5">
        <v>32547</v>
      </c>
      <c r="CM51" s="6">
        <v>33205</v>
      </c>
      <c r="CN51" s="6">
        <v>34398</v>
      </c>
      <c r="CO51" s="5">
        <v>31486</v>
      </c>
      <c r="CP51" s="5">
        <v>32756</v>
      </c>
      <c r="CQ51" s="5">
        <v>36600</v>
      </c>
      <c r="CR51" s="6">
        <f t="shared" si="17"/>
        <v>34165.864285714284</v>
      </c>
      <c r="CT51" s="13">
        <v>586.16411264834744</v>
      </c>
      <c r="CU51" s="61" t="s">
        <v>35</v>
      </c>
      <c r="CV51" s="13">
        <v>500</v>
      </c>
      <c r="CW51" s="13">
        <v>1000</v>
      </c>
      <c r="CX51" s="13">
        <v>400</v>
      </c>
      <c r="CY51" s="14">
        <v>1600</v>
      </c>
      <c r="CZ51" s="13">
        <v>480</v>
      </c>
      <c r="DA51" s="13">
        <v>620.26</v>
      </c>
      <c r="DB51" s="13">
        <v>1000</v>
      </c>
      <c r="DC51" s="14">
        <v>1442</v>
      </c>
      <c r="DD51" s="61" t="s">
        <v>35</v>
      </c>
      <c r="DE51" s="13">
        <v>965</v>
      </c>
      <c r="DF51" s="13">
        <v>2000</v>
      </c>
      <c r="DG51" s="13">
        <v>2000</v>
      </c>
      <c r="DH51" s="14">
        <f t="shared" si="18"/>
        <v>1049.4520093873623</v>
      </c>
      <c r="DJ51" s="5">
        <v>19500</v>
      </c>
      <c r="DK51" s="61" t="s">
        <v>35</v>
      </c>
      <c r="DL51" s="5">
        <v>22850</v>
      </c>
      <c r="DM51" s="5">
        <v>20539</v>
      </c>
      <c r="DN51" s="5">
        <v>19100</v>
      </c>
      <c r="DO51" s="6">
        <v>17850</v>
      </c>
      <c r="DP51" s="5">
        <v>19010</v>
      </c>
      <c r="DQ51" s="5">
        <v>19500</v>
      </c>
      <c r="DR51" s="5">
        <v>19808</v>
      </c>
      <c r="DS51" s="6">
        <v>18070</v>
      </c>
      <c r="DT51" s="61" t="s">
        <v>35</v>
      </c>
      <c r="DU51" s="5">
        <v>18092</v>
      </c>
      <c r="DV51" s="5">
        <v>24231</v>
      </c>
      <c r="DW51" s="5">
        <v>22000</v>
      </c>
      <c r="DX51" s="6">
        <f t="shared" si="19"/>
        <v>20045.833333333332</v>
      </c>
    </row>
    <row r="52" spans="1:128" x14ac:dyDescent="0.25">
      <c r="A52" s="7">
        <v>47</v>
      </c>
      <c r="B52" s="5">
        <f t="shared" si="6"/>
        <v>4809.8203243341632</v>
      </c>
      <c r="C52" s="5">
        <f t="shared" si="7"/>
        <v>3358.9302769818528</v>
      </c>
      <c r="D52" s="5">
        <f t="shared" si="20"/>
        <v>5352.5860465116275</v>
      </c>
      <c r="E52" s="5">
        <f t="shared" si="21"/>
        <v>4900.7632275249725</v>
      </c>
      <c r="F52" s="5">
        <f t="shared" si="22"/>
        <v>5170.7625000000007</v>
      </c>
      <c r="G52" s="5">
        <f t="shared" si="23"/>
        <v>1067.7581821249155</v>
      </c>
      <c r="H52" s="5">
        <f t="shared" si="24"/>
        <v>5038.8254409084893</v>
      </c>
      <c r="I52" s="5">
        <f t="shared" si="25"/>
        <v>6297.3227820862003</v>
      </c>
      <c r="J52" s="5">
        <f t="shared" si="26"/>
        <v>4477.3818042816056</v>
      </c>
      <c r="K52" s="5">
        <f t="shared" si="27"/>
        <v>5393.2692167311479</v>
      </c>
      <c r="L52" s="57">
        <f t="shared" si="8"/>
        <v>1117.3018622780426</v>
      </c>
      <c r="M52" s="5">
        <f t="shared" si="28"/>
        <v>4416.5912847142781</v>
      </c>
      <c r="N52" s="5">
        <f t="shared" si="29"/>
        <v>19950.495084496393</v>
      </c>
      <c r="O52" s="5">
        <f t="shared" si="30"/>
        <v>4804.3404255319147</v>
      </c>
      <c r="P52" s="6">
        <f t="shared" si="9"/>
        <v>5439.7248898932576</v>
      </c>
      <c r="R52" s="5">
        <v>40</v>
      </c>
      <c r="S52" s="5">
        <v>17</v>
      </c>
      <c r="T52" s="5">
        <v>24</v>
      </c>
      <c r="U52" s="5">
        <v>80</v>
      </c>
      <c r="V52" s="5">
        <v>50</v>
      </c>
      <c r="W52" s="5">
        <v>10</v>
      </c>
      <c r="X52" s="5">
        <v>3</v>
      </c>
      <c r="Y52" s="5">
        <v>20</v>
      </c>
      <c r="Z52" s="5">
        <v>20</v>
      </c>
      <c r="AA52" s="5">
        <v>21</v>
      </c>
      <c r="AB52" s="5">
        <v>14</v>
      </c>
      <c r="AC52" s="5">
        <v>44</v>
      </c>
      <c r="AD52" s="5">
        <v>1</v>
      </c>
      <c r="AE52" s="5">
        <v>35</v>
      </c>
      <c r="AF52" s="6">
        <f t="shared" si="10"/>
        <v>27.071428571428573</v>
      </c>
      <c r="AH52" s="5">
        <f t="shared" si="1"/>
        <v>4410.6382978723404</v>
      </c>
      <c r="AI52" s="5">
        <f t="shared" si="31"/>
        <v>3358.9302769818528</v>
      </c>
      <c r="AJ52" s="5">
        <f t="shared" si="32"/>
        <v>4804.1860465116279</v>
      </c>
      <c r="AK52" s="5">
        <f t="shared" si="33"/>
        <v>4654.2952275249727</v>
      </c>
      <c r="AL52" s="5">
        <f t="shared" si="34"/>
        <v>4597.7625000000007</v>
      </c>
      <c r="AM52" s="5">
        <f t="shared" si="34"/>
        <v>933.88318212491561</v>
      </c>
      <c r="AN52" s="5">
        <f t="shared" si="35"/>
        <v>4563.5754409084893</v>
      </c>
      <c r="AO52" s="5">
        <f t="shared" si="11"/>
        <v>5920.4747774480711</v>
      </c>
      <c r="AP52" s="5">
        <f t="shared" si="12"/>
        <v>4239.6858042816057</v>
      </c>
      <c r="AQ52" s="5">
        <f t="shared" si="36"/>
        <v>5242.894736842105</v>
      </c>
      <c r="AR52" s="5">
        <f t="shared" si="37"/>
        <v>1117.3018622780426</v>
      </c>
      <c r="AS52" s="5">
        <f t="shared" si="38"/>
        <v>4191.6130463723093</v>
      </c>
      <c r="AT52" s="5">
        <f t="shared" si="39"/>
        <v>19805.109084496395</v>
      </c>
      <c r="AU52" s="5">
        <f t="shared" si="40"/>
        <v>4672.3404255319147</v>
      </c>
      <c r="AV52" s="6">
        <f t="shared" si="13"/>
        <v>5179.4779077981893</v>
      </c>
      <c r="AX52" s="5">
        <f t="shared" si="14"/>
        <v>399.182026461823</v>
      </c>
      <c r="AY52" s="61" t="s">
        <v>35</v>
      </c>
      <c r="AZ52" s="5">
        <f t="shared" si="41"/>
        <v>548.4</v>
      </c>
      <c r="BA52" s="5">
        <f t="shared" si="42"/>
        <v>246.46799999999999</v>
      </c>
      <c r="BB52" s="5">
        <f t="shared" si="43"/>
        <v>573</v>
      </c>
      <c r="BC52" s="5">
        <f t="shared" si="43"/>
        <v>133.875</v>
      </c>
      <c r="BD52" s="5">
        <f t="shared" si="44"/>
        <v>475.25</v>
      </c>
      <c r="BE52" s="5">
        <f t="shared" si="45"/>
        <v>376.84800463812928</v>
      </c>
      <c r="BF52" s="5">
        <f t="shared" si="46"/>
        <v>237.696</v>
      </c>
      <c r="BG52" s="5">
        <f t="shared" si="47"/>
        <v>150.37447988904299</v>
      </c>
      <c r="BH52" s="61" t="s">
        <v>35</v>
      </c>
      <c r="BI52" s="5">
        <f t="shared" si="48"/>
        <v>224.9782383419689</v>
      </c>
      <c r="BJ52" s="5">
        <f t="shared" si="49"/>
        <v>145.386</v>
      </c>
      <c r="BK52" s="5">
        <f t="shared" si="50"/>
        <v>132</v>
      </c>
      <c r="BL52" s="6">
        <f t="shared" si="15"/>
        <v>303.62147911091364</v>
      </c>
      <c r="BN52" s="13">
        <v>94</v>
      </c>
      <c r="BO52" s="13">
        <v>125.64</v>
      </c>
      <c r="BP52" s="13">
        <v>86</v>
      </c>
      <c r="BQ52" s="13">
        <v>90.1</v>
      </c>
      <c r="BR52" s="13">
        <v>96</v>
      </c>
      <c r="BS52" s="14">
        <v>400.11</v>
      </c>
      <c r="BT52" s="13">
        <v>93.084907985093665</v>
      </c>
      <c r="BU52" s="14">
        <v>70.77</v>
      </c>
      <c r="BV52" s="13">
        <v>92.120977362420177</v>
      </c>
      <c r="BW52" s="14">
        <v>76</v>
      </c>
      <c r="BX52" s="14">
        <v>369.44</v>
      </c>
      <c r="BY52" s="13">
        <v>90.14</v>
      </c>
      <c r="BZ52" s="13">
        <v>19.847000000000001</v>
      </c>
      <c r="CA52" s="13">
        <v>94</v>
      </c>
      <c r="CB52" s="14">
        <f t="shared" si="16"/>
        <v>128.37520609625102</v>
      </c>
      <c r="CD52" s="5">
        <v>34550</v>
      </c>
      <c r="CE52" s="5">
        <v>35168</v>
      </c>
      <c r="CF52" s="5">
        <v>34430</v>
      </c>
      <c r="CG52" s="5">
        <v>34946</v>
      </c>
      <c r="CH52" s="5">
        <v>36782.100000000006</v>
      </c>
      <c r="CI52" s="6">
        <v>31138</v>
      </c>
      <c r="CJ52" s="5">
        <v>35400</v>
      </c>
      <c r="CK52" s="5">
        <v>34916</v>
      </c>
      <c r="CL52" s="5">
        <v>32547</v>
      </c>
      <c r="CM52" s="6">
        <v>33205</v>
      </c>
      <c r="CN52" s="6">
        <v>34398</v>
      </c>
      <c r="CO52" s="5">
        <v>31486</v>
      </c>
      <c r="CP52" s="5">
        <v>32756</v>
      </c>
      <c r="CQ52" s="5">
        <v>36600</v>
      </c>
      <c r="CR52" s="6">
        <f t="shared" si="17"/>
        <v>34165.864285714284</v>
      </c>
      <c r="CT52" s="13">
        <v>586.19873763875319</v>
      </c>
      <c r="CU52" s="61" t="s">
        <v>35</v>
      </c>
      <c r="CV52" s="13">
        <v>500</v>
      </c>
      <c r="CW52" s="13">
        <v>1000</v>
      </c>
      <c r="CX52" s="13">
        <v>400</v>
      </c>
      <c r="CY52" s="14">
        <v>1600</v>
      </c>
      <c r="CZ52" s="13">
        <v>480</v>
      </c>
      <c r="DA52" s="13">
        <v>620.94000000000005</v>
      </c>
      <c r="DB52" s="13">
        <v>1000</v>
      </c>
      <c r="DC52" s="14">
        <v>1442</v>
      </c>
      <c r="DD52" s="61" t="s">
        <v>35</v>
      </c>
      <c r="DE52" s="13">
        <v>965</v>
      </c>
      <c r="DF52" s="13">
        <v>2000</v>
      </c>
      <c r="DG52" s="13">
        <v>2000</v>
      </c>
      <c r="DH52" s="14">
        <f t="shared" si="18"/>
        <v>1049.5115614698962</v>
      </c>
      <c r="DJ52" s="5">
        <v>19500</v>
      </c>
      <c r="DK52" s="61" t="s">
        <v>35</v>
      </c>
      <c r="DL52" s="5">
        <v>22850</v>
      </c>
      <c r="DM52" s="5">
        <v>20539</v>
      </c>
      <c r="DN52" s="5">
        <v>19100</v>
      </c>
      <c r="DO52" s="6">
        <v>17850</v>
      </c>
      <c r="DP52" s="5">
        <v>19010</v>
      </c>
      <c r="DQ52" s="5">
        <v>19500</v>
      </c>
      <c r="DR52" s="5">
        <v>19808</v>
      </c>
      <c r="DS52" s="6">
        <v>18070</v>
      </c>
      <c r="DT52" s="61" t="s">
        <v>35</v>
      </c>
      <c r="DU52" s="5">
        <v>18092</v>
      </c>
      <c r="DV52" s="5">
        <v>24231</v>
      </c>
      <c r="DW52" s="5">
        <v>22000</v>
      </c>
      <c r="DX52" s="6">
        <f t="shared" si="19"/>
        <v>20045.833333333332</v>
      </c>
    </row>
    <row r="53" spans="1:128" x14ac:dyDescent="0.25">
      <c r="A53" s="7">
        <v>48</v>
      </c>
      <c r="B53" s="5">
        <f t="shared" si="6"/>
        <v>4717.9089457448426</v>
      </c>
      <c r="C53" s="5">
        <f t="shared" si="7"/>
        <v>3355.7251908396947</v>
      </c>
      <c r="D53" s="5">
        <f t="shared" si="20"/>
        <v>5352.5860465116275</v>
      </c>
      <c r="E53" s="5">
        <f t="shared" si="21"/>
        <v>4895.6032549889132</v>
      </c>
      <c r="F53" s="5">
        <f t="shared" si="22"/>
        <v>5170.7625000000007</v>
      </c>
      <c r="G53" s="5">
        <f t="shared" si="23"/>
        <v>1049.2049691342904</v>
      </c>
      <c r="H53" s="5">
        <f t="shared" si="24"/>
        <v>4960.291143573183</v>
      </c>
      <c r="I53" s="5">
        <f t="shared" si="25"/>
        <v>6222.5759635135937</v>
      </c>
      <c r="J53" s="5">
        <f t="shared" si="26"/>
        <v>4474.0865749654949</v>
      </c>
      <c r="K53" s="5">
        <f t="shared" si="27"/>
        <v>5393.2692167311479</v>
      </c>
      <c r="L53" s="57">
        <f t="shared" si="8"/>
        <v>1117.2716199756394</v>
      </c>
      <c r="M53" s="5">
        <f t="shared" si="28"/>
        <v>4413.3387305268707</v>
      </c>
      <c r="N53" s="5">
        <f t="shared" si="29"/>
        <v>19949.497245465536</v>
      </c>
      <c r="O53" s="5">
        <f t="shared" si="30"/>
        <v>4707</v>
      </c>
      <c r="P53" s="6">
        <f t="shared" si="9"/>
        <v>5412.7943858550589</v>
      </c>
      <c r="R53" s="5">
        <v>40</v>
      </c>
      <c r="S53" s="5">
        <v>17</v>
      </c>
      <c r="T53" s="5">
        <v>24</v>
      </c>
      <c r="U53" s="5">
        <v>80</v>
      </c>
      <c r="V53" s="5">
        <v>50</v>
      </c>
      <c r="W53" s="5">
        <v>10</v>
      </c>
      <c r="X53" s="5">
        <v>3</v>
      </c>
      <c r="Y53" s="5">
        <v>20</v>
      </c>
      <c r="Z53" s="5">
        <v>20</v>
      </c>
      <c r="AA53" s="5">
        <v>21</v>
      </c>
      <c r="AB53" s="5">
        <v>14</v>
      </c>
      <c r="AC53" s="5">
        <v>44</v>
      </c>
      <c r="AD53" s="5">
        <v>1</v>
      </c>
      <c r="AE53" s="5">
        <v>35</v>
      </c>
      <c r="AF53" s="6">
        <f t="shared" si="10"/>
        <v>27.071428571428573</v>
      </c>
      <c r="AH53" s="5">
        <f t="shared" si="1"/>
        <v>4318.75</v>
      </c>
      <c r="AI53" s="5">
        <f t="shared" si="31"/>
        <v>3355.7251908396947</v>
      </c>
      <c r="AJ53" s="5">
        <f t="shared" si="32"/>
        <v>4804.1860465116279</v>
      </c>
      <c r="AK53" s="5">
        <f t="shared" si="33"/>
        <v>4649.1352549889134</v>
      </c>
      <c r="AL53" s="5">
        <f t="shared" si="34"/>
        <v>4597.7625000000007</v>
      </c>
      <c r="AM53" s="5">
        <f t="shared" si="34"/>
        <v>915.32996913429031</v>
      </c>
      <c r="AN53" s="5">
        <f t="shared" si="35"/>
        <v>4485.041143573183</v>
      </c>
      <c r="AO53" s="5">
        <f t="shared" si="11"/>
        <v>5846.1280870657174</v>
      </c>
      <c r="AP53" s="5">
        <f t="shared" si="12"/>
        <v>4236.390574965495</v>
      </c>
      <c r="AQ53" s="5">
        <f t="shared" si="36"/>
        <v>5242.894736842105</v>
      </c>
      <c r="AR53" s="5">
        <f t="shared" si="37"/>
        <v>1117.2716199756394</v>
      </c>
      <c r="AS53" s="5">
        <f t="shared" si="38"/>
        <v>4188.3604921849019</v>
      </c>
      <c r="AT53" s="5">
        <f t="shared" si="39"/>
        <v>19804.111245465538</v>
      </c>
      <c r="AU53" s="5">
        <f t="shared" si="40"/>
        <v>4575</v>
      </c>
      <c r="AV53" s="6">
        <f t="shared" si="13"/>
        <v>5152.577632967651</v>
      </c>
      <c r="AX53" s="5">
        <f t="shared" si="14"/>
        <v>399.15894574484247</v>
      </c>
      <c r="AY53" s="61" t="s">
        <v>35</v>
      </c>
      <c r="AZ53" s="5">
        <f t="shared" si="41"/>
        <v>548.4</v>
      </c>
      <c r="BA53" s="5">
        <f t="shared" si="42"/>
        <v>246.46799999999999</v>
      </c>
      <c r="BB53" s="5">
        <f t="shared" si="43"/>
        <v>573</v>
      </c>
      <c r="BC53" s="5">
        <f t="shared" si="43"/>
        <v>133.875</v>
      </c>
      <c r="BD53" s="5">
        <f t="shared" si="44"/>
        <v>475.25</v>
      </c>
      <c r="BE53" s="5">
        <f t="shared" si="45"/>
        <v>376.44787644787641</v>
      </c>
      <c r="BF53" s="5">
        <f t="shared" si="46"/>
        <v>237.696</v>
      </c>
      <c r="BG53" s="5">
        <f t="shared" si="47"/>
        <v>150.37447988904299</v>
      </c>
      <c r="BH53" s="61" t="s">
        <v>35</v>
      </c>
      <c r="BI53" s="5">
        <f t="shared" si="48"/>
        <v>224.9782383419689</v>
      </c>
      <c r="BJ53" s="5">
        <f t="shared" si="49"/>
        <v>145.386</v>
      </c>
      <c r="BK53" s="5">
        <f t="shared" si="50"/>
        <v>132</v>
      </c>
      <c r="BL53" s="6">
        <f t="shared" si="15"/>
        <v>303.58621170197756</v>
      </c>
      <c r="BN53" s="13">
        <v>96</v>
      </c>
      <c r="BO53" s="13">
        <v>125.76</v>
      </c>
      <c r="BP53" s="13">
        <v>86</v>
      </c>
      <c r="BQ53" s="13">
        <v>90.2</v>
      </c>
      <c r="BR53" s="13">
        <v>96</v>
      </c>
      <c r="BS53" s="14">
        <v>408.22</v>
      </c>
      <c r="BT53" s="13">
        <v>94.714850187877317</v>
      </c>
      <c r="BU53" s="14">
        <v>71.67</v>
      </c>
      <c r="BV53" s="13">
        <v>92.192632640624993</v>
      </c>
      <c r="BW53" s="14">
        <v>76</v>
      </c>
      <c r="BX53" s="14">
        <v>369.45</v>
      </c>
      <c r="BY53" s="13">
        <v>90.21</v>
      </c>
      <c r="BZ53" s="13">
        <v>19.847999999999999</v>
      </c>
      <c r="CA53" s="13">
        <v>96</v>
      </c>
      <c r="CB53" s="14">
        <f t="shared" si="16"/>
        <v>129.44753448775018</v>
      </c>
      <c r="CD53" s="5">
        <v>34550</v>
      </c>
      <c r="CE53" s="5">
        <v>35168</v>
      </c>
      <c r="CF53" s="5">
        <v>34430</v>
      </c>
      <c r="CG53" s="5">
        <v>34946</v>
      </c>
      <c r="CH53" s="5">
        <v>36782.100000000006</v>
      </c>
      <c r="CI53" s="6">
        <v>31138</v>
      </c>
      <c r="CJ53" s="5">
        <v>35400</v>
      </c>
      <c r="CK53" s="5">
        <v>34916</v>
      </c>
      <c r="CL53" s="5">
        <v>32547</v>
      </c>
      <c r="CM53" s="6">
        <v>33205</v>
      </c>
      <c r="CN53" s="6">
        <v>34398</v>
      </c>
      <c r="CO53" s="5">
        <v>31486</v>
      </c>
      <c r="CP53" s="5">
        <v>32756</v>
      </c>
      <c r="CQ53" s="5">
        <v>36600</v>
      </c>
      <c r="CR53" s="6">
        <f t="shared" si="17"/>
        <v>34165.864285714284</v>
      </c>
      <c r="CT53" s="13">
        <v>586.23263362756165</v>
      </c>
      <c r="CU53" s="61" t="s">
        <v>35</v>
      </c>
      <c r="CV53" s="13">
        <v>500</v>
      </c>
      <c r="CW53" s="13">
        <v>1000</v>
      </c>
      <c r="CX53" s="13">
        <v>400</v>
      </c>
      <c r="CY53" s="14">
        <v>1600</v>
      </c>
      <c r="CZ53" s="13">
        <v>480</v>
      </c>
      <c r="DA53" s="13">
        <v>621.6</v>
      </c>
      <c r="DB53" s="13">
        <v>1000</v>
      </c>
      <c r="DC53" s="14">
        <v>1442</v>
      </c>
      <c r="DD53" s="61" t="s">
        <v>35</v>
      </c>
      <c r="DE53" s="13">
        <v>965</v>
      </c>
      <c r="DF53" s="13">
        <v>2000</v>
      </c>
      <c r="DG53" s="13">
        <v>2000</v>
      </c>
      <c r="DH53" s="14">
        <f t="shared" si="18"/>
        <v>1049.5693861356301</v>
      </c>
      <c r="DJ53" s="5">
        <v>19500</v>
      </c>
      <c r="DK53" s="61" t="s">
        <v>35</v>
      </c>
      <c r="DL53" s="5">
        <v>22850</v>
      </c>
      <c r="DM53" s="5">
        <v>20539</v>
      </c>
      <c r="DN53" s="5">
        <v>19100</v>
      </c>
      <c r="DO53" s="6">
        <v>17850</v>
      </c>
      <c r="DP53" s="5">
        <v>19010</v>
      </c>
      <c r="DQ53" s="5">
        <v>19500</v>
      </c>
      <c r="DR53" s="5">
        <v>19808</v>
      </c>
      <c r="DS53" s="6">
        <v>18070</v>
      </c>
      <c r="DT53" s="61" t="s">
        <v>35</v>
      </c>
      <c r="DU53" s="5">
        <v>18092</v>
      </c>
      <c r="DV53" s="5">
        <v>24231</v>
      </c>
      <c r="DW53" s="5">
        <v>22000</v>
      </c>
      <c r="DX53" s="6">
        <f t="shared" si="19"/>
        <v>20045.833333333332</v>
      </c>
    </row>
    <row r="54" spans="1:128" x14ac:dyDescent="0.25">
      <c r="A54" s="7">
        <v>49</v>
      </c>
      <c r="B54" s="5">
        <f t="shared" si="6"/>
        <v>4629.748588437893</v>
      </c>
      <c r="C54" s="5">
        <f t="shared" si="7"/>
        <v>3352.5262154432794</v>
      </c>
      <c r="D54" s="5">
        <f t="shared" si="20"/>
        <v>5352.5860465116275</v>
      </c>
      <c r="E54" s="5">
        <f t="shared" si="21"/>
        <v>4890.9690521652446</v>
      </c>
      <c r="F54" s="5">
        <f t="shared" si="22"/>
        <v>5170.7625000000007</v>
      </c>
      <c r="G54" s="5">
        <f t="shared" si="23"/>
        <v>1031.3745796603657</v>
      </c>
      <c r="H54" s="5">
        <f t="shared" si="24"/>
        <v>4885.9527562480553</v>
      </c>
      <c r="I54" s="5">
        <f t="shared" si="25"/>
        <v>6151.2717320787624</v>
      </c>
      <c r="J54" s="5">
        <f t="shared" si="26"/>
        <v>4470.8642545962002</v>
      </c>
      <c r="K54" s="5">
        <f t="shared" si="27"/>
        <v>5393.2692167311479</v>
      </c>
      <c r="L54" s="57">
        <f t="shared" si="8"/>
        <v>1117.2413793103449</v>
      </c>
      <c r="M54" s="5">
        <f t="shared" si="28"/>
        <v>4410.0912201762621</v>
      </c>
      <c r="N54" s="5">
        <f t="shared" si="29"/>
        <v>19948.499506977681</v>
      </c>
      <c r="O54" s="5">
        <f t="shared" si="30"/>
        <v>4613.6326530612241</v>
      </c>
      <c r="P54" s="6">
        <f t="shared" si="9"/>
        <v>5387.0564072427214</v>
      </c>
      <c r="R54" s="5">
        <v>40</v>
      </c>
      <c r="S54" s="5">
        <v>17</v>
      </c>
      <c r="T54" s="5">
        <v>24</v>
      </c>
      <c r="U54" s="5">
        <v>80</v>
      </c>
      <c r="V54" s="5">
        <v>50</v>
      </c>
      <c r="W54" s="5">
        <v>10</v>
      </c>
      <c r="X54" s="5">
        <v>3</v>
      </c>
      <c r="Y54" s="5">
        <v>20</v>
      </c>
      <c r="Z54" s="5">
        <v>20</v>
      </c>
      <c r="AA54" s="5">
        <v>21</v>
      </c>
      <c r="AB54" s="5">
        <v>14</v>
      </c>
      <c r="AC54" s="5">
        <v>44</v>
      </c>
      <c r="AD54" s="5">
        <v>1</v>
      </c>
      <c r="AE54" s="5">
        <v>35</v>
      </c>
      <c r="AF54" s="6">
        <f t="shared" si="10"/>
        <v>27.071428571428573</v>
      </c>
      <c r="AH54" s="5">
        <f t="shared" si="1"/>
        <v>4230.6122448979595</v>
      </c>
      <c r="AI54" s="5">
        <f t="shared" si="31"/>
        <v>3352.5262154432794</v>
      </c>
      <c r="AJ54" s="5">
        <f t="shared" si="32"/>
        <v>4804.1860465116279</v>
      </c>
      <c r="AK54" s="5">
        <f t="shared" si="33"/>
        <v>4644.5010521652448</v>
      </c>
      <c r="AL54" s="5">
        <f t="shared" si="34"/>
        <v>4597.7625000000007</v>
      </c>
      <c r="AM54" s="5">
        <f t="shared" si="34"/>
        <v>897.49957966036561</v>
      </c>
      <c r="AN54" s="5">
        <f t="shared" si="35"/>
        <v>4410.7027562480553</v>
      </c>
      <c r="AO54" s="5">
        <f t="shared" si="11"/>
        <v>5775.2170916609239</v>
      </c>
      <c r="AP54" s="5">
        <f t="shared" si="12"/>
        <v>4233.1682545962003</v>
      </c>
      <c r="AQ54" s="5">
        <f t="shared" si="36"/>
        <v>5242.894736842105</v>
      </c>
      <c r="AR54" s="5">
        <f t="shared" si="37"/>
        <v>1117.2413793103449</v>
      </c>
      <c r="AS54" s="5">
        <f t="shared" si="38"/>
        <v>4185.1129818342934</v>
      </c>
      <c r="AT54" s="5">
        <f t="shared" si="39"/>
        <v>19803.113506977683</v>
      </c>
      <c r="AU54" s="5">
        <f t="shared" si="40"/>
        <v>4481.6326530612241</v>
      </c>
      <c r="AV54" s="6">
        <f t="shared" si="13"/>
        <v>5126.8693570863807</v>
      </c>
      <c r="AX54" s="5">
        <f t="shared" si="14"/>
        <v>399.13634353993308</v>
      </c>
      <c r="AY54" s="61" t="s">
        <v>35</v>
      </c>
      <c r="AZ54" s="5">
        <f t="shared" si="41"/>
        <v>548.4</v>
      </c>
      <c r="BA54" s="5">
        <f t="shared" si="42"/>
        <v>246.46799999999999</v>
      </c>
      <c r="BB54" s="5">
        <f t="shared" si="43"/>
        <v>573</v>
      </c>
      <c r="BC54" s="5">
        <f t="shared" si="43"/>
        <v>133.875</v>
      </c>
      <c r="BD54" s="5">
        <f t="shared" si="44"/>
        <v>475.25</v>
      </c>
      <c r="BE54" s="5">
        <f t="shared" si="45"/>
        <v>376.05464041783847</v>
      </c>
      <c r="BF54" s="5">
        <f t="shared" si="46"/>
        <v>237.696</v>
      </c>
      <c r="BG54" s="5">
        <f t="shared" si="47"/>
        <v>150.37447988904299</v>
      </c>
      <c r="BH54" s="61" t="s">
        <v>35</v>
      </c>
      <c r="BI54" s="5">
        <f t="shared" si="48"/>
        <v>224.9782383419689</v>
      </c>
      <c r="BJ54" s="5">
        <f t="shared" si="49"/>
        <v>145.386</v>
      </c>
      <c r="BK54" s="5">
        <f t="shared" si="50"/>
        <v>132</v>
      </c>
      <c r="BL54" s="6">
        <f t="shared" si="15"/>
        <v>303.55155851573193</v>
      </c>
      <c r="BN54" s="13">
        <v>98</v>
      </c>
      <c r="BO54" s="13">
        <v>125.88</v>
      </c>
      <c r="BP54" s="13">
        <v>86</v>
      </c>
      <c r="BQ54" s="13">
        <v>90.29</v>
      </c>
      <c r="BR54" s="13">
        <v>96</v>
      </c>
      <c r="BS54" s="14">
        <v>416.33</v>
      </c>
      <c r="BT54" s="13">
        <v>96.311182928444325</v>
      </c>
      <c r="BU54" s="14">
        <v>72.55</v>
      </c>
      <c r="BV54" s="13">
        <v>92.262810384619513</v>
      </c>
      <c r="BW54" s="14">
        <v>76</v>
      </c>
      <c r="BX54" s="14">
        <v>369.46</v>
      </c>
      <c r="BY54" s="13">
        <v>90.28</v>
      </c>
      <c r="BZ54" s="13">
        <v>19.849</v>
      </c>
      <c r="CA54" s="13">
        <v>98</v>
      </c>
      <c r="CB54" s="14">
        <f t="shared" si="16"/>
        <v>130.515213808076</v>
      </c>
      <c r="CD54" s="5">
        <v>34550</v>
      </c>
      <c r="CE54" s="5">
        <v>35168</v>
      </c>
      <c r="CF54" s="5">
        <v>34430</v>
      </c>
      <c r="CG54" s="5">
        <v>34946</v>
      </c>
      <c r="CH54" s="5">
        <v>36782.100000000006</v>
      </c>
      <c r="CI54" s="6">
        <v>31138</v>
      </c>
      <c r="CJ54" s="5">
        <v>35400</v>
      </c>
      <c r="CK54" s="5">
        <v>34916</v>
      </c>
      <c r="CL54" s="5">
        <v>32547</v>
      </c>
      <c r="CM54" s="6">
        <v>33205</v>
      </c>
      <c r="CN54" s="6">
        <v>34398</v>
      </c>
      <c r="CO54" s="5">
        <v>31486</v>
      </c>
      <c r="CP54" s="5">
        <v>32756</v>
      </c>
      <c r="CQ54" s="5">
        <v>36600</v>
      </c>
      <c r="CR54" s="6">
        <f t="shared" si="17"/>
        <v>34165.864285714284</v>
      </c>
      <c r="CT54" s="13">
        <v>586.26583067995807</v>
      </c>
      <c r="CU54" s="61" t="s">
        <v>35</v>
      </c>
      <c r="CV54" s="13">
        <v>500</v>
      </c>
      <c r="CW54" s="13">
        <v>1000</v>
      </c>
      <c r="CX54" s="13">
        <v>400</v>
      </c>
      <c r="CY54" s="14">
        <v>1600</v>
      </c>
      <c r="CZ54" s="13">
        <v>480</v>
      </c>
      <c r="DA54" s="13">
        <v>622.25</v>
      </c>
      <c r="DB54" s="13">
        <v>1000</v>
      </c>
      <c r="DC54" s="14">
        <v>1442</v>
      </c>
      <c r="DD54" s="61" t="s">
        <v>35</v>
      </c>
      <c r="DE54" s="13">
        <v>965</v>
      </c>
      <c r="DF54" s="13">
        <v>2000</v>
      </c>
      <c r="DG54" s="13">
        <v>2000</v>
      </c>
      <c r="DH54" s="14">
        <f t="shared" si="18"/>
        <v>1049.6263192233298</v>
      </c>
      <c r="DJ54" s="5">
        <v>19500</v>
      </c>
      <c r="DK54" s="61" t="s">
        <v>35</v>
      </c>
      <c r="DL54" s="5">
        <v>22850</v>
      </c>
      <c r="DM54" s="5">
        <v>20539</v>
      </c>
      <c r="DN54" s="5">
        <v>19100</v>
      </c>
      <c r="DO54" s="6">
        <v>17850</v>
      </c>
      <c r="DP54" s="5">
        <v>19010</v>
      </c>
      <c r="DQ54" s="5">
        <v>19500</v>
      </c>
      <c r="DR54" s="5">
        <v>19808</v>
      </c>
      <c r="DS54" s="6">
        <v>18070</v>
      </c>
      <c r="DT54" s="61" t="s">
        <v>35</v>
      </c>
      <c r="DU54" s="5">
        <v>18092</v>
      </c>
      <c r="DV54" s="5">
        <v>24231</v>
      </c>
      <c r="DW54" s="5">
        <v>22000</v>
      </c>
      <c r="DX54" s="6">
        <f t="shared" si="19"/>
        <v>20045.833333333332</v>
      </c>
    </row>
    <row r="55" spans="1:128" x14ac:dyDescent="0.25">
      <c r="A55" s="7">
        <v>50</v>
      </c>
      <c r="B55" s="5">
        <f t="shared" si="6"/>
        <v>4545.1474420077602</v>
      </c>
      <c r="C55" s="5">
        <f t="shared" si="7"/>
        <v>3349.3333333333335</v>
      </c>
      <c r="D55" s="5">
        <f t="shared" si="20"/>
        <v>5352.5860465116275</v>
      </c>
      <c r="E55" s="5">
        <f t="shared" si="21"/>
        <v>4885.8307613674078</v>
      </c>
      <c r="F55" s="5">
        <f t="shared" si="22"/>
        <v>5170.7625000000007</v>
      </c>
      <c r="G55" s="5">
        <f t="shared" si="23"/>
        <v>1014.2255795872209</v>
      </c>
      <c r="H55" s="5">
        <f t="shared" si="24"/>
        <v>4815.4681645248602</v>
      </c>
      <c r="I55" s="5">
        <f t="shared" si="25"/>
        <v>6082.4511489770666</v>
      </c>
      <c r="J55" s="5">
        <f t="shared" si="26"/>
        <v>4467.7117869657395</v>
      </c>
      <c r="K55" s="5">
        <f t="shared" si="27"/>
        <v>5393.2692167311479</v>
      </c>
      <c r="L55" s="57">
        <f t="shared" si="8"/>
        <v>1117.1809028905489</v>
      </c>
      <c r="M55" s="5">
        <f t="shared" si="28"/>
        <v>4406.8487419390913</v>
      </c>
      <c r="N55" s="5">
        <f t="shared" si="29"/>
        <v>19947.501869017629</v>
      </c>
      <c r="O55" s="5">
        <f t="shared" si="30"/>
        <v>4524</v>
      </c>
      <c r="P55" s="6">
        <f t="shared" si="9"/>
        <v>5362.3083924181019</v>
      </c>
      <c r="R55" s="5">
        <v>40</v>
      </c>
      <c r="S55" s="5">
        <v>17</v>
      </c>
      <c r="T55" s="5">
        <v>24</v>
      </c>
      <c r="U55" s="5">
        <v>80</v>
      </c>
      <c r="V55" s="5">
        <v>50</v>
      </c>
      <c r="W55" s="5">
        <v>10</v>
      </c>
      <c r="X55" s="5">
        <v>3</v>
      </c>
      <c r="Y55" s="5">
        <v>20</v>
      </c>
      <c r="Z55" s="5">
        <v>20</v>
      </c>
      <c r="AA55" s="5">
        <v>21</v>
      </c>
      <c r="AB55" s="5">
        <v>14</v>
      </c>
      <c r="AC55" s="5">
        <v>44</v>
      </c>
      <c r="AD55" s="5">
        <v>1</v>
      </c>
      <c r="AE55" s="5">
        <v>35</v>
      </c>
      <c r="AF55" s="6">
        <f t="shared" si="10"/>
        <v>27.071428571428573</v>
      </c>
      <c r="AH55" s="5">
        <f t="shared" si="1"/>
        <v>4146.0338049283955</v>
      </c>
      <c r="AI55" s="5">
        <f t="shared" si="31"/>
        <v>3349.3333333333335</v>
      </c>
      <c r="AJ55" s="5">
        <f t="shared" si="32"/>
        <v>4804.1860465116279</v>
      </c>
      <c r="AK55" s="5">
        <f t="shared" si="33"/>
        <v>4639.362761367408</v>
      </c>
      <c r="AL55" s="5">
        <f t="shared" si="34"/>
        <v>4597.7625000000007</v>
      </c>
      <c r="AM55" s="5">
        <f t="shared" ref="AM55:AM85" si="51">IF(ISBLANK(BS55),"",12*CI55/BS55)</f>
        <v>880.35057958722086</v>
      </c>
      <c r="AN55" s="5">
        <f t="shared" si="35"/>
        <v>4340.2181645248602</v>
      </c>
      <c r="AO55" s="5">
        <f t="shared" si="11"/>
        <v>5706.7828929447014</v>
      </c>
      <c r="AP55" s="5">
        <f t="shared" si="12"/>
        <v>4230.0157869657396</v>
      </c>
      <c r="AQ55" s="5">
        <f t="shared" si="36"/>
        <v>5242.894736842105</v>
      </c>
      <c r="AR55" s="5">
        <f t="shared" si="37"/>
        <v>1117.1809028905489</v>
      </c>
      <c r="AS55" s="5">
        <f t="shared" si="38"/>
        <v>4181.8705035971225</v>
      </c>
      <c r="AT55" s="5">
        <f t="shared" si="39"/>
        <v>19802.115869017631</v>
      </c>
      <c r="AU55" s="5">
        <f t="shared" si="40"/>
        <v>4392</v>
      </c>
      <c r="AV55" s="6">
        <f t="shared" si="13"/>
        <v>5102.1505630364782</v>
      </c>
      <c r="AX55" s="5">
        <f t="shared" si="14"/>
        <v>399.11363707936442</v>
      </c>
      <c r="AY55" s="61" t="s">
        <v>35</v>
      </c>
      <c r="AZ55" s="5">
        <f t="shared" si="41"/>
        <v>548.4</v>
      </c>
      <c r="BA55" s="5">
        <f t="shared" si="42"/>
        <v>246.46799999999999</v>
      </c>
      <c r="BB55" s="5">
        <f t="shared" si="43"/>
        <v>573</v>
      </c>
      <c r="BC55" s="5">
        <f t="shared" ref="BC55:BC85" si="52">IF(ISBLANK(CY55),"",12*DO55/CY55)</f>
        <v>133.875</v>
      </c>
      <c r="BD55" s="5">
        <f t="shared" si="44"/>
        <v>475.25</v>
      </c>
      <c r="BE55" s="5">
        <f t="shared" si="45"/>
        <v>375.66825603236526</v>
      </c>
      <c r="BF55" s="5">
        <f t="shared" si="46"/>
        <v>237.696</v>
      </c>
      <c r="BG55" s="5">
        <f t="shared" si="47"/>
        <v>150.37447988904299</v>
      </c>
      <c r="BH55" s="61" t="s">
        <v>35</v>
      </c>
      <c r="BI55" s="5">
        <f t="shared" si="48"/>
        <v>224.9782383419689</v>
      </c>
      <c r="BJ55" s="5">
        <f t="shared" si="49"/>
        <v>145.386</v>
      </c>
      <c r="BK55" s="5">
        <f t="shared" si="50"/>
        <v>132</v>
      </c>
      <c r="BL55" s="6">
        <f t="shared" si="15"/>
        <v>303.51746761189509</v>
      </c>
      <c r="BN55" s="13">
        <v>99.999184644168707</v>
      </c>
      <c r="BO55" s="13">
        <v>126</v>
      </c>
      <c r="BP55" s="13">
        <v>86</v>
      </c>
      <c r="BQ55" s="13">
        <v>90.39</v>
      </c>
      <c r="BR55" s="13">
        <v>96</v>
      </c>
      <c r="BS55" s="14">
        <v>424.44</v>
      </c>
      <c r="BT55" s="13">
        <v>97.875264306328802</v>
      </c>
      <c r="BU55" s="14">
        <v>73.42</v>
      </c>
      <c r="BV55" s="13">
        <v>92.331570298974697</v>
      </c>
      <c r="BW55" s="14">
        <v>76</v>
      </c>
      <c r="BX55" s="14">
        <v>369.48</v>
      </c>
      <c r="BY55" s="13">
        <v>90.35</v>
      </c>
      <c r="BZ55" s="13">
        <v>19.850000000000001</v>
      </c>
      <c r="CA55" s="13">
        <v>100</v>
      </c>
      <c r="CB55" s="14">
        <f t="shared" si="16"/>
        <v>131.58114423210515</v>
      </c>
      <c r="CD55" s="5">
        <v>34550</v>
      </c>
      <c r="CE55" s="5">
        <v>35168</v>
      </c>
      <c r="CF55" s="5">
        <v>34430</v>
      </c>
      <c r="CG55" s="5">
        <v>34946</v>
      </c>
      <c r="CH55" s="5">
        <v>36782.100000000006</v>
      </c>
      <c r="CI55" s="6">
        <v>31138</v>
      </c>
      <c r="CJ55" s="5">
        <v>35400</v>
      </c>
      <c r="CK55" s="5">
        <v>34916</v>
      </c>
      <c r="CL55" s="5">
        <v>32547</v>
      </c>
      <c r="CM55" s="6">
        <v>33205</v>
      </c>
      <c r="CN55" s="6">
        <v>34398</v>
      </c>
      <c r="CO55" s="5">
        <v>31486</v>
      </c>
      <c r="CP55" s="5">
        <v>32756</v>
      </c>
      <c r="CQ55" s="5">
        <v>36600</v>
      </c>
      <c r="CR55" s="6">
        <f t="shared" si="17"/>
        <v>34165.864285714284</v>
      </c>
      <c r="CT55" s="13">
        <v>586.29918464416869</v>
      </c>
      <c r="CU55" s="61" t="s">
        <v>35</v>
      </c>
      <c r="CV55" s="13">
        <v>500</v>
      </c>
      <c r="CW55" s="13">
        <v>1000</v>
      </c>
      <c r="CX55" s="13">
        <v>400</v>
      </c>
      <c r="CY55" s="14">
        <v>1600</v>
      </c>
      <c r="CZ55" s="13">
        <v>480</v>
      </c>
      <c r="DA55" s="13">
        <v>622.89</v>
      </c>
      <c r="DB55" s="13">
        <v>1000</v>
      </c>
      <c r="DC55" s="14">
        <v>1442</v>
      </c>
      <c r="DD55" s="61" t="s">
        <v>35</v>
      </c>
      <c r="DE55" s="13">
        <v>965</v>
      </c>
      <c r="DF55" s="13">
        <v>2000</v>
      </c>
      <c r="DG55" s="13">
        <v>2000</v>
      </c>
      <c r="DH55" s="14">
        <f t="shared" si="18"/>
        <v>1049.6824320536807</v>
      </c>
      <c r="DJ55" s="5">
        <v>19500</v>
      </c>
      <c r="DK55" s="61" t="s">
        <v>35</v>
      </c>
      <c r="DL55" s="5">
        <v>22850</v>
      </c>
      <c r="DM55" s="5">
        <v>20539</v>
      </c>
      <c r="DN55" s="5">
        <v>19100</v>
      </c>
      <c r="DO55" s="6">
        <v>17850</v>
      </c>
      <c r="DP55" s="5">
        <v>19010</v>
      </c>
      <c r="DQ55" s="5">
        <v>19500</v>
      </c>
      <c r="DR55" s="5">
        <v>19808</v>
      </c>
      <c r="DS55" s="6">
        <v>18070</v>
      </c>
      <c r="DT55" s="61" t="s">
        <v>35</v>
      </c>
      <c r="DU55" s="5">
        <v>18092</v>
      </c>
      <c r="DV55" s="5">
        <v>24231</v>
      </c>
      <c r="DW55" s="5">
        <v>22000</v>
      </c>
      <c r="DX55" s="6">
        <f t="shared" si="19"/>
        <v>20045.833333333332</v>
      </c>
    </row>
    <row r="56" spans="1:128" x14ac:dyDescent="0.25">
      <c r="A56" s="7">
        <v>51</v>
      </c>
      <c r="B56" s="5">
        <f t="shared" si="6"/>
        <v>4543.8766101770625</v>
      </c>
      <c r="C56" s="5">
        <f t="shared" si="7"/>
        <v>3346.1465271170314</v>
      </c>
      <c r="D56" s="5">
        <f t="shared" si="20"/>
        <v>5352.5860465116275</v>
      </c>
      <c r="E56" s="5">
        <f t="shared" si="21"/>
        <v>4881.2160106100791</v>
      </c>
      <c r="F56" s="5">
        <f t="shared" si="22"/>
        <v>5170.7625000000007</v>
      </c>
      <c r="G56" s="5">
        <f t="shared" si="23"/>
        <v>997.69967172184204</v>
      </c>
      <c r="H56" s="5">
        <f t="shared" si="24"/>
        <v>4748.531943994336</v>
      </c>
      <c r="I56" s="5">
        <f t="shared" si="25"/>
        <v>6016.0055264804605</v>
      </c>
      <c r="J56" s="5">
        <f t="shared" si="26"/>
        <v>4464.626302006478</v>
      </c>
      <c r="K56" s="5">
        <f t="shared" si="27"/>
        <v>5393.2692167311479</v>
      </c>
      <c r="L56" s="57">
        <f t="shared" si="8"/>
        <v>1117.1506671357818</v>
      </c>
      <c r="M56" s="5">
        <f t="shared" si="28"/>
        <v>4403.6112841282993</v>
      </c>
      <c r="N56" s="5">
        <f t="shared" si="29"/>
        <v>19946.504331570199</v>
      </c>
      <c r="O56" s="5">
        <f t="shared" si="30"/>
        <v>4437.8823529411766</v>
      </c>
      <c r="P56" s="6">
        <f t="shared" si="9"/>
        <v>5344.2763565089654</v>
      </c>
      <c r="R56" s="5">
        <v>40</v>
      </c>
      <c r="S56" s="5">
        <v>17</v>
      </c>
      <c r="T56" s="5">
        <v>24</v>
      </c>
      <c r="U56" s="5">
        <v>80</v>
      </c>
      <c r="V56" s="5">
        <v>50</v>
      </c>
      <c r="W56" s="5">
        <v>10</v>
      </c>
      <c r="X56" s="5">
        <v>3</v>
      </c>
      <c r="Y56" s="5">
        <v>20</v>
      </c>
      <c r="Z56" s="5">
        <v>20</v>
      </c>
      <c r="AA56" s="5">
        <v>21</v>
      </c>
      <c r="AB56" s="5">
        <v>14</v>
      </c>
      <c r="AC56" s="5">
        <v>44</v>
      </c>
      <c r="AD56" s="5">
        <v>1</v>
      </c>
      <c r="AE56" s="5">
        <v>35</v>
      </c>
      <c r="AF56" s="6">
        <f t="shared" si="10"/>
        <v>27.071428571428573</v>
      </c>
      <c r="AH56" s="5">
        <f t="shared" si="1"/>
        <v>4144.7835066074458</v>
      </c>
      <c r="AI56" s="5">
        <f t="shared" si="31"/>
        <v>3346.1465271170314</v>
      </c>
      <c r="AJ56" s="5">
        <f t="shared" si="32"/>
        <v>4804.1860465116279</v>
      </c>
      <c r="AK56" s="5">
        <f t="shared" si="33"/>
        <v>4634.7480106100793</v>
      </c>
      <c r="AL56" s="5">
        <f t="shared" si="34"/>
        <v>4597.7625000000007</v>
      </c>
      <c r="AM56" s="5">
        <f t="shared" si="51"/>
        <v>863.82467172184204</v>
      </c>
      <c r="AN56" s="5">
        <f t="shared" si="35"/>
        <v>4273.281943994336</v>
      </c>
      <c r="AO56" s="5">
        <f t="shared" si="11"/>
        <v>5640.7108239095314</v>
      </c>
      <c r="AP56" s="5">
        <f t="shared" si="12"/>
        <v>4226.9303020064781</v>
      </c>
      <c r="AQ56" s="5">
        <f t="shared" si="36"/>
        <v>5242.894736842105</v>
      </c>
      <c r="AR56" s="5">
        <f t="shared" si="37"/>
        <v>1117.1506671357818</v>
      </c>
      <c r="AS56" s="5">
        <f t="shared" si="38"/>
        <v>4178.6330457863305</v>
      </c>
      <c r="AT56" s="5">
        <f t="shared" si="39"/>
        <v>19801.1183315702</v>
      </c>
      <c r="AU56" s="5">
        <f t="shared" si="40"/>
        <v>4305.8823529411766</v>
      </c>
      <c r="AV56" s="6">
        <f t="shared" si="13"/>
        <v>5084.1466761967113</v>
      </c>
      <c r="AX56" s="5">
        <f t="shared" si="14"/>
        <v>399.09310356961663</v>
      </c>
      <c r="AY56" s="61" t="s">
        <v>35</v>
      </c>
      <c r="AZ56" s="5">
        <f t="shared" si="41"/>
        <v>548.4</v>
      </c>
      <c r="BA56" s="5">
        <f t="shared" si="42"/>
        <v>246.46799999999999</v>
      </c>
      <c r="BB56" s="5">
        <f t="shared" si="43"/>
        <v>573</v>
      </c>
      <c r="BC56" s="5">
        <f t="shared" si="52"/>
        <v>133.875</v>
      </c>
      <c r="BD56" s="5">
        <f t="shared" si="44"/>
        <v>475.25</v>
      </c>
      <c r="BE56" s="5">
        <f t="shared" si="45"/>
        <v>375.29470257092908</v>
      </c>
      <c r="BF56" s="5">
        <f t="shared" si="46"/>
        <v>237.696</v>
      </c>
      <c r="BG56" s="5">
        <f t="shared" si="47"/>
        <v>150.37447988904299</v>
      </c>
      <c r="BH56" s="61" t="s">
        <v>35</v>
      </c>
      <c r="BI56" s="5">
        <f t="shared" si="48"/>
        <v>224.9782383419689</v>
      </c>
      <c r="BJ56" s="5">
        <f t="shared" si="49"/>
        <v>145.386</v>
      </c>
      <c r="BK56" s="5">
        <f t="shared" si="50"/>
        <v>132</v>
      </c>
      <c r="BL56" s="6">
        <f t="shared" si="15"/>
        <v>303.48462703096311</v>
      </c>
      <c r="BN56" s="13">
        <v>100.02934998632897</v>
      </c>
      <c r="BO56" s="13">
        <v>126.12</v>
      </c>
      <c r="BP56" s="13">
        <v>86</v>
      </c>
      <c r="BQ56" s="13">
        <v>90.48</v>
      </c>
      <c r="BR56" s="13">
        <v>96</v>
      </c>
      <c r="BS56" s="14">
        <v>432.56</v>
      </c>
      <c r="BT56" s="13">
        <v>99.408371731009524</v>
      </c>
      <c r="BU56" s="14">
        <v>74.28</v>
      </c>
      <c r="BV56" s="13">
        <v>92.398968540977251</v>
      </c>
      <c r="BW56" s="14">
        <v>76</v>
      </c>
      <c r="BX56" s="14">
        <v>369.49</v>
      </c>
      <c r="BY56" s="13">
        <v>90.42</v>
      </c>
      <c r="BZ56" s="13">
        <v>19.850999999999999</v>
      </c>
      <c r="CA56" s="13">
        <v>102</v>
      </c>
      <c r="CB56" s="14">
        <f t="shared" si="16"/>
        <v>132.50269216130826</v>
      </c>
      <c r="CD56" s="5">
        <v>34550</v>
      </c>
      <c r="CE56" s="5">
        <v>35168</v>
      </c>
      <c r="CF56" s="5">
        <v>34430</v>
      </c>
      <c r="CG56" s="5">
        <v>34946</v>
      </c>
      <c r="CH56" s="5">
        <v>36782.100000000006</v>
      </c>
      <c r="CI56" s="6">
        <v>31138</v>
      </c>
      <c r="CJ56" s="5">
        <v>35400</v>
      </c>
      <c r="CK56" s="5">
        <v>34916</v>
      </c>
      <c r="CL56" s="5">
        <v>32547</v>
      </c>
      <c r="CM56" s="6">
        <v>33205</v>
      </c>
      <c r="CN56" s="6">
        <v>34398</v>
      </c>
      <c r="CO56" s="5">
        <v>31486</v>
      </c>
      <c r="CP56" s="5">
        <v>32756</v>
      </c>
      <c r="CQ56" s="5">
        <v>36600</v>
      </c>
      <c r="CR56" s="6">
        <f t="shared" si="17"/>
        <v>34165.864285714284</v>
      </c>
      <c r="CT56" s="13">
        <v>586.32934998632902</v>
      </c>
      <c r="CU56" s="61" t="s">
        <v>35</v>
      </c>
      <c r="CV56" s="13">
        <v>500</v>
      </c>
      <c r="CW56" s="13">
        <v>1000</v>
      </c>
      <c r="CX56" s="13">
        <v>400</v>
      </c>
      <c r="CY56" s="14">
        <v>1600</v>
      </c>
      <c r="CZ56" s="13">
        <v>480</v>
      </c>
      <c r="DA56" s="13">
        <v>623.51</v>
      </c>
      <c r="DB56" s="13">
        <v>1000</v>
      </c>
      <c r="DC56" s="14">
        <v>1442</v>
      </c>
      <c r="DD56" s="61" t="s">
        <v>35</v>
      </c>
      <c r="DE56" s="13">
        <v>965</v>
      </c>
      <c r="DF56" s="13">
        <v>2000</v>
      </c>
      <c r="DG56" s="13">
        <v>2000</v>
      </c>
      <c r="DH56" s="14">
        <f t="shared" si="18"/>
        <v>1049.7366124988607</v>
      </c>
      <c r="DJ56" s="5">
        <v>19500</v>
      </c>
      <c r="DK56" s="61" t="s">
        <v>35</v>
      </c>
      <c r="DL56" s="5">
        <v>22850</v>
      </c>
      <c r="DM56" s="5">
        <v>20539</v>
      </c>
      <c r="DN56" s="5">
        <v>19100</v>
      </c>
      <c r="DO56" s="6">
        <v>17850</v>
      </c>
      <c r="DP56" s="5">
        <v>19010</v>
      </c>
      <c r="DQ56" s="5">
        <v>19500</v>
      </c>
      <c r="DR56" s="5">
        <v>19808</v>
      </c>
      <c r="DS56" s="6">
        <v>18070</v>
      </c>
      <c r="DT56" s="61" t="s">
        <v>35</v>
      </c>
      <c r="DU56" s="5">
        <v>18092</v>
      </c>
      <c r="DV56" s="5">
        <v>24231</v>
      </c>
      <c r="DW56" s="5">
        <v>22000</v>
      </c>
      <c r="DX56" s="6">
        <f t="shared" si="19"/>
        <v>20045.833333333332</v>
      </c>
    </row>
    <row r="57" spans="1:128" x14ac:dyDescent="0.25">
      <c r="A57" s="7">
        <v>52</v>
      </c>
      <c r="B57" s="5">
        <f t="shared" si="6"/>
        <v>4542.6311903629548</v>
      </c>
      <c r="C57" s="5">
        <f t="shared" si="7"/>
        <v>3342.9657794676809</v>
      </c>
      <c r="D57" s="5">
        <f t="shared" si="20"/>
        <v>5352.5860465116275</v>
      </c>
      <c r="E57" s="5">
        <f t="shared" si="21"/>
        <v>4876.6104312686321</v>
      </c>
      <c r="F57" s="5">
        <f t="shared" si="22"/>
        <v>5170.7625000000007</v>
      </c>
      <c r="G57" s="5">
        <f t="shared" si="23"/>
        <v>981.80202021921161</v>
      </c>
      <c r="H57" s="5">
        <f t="shared" si="24"/>
        <v>4684.8705447206248</v>
      </c>
      <c r="I57" s="5">
        <f t="shared" si="25"/>
        <v>5952.557674020255</v>
      </c>
      <c r="J57" s="5">
        <f t="shared" si="26"/>
        <v>4461.6051010583169</v>
      </c>
      <c r="K57" s="5">
        <f t="shared" si="27"/>
        <v>5393.2692167311479</v>
      </c>
      <c r="L57" s="57">
        <f t="shared" si="8"/>
        <v>1117.1204330175913</v>
      </c>
      <c r="M57" s="5">
        <f t="shared" si="28"/>
        <v>4400.840307307486</v>
      </c>
      <c r="N57" s="5">
        <f t="shared" si="29"/>
        <v>19945.506894620186</v>
      </c>
      <c r="O57" s="5">
        <f t="shared" si="30"/>
        <v>4355.0769230769229</v>
      </c>
      <c r="P57" s="6">
        <f t="shared" si="9"/>
        <v>5327.0146473130453</v>
      </c>
      <c r="R57" s="5">
        <v>40</v>
      </c>
      <c r="S57" s="5">
        <v>17</v>
      </c>
      <c r="T57" s="5">
        <v>24</v>
      </c>
      <c r="U57" s="5">
        <v>80</v>
      </c>
      <c r="V57" s="5">
        <v>50</v>
      </c>
      <c r="W57" s="5">
        <v>10</v>
      </c>
      <c r="X57" s="5">
        <v>3</v>
      </c>
      <c r="Y57" s="5">
        <v>20</v>
      </c>
      <c r="Z57" s="5">
        <v>20</v>
      </c>
      <c r="AA57" s="5">
        <v>21</v>
      </c>
      <c r="AB57" s="5">
        <v>14</v>
      </c>
      <c r="AC57" s="5">
        <v>44</v>
      </c>
      <c r="AD57" s="5">
        <v>1</v>
      </c>
      <c r="AE57" s="5">
        <v>35</v>
      </c>
      <c r="AF57" s="6">
        <f t="shared" si="10"/>
        <v>27.071428571428573</v>
      </c>
      <c r="AH57" s="5">
        <f t="shared" si="1"/>
        <v>4143.5582195172938</v>
      </c>
      <c r="AI57" s="5">
        <f t="shared" si="31"/>
        <v>3342.9657794676809</v>
      </c>
      <c r="AJ57" s="5">
        <f t="shared" si="32"/>
        <v>4804.1860465116279</v>
      </c>
      <c r="AK57" s="5">
        <f t="shared" si="33"/>
        <v>4630.1424312686322</v>
      </c>
      <c r="AL57" s="5">
        <f t="shared" si="34"/>
        <v>4597.7625000000007</v>
      </c>
      <c r="AM57" s="5">
        <f t="shared" si="51"/>
        <v>847.92702021921161</v>
      </c>
      <c r="AN57" s="5">
        <f t="shared" si="35"/>
        <v>4209.6205447206248</v>
      </c>
      <c r="AO57" s="5">
        <f t="shared" si="11"/>
        <v>5577.6357827476031</v>
      </c>
      <c r="AP57" s="5">
        <f t="shared" si="12"/>
        <v>4223.909101058317</v>
      </c>
      <c r="AQ57" s="5">
        <f t="shared" si="36"/>
        <v>5242.894736842105</v>
      </c>
      <c r="AR57" s="5">
        <f t="shared" si="37"/>
        <v>1117.1204330175913</v>
      </c>
      <c r="AS57" s="5">
        <f t="shared" si="38"/>
        <v>4175.8620689655172</v>
      </c>
      <c r="AT57" s="5">
        <f t="shared" si="39"/>
        <v>19800.120894620188</v>
      </c>
      <c r="AU57" s="5">
        <f t="shared" si="40"/>
        <v>4223.0769230769229</v>
      </c>
      <c r="AV57" s="6">
        <f t="shared" si="13"/>
        <v>5066.9130344309515</v>
      </c>
      <c r="AX57" s="5">
        <f t="shared" si="14"/>
        <v>399.07297084566073</v>
      </c>
      <c r="AY57" s="61" t="s">
        <v>35</v>
      </c>
      <c r="AZ57" s="5">
        <f t="shared" si="41"/>
        <v>548.4</v>
      </c>
      <c r="BA57" s="5">
        <f t="shared" si="42"/>
        <v>246.46799999999999</v>
      </c>
      <c r="BB57" s="5">
        <f t="shared" si="43"/>
        <v>573</v>
      </c>
      <c r="BC57" s="5">
        <f t="shared" si="52"/>
        <v>133.875</v>
      </c>
      <c r="BD57" s="5">
        <f t="shared" si="44"/>
        <v>475.25</v>
      </c>
      <c r="BE57" s="5">
        <f t="shared" si="45"/>
        <v>374.92189127265152</v>
      </c>
      <c r="BF57" s="5">
        <f t="shared" si="46"/>
        <v>237.696</v>
      </c>
      <c r="BG57" s="5">
        <f t="shared" si="47"/>
        <v>150.37447988904299</v>
      </c>
      <c r="BH57" s="61" t="s">
        <v>35</v>
      </c>
      <c r="BI57" s="5">
        <f t="shared" si="48"/>
        <v>224.9782383419689</v>
      </c>
      <c r="BJ57" s="5">
        <f t="shared" si="49"/>
        <v>145.386</v>
      </c>
      <c r="BK57" s="5">
        <f t="shared" si="50"/>
        <v>132</v>
      </c>
      <c r="BL57" s="6">
        <f t="shared" si="15"/>
        <v>303.45188169577699</v>
      </c>
      <c r="BN57" s="13">
        <v>100.0589295565151</v>
      </c>
      <c r="BO57" s="13">
        <v>126.24</v>
      </c>
      <c r="BP57" s="13">
        <v>86</v>
      </c>
      <c r="BQ57" s="13">
        <v>90.57</v>
      </c>
      <c r="BR57" s="13">
        <v>96</v>
      </c>
      <c r="BS57" s="14">
        <v>440.67</v>
      </c>
      <c r="BT57" s="13">
        <v>100.91170819012436</v>
      </c>
      <c r="BU57" s="14">
        <v>75.12</v>
      </c>
      <c r="BV57" s="13">
        <v>92.465057996191888</v>
      </c>
      <c r="BW57" s="14">
        <v>76</v>
      </c>
      <c r="BX57" s="14">
        <v>369.5</v>
      </c>
      <c r="BY57" s="13">
        <v>90.48</v>
      </c>
      <c r="BZ57" s="13">
        <v>19.852</v>
      </c>
      <c r="CA57" s="13">
        <v>104</v>
      </c>
      <c r="CB57" s="14">
        <f t="shared" si="16"/>
        <v>133.41912112448796</v>
      </c>
      <c r="CD57" s="5">
        <v>34550</v>
      </c>
      <c r="CE57" s="5">
        <v>35168</v>
      </c>
      <c r="CF57" s="5">
        <v>34430</v>
      </c>
      <c r="CG57" s="5">
        <v>34946</v>
      </c>
      <c r="CH57" s="5">
        <v>36782.100000000006</v>
      </c>
      <c r="CI57" s="6">
        <v>31138</v>
      </c>
      <c r="CJ57" s="5">
        <v>35400</v>
      </c>
      <c r="CK57" s="5">
        <v>34916</v>
      </c>
      <c r="CL57" s="5">
        <v>32547</v>
      </c>
      <c r="CM57" s="6">
        <v>33205</v>
      </c>
      <c r="CN57" s="6">
        <v>34398</v>
      </c>
      <c r="CO57" s="5">
        <v>31486</v>
      </c>
      <c r="CP57" s="5">
        <v>32756</v>
      </c>
      <c r="CQ57" s="5">
        <v>36600</v>
      </c>
      <c r="CR57" s="6">
        <f t="shared" si="17"/>
        <v>34165.864285714284</v>
      </c>
      <c r="CT57" s="13">
        <v>586.35892955651514</v>
      </c>
      <c r="CU57" s="61" t="s">
        <v>35</v>
      </c>
      <c r="CV57" s="13">
        <v>500</v>
      </c>
      <c r="CW57" s="13">
        <v>1000</v>
      </c>
      <c r="CX57" s="13">
        <v>400</v>
      </c>
      <c r="CY57" s="14">
        <v>1600</v>
      </c>
      <c r="CZ57" s="13">
        <v>480</v>
      </c>
      <c r="DA57" s="13">
        <v>624.13</v>
      </c>
      <c r="DB57" s="13">
        <v>1000</v>
      </c>
      <c r="DC57" s="14">
        <v>1442</v>
      </c>
      <c r="DD57" s="61" t="s">
        <v>35</v>
      </c>
      <c r="DE57" s="13">
        <v>965</v>
      </c>
      <c r="DF57" s="13">
        <v>2000</v>
      </c>
      <c r="DG57" s="13">
        <v>2000</v>
      </c>
      <c r="DH57" s="14">
        <f t="shared" si="18"/>
        <v>1049.7907441297095</v>
      </c>
      <c r="DJ57" s="5">
        <v>19500</v>
      </c>
      <c r="DK57" s="61" t="s">
        <v>35</v>
      </c>
      <c r="DL57" s="5">
        <v>22850</v>
      </c>
      <c r="DM57" s="5">
        <v>20539</v>
      </c>
      <c r="DN57" s="5">
        <v>19100</v>
      </c>
      <c r="DO57" s="6">
        <v>17850</v>
      </c>
      <c r="DP57" s="5">
        <v>19010</v>
      </c>
      <c r="DQ57" s="5">
        <v>19500</v>
      </c>
      <c r="DR57" s="5">
        <v>19808</v>
      </c>
      <c r="DS57" s="6">
        <v>18070</v>
      </c>
      <c r="DT57" s="61" t="s">
        <v>35</v>
      </c>
      <c r="DU57" s="5">
        <v>18092</v>
      </c>
      <c r="DV57" s="5">
        <v>24231</v>
      </c>
      <c r="DW57" s="5">
        <v>22000</v>
      </c>
      <c r="DX57" s="6">
        <f t="shared" si="19"/>
        <v>20045.833333333332</v>
      </c>
    </row>
    <row r="58" spans="1:128" x14ac:dyDescent="0.25">
      <c r="A58" s="7">
        <v>53</v>
      </c>
      <c r="B58" s="5">
        <f t="shared" si="6"/>
        <v>4541.4101999231443</v>
      </c>
      <c r="C58" s="5">
        <f t="shared" si="7"/>
        <v>3339.7910731244065</v>
      </c>
      <c r="D58" s="5">
        <f t="shared" si="20"/>
        <v>5352.5860465116275</v>
      </c>
      <c r="E58" s="5">
        <f t="shared" si="21"/>
        <v>4872.0139960291199</v>
      </c>
      <c r="F58" s="5">
        <f t="shared" si="22"/>
        <v>5170.7625000000007</v>
      </c>
      <c r="G58" s="5">
        <f t="shared" si="23"/>
        <v>966.47894848255271</v>
      </c>
      <c r="H58" s="5">
        <f t="shared" si="24"/>
        <v>4624.238216574995</v>
      </c>
      <c r="I58" s="5">
        <f t="shared" si="25"/>
        <v>5891.2498340270258</v>
      </c>
      <c r="J58" s="5">
        <f t="shared" si="26"/>
        <v>4458.645643560465</v>
      </c>
      <c r="K58" s="5">
        <f t="shared" si="27"/>
        <v>5393.2692167311479</v>
      </c>
      <c r="L58" s="57">
        <f t="shared" si="8"/>
        <v>1117.0599696904092</v>
      </c>
      <c r="M58" s="5">
        <f t="shared" si="28"/>
        <v>4398.0730030868326</v>
      </c>
      <c r="N58" s="5">
        <f t="shared" si="29"/>
        <v>19944.509558152418</v>
      </c>
      <c r="O58" s="5">
        <f t="shared" si="30"/>
        <v>4275.3962264150941</v>
      </c>
      <c r="P58" s="6">
        <f t="shared" si="9"/>
        <v>5310.3917451649459</v>
      </c>
      <c r="R58" s="5">
        <v>40</v>
      </c>
      <c r="S58" s="5">
        <v>17</v>
      </c>
      <c r="T58" s="5">
        <v>24</v>
      </c>
      <c r="U58" s="5">
        <v>80</v>
      </c>
      <c r="V58" s="5">
        <v>50</v>
      </c>
      <c r="W58" s="5">
        <v>10</v>
      </c>
      <c r="X58" s="5">
        <v>3</v>
      </c>
      <c r="Y58" s="5">
        <v>20</v>
      </c>
      <c r="Z58" s="5">
        <v>20</v>
      </c>
      <c r="AA58" s="5">
        <v>21</v>
      </c>
      <c r="AB58" s="5">
        <v>14</v>
      </c>
      <c r="AC58" s="5">
        <v>44</v>
      </c>
      <c r="AD58" s="5">
        <v>1</v>
      </c>
      <c r="AE58" s="5">
        <v>35</v>
      </c>
      <c r="AF58" s="6">
        <f t="shared" si="10"/>
        <v>27.071428571428573</v>
      </c>
      <c r="AH58" s="5">
        <f t="shared" si="1"/>
        <v>4142.3569763240976</v>
      </c>
      <c r="AI58" s="5">
        <f t="shared" si="31"/>
        <v>3339.7910731244065</v>
      </c>
      <c r="AJ58" s="5">
        <f t="shared" si="32"/>
        <v>4804.1860465116279</v>
      </c>
      <c r="AK58" s="5">
        <f t="shared" si="33"/>
        <v>4625.54599602912</v>
      </c>
      <c r="AL58" s="5">
        <f t="shared" si="34"/>
        <v>4597.7625000000007</v>
      </c>
      <c r="AM58" s="5">
        <f t="shared" si="51"/>
        <v>832.60394848255271</v>
      </c>
      <c r="AN58" s="5">
        <f t="shared" si="35"/>
        <v>4148.988216574995</v>
      </c>
      <c r="AO58" s="5">
        <f t="shared" si="11"/>
        <v>5516.6820276497692</v>
      </c>
      <c r="AP58" s="5">
        <f t="shared" si="12"/>
        <v>4220.9496435604651</v>
      </c>
      <c r="AQ58" s="5">
        <f t="shared" si="36"/>
        <v>5242.894736842105</v>
      </c>
      <c r="AR58" s="5">
        <f t="shared" si="37"/>
        <v>1117.0599696904092</v>
      </c>
      <c r="AS58" s="5">
        <f t="shared" si="38"/>
        <v>4173.0947647448638</v>
      </c>
      <c r="AT58" s="5">
        <f t="shared" si="39"/>
        <v>19799.12355815242</v>
      </c>
      <c r="AU58" s="5">
        <f t="shared" si="40"/>
        <v>4143.3962264150941</v>
      </c>
      <c r="AV58" s="6">
        <f t="shared" si="13"/>
        <v>5050.3168345787099</v>
      </c>
      <c r="AX58" s="5">
        <f t="shared" si="14"/>
        <v>399.05322359904682</v>
      </c>
      <c r="AY58" s="61" t="s">
        <v>35</v>
      </c>
      <c r="AZ58" s="5">
        <f t="shared" si="41"/>
        <v>548.4</v>
      </c>
      <c r="BA58" s="5">
        <f t="shared" si="42"/>
        <v>246.46799999999999</v>
      </c>
      <c r="BB58" s="5">
        <f t="shared" si="43"/>
        <v>573</v>
      </c>
      <c r="BC58" s="5">
        <f t="shared" si="52"/>
        <v>133.875</v>
      </c>
      <c r="BD58" s="5">
        <f t="shared" si="44"/>
        <v>475.25</v>
      </c>
      <c r="BE58" s="5">
        <f t="shared" si="45"/>
        <v>374.567806377257</v>
      </c>
      <c r="BF58" s="5">
        <f t="shared" si="46"/>
        <v>237.696</v>
      </c>
      <c r="BG58" s="5">
        <f t="shared" si="47"/>
        <v>150.37447988904299</v>
      </c>
      <c r="BH58" s="61" t="s">
        <v>35</v>
      </c>
      <c r="BI58" s="5">
        <f t="shared" si="48"/>
        <v>224.9782383419689</v>
      </c>
      <c r="BJ58" s="5">
        <f t="shared" si="49"/>
        <v>145.386</v>
      </c>
      <c r="BK58" s="5">
        <f t="shared" si="50"/>
        <v>132</v>
      </c>
      <c r="BL58" s="6">
        <f t="shared" si="15"/>
        <v>303.4207290172763</v>
      </c>
      <c r="BN58" s="13">
        <v>100.08794567191396</v>
      </c>
      <c r="BO58" s="13">
        <v>126.36</v>
      </c>
      <c r="BP58" s="13">
        <v>86</v>
      </c>
      <c r="BQ58" s="13">
        <v>90.66</v>
      </c>
      <c r="BR58" s="13">
        <v>96</v>
      </c>
      <c r="BS58" s="14">
        <v>448.78</v>
      </c>
      <c r="BT58" s="13">
        <v>102.38640792059756</v>
      </c>
      <c r="BU58" s="14">
        <v>75.95</v>
      </c>
      <c r="BV58" s="13">
        <v>92.529888527774645</v>
      </c>
      <c r="BW58" s="14">
        <v>76</v>
      </c>
      <c r="BX58" s="14">
        <v>369.52</v>
      </c>
      <c r="BY58" s="13">
        <v>90.54</v>
      </c>
      <c r="BZ58" s="13">
        <v>19.853000000000002</v>
      </c>
      <c r="CA58" s="13">
        <v>106</v>
      </c>
      <c r="CB58" s="14">
        <f t="shared" si="16"/>
        <v>134.33337443716329</v>
      </c>
      <c r="CD58" s="5">
        <v>34550</v>
      </c>
      <c r="CE58" s="5">
        <v>35168</v>
      </c>
      <c r="CF58" s="5">
        <v>34430</v>
      </c>
      <c r="CG58" s="5">
        <v>34946</v>
      </c>
      <c r="CH58" s="5">
        <v>36782.100000000006</v>
      </c>
      <c r="CI58" s="6">
        <v>31138</v>
      </c>
      <c r="CJ58" s="5">
        <v>35400</v>
      </c>
      <c r="CK58" s="5">
        <v>34916</v>
      </c>
      <c r="CL58" s="5">
        <v>32547</v>
      </c>
      <c r="CM58" s="6">
        <v>33205</v>
      </c>
      <c r="CN58" s="6">
        <v>34398</v>
      </c>
      <c r="CO58" s="5">
        <v>31486</v>
      </c>
      <c r="CP58" s="5">
        <v>32756</v>
      </c>
      <c r="CQ58" s="5">
        <v>36600</v>
      </c>
      <c r="CR58" s="6">
        <f t="shared" si="17"/>
        <v>34165.864285714284</v>
      </c>
      <c r="CT58" s="13">
        <v>586.38794567191394</v>
      </c>
      <c r="CU58" s="61" t="s">
        <v>35</v>
      </c>
      <c r="CV58" s="13">
        <v>500</v>
      </c>
      <c r="CW58" s="13">
        <v>1000</v>
      </c>
      <c r="CX58" s="13">
        <v>400</v>
      </c>
      <c r="CY58" s="14">
        <v>1600</v>
      </c>
      <c r="CZ58" s="13">
        <v>480</v>
      </c>
      <c r="DA58" s="13">
        <v>624.72</v>
      </c>
      <c r="DB58" s="13">
        <v>1000</v>
      </c>
      <c r="DC58" s="14">
        <v>1442</v>
      </c>
      <c r="DD58" s="61" t="s">
        <v>35</v>
      </c>
      <c r="DE58" s="13">
        <v>965</v>
      </c>
      <c r="DF58" s="13">
        <v>2000</v>
      </c>
      <c r="DG58" s="13">
        <v>2000</v>
      </c>
      <c r="DH58" s="14">
        <f t="shared" si="18"/>
        <v>1049.8423288059928</v>
      </c>
      <c r="DJ58" s="5">
        <v>19500</v>
      </c>
      <c r="DK58" s="61" t="s">
        <v>35</v>
      </c>
      <c r="DL58" s="5">
        <v>22850</v>
      </c>
      <c r="DM58" s="5">
        <v>20539</v>
      </c>
      <c r="DN58" s="5">
        <v>19100</v>
      </c>
      <c r="DO58" s="6">
        <v>17850</v>
      </c>
      <c r="DP58" s="5">
        <v>19010</v>
      </c>
      <c r="DQ58" s="5">
        <v>19500</v>
      </c>
      <c r="DR58" s="5">
        <v>19808</v>
      </c>
      <c r="DS58" s="6">
        <v>18070</v>
      </c>
      <c r="DT58" s="61" t="s">
        <v>35</v>
      </c>
      <c r="DU58" s="5">
        <v>18092</v>
      </c>
      <c r="DV58" s="5">
        <v>24231</v>
      </c>
      <c r="DW58" s="5">
        <v>22000</v>
      </c>
      <c r="DX58" s="6">
        <f t="shared" si="19"/>
        <v>20045.833333333332</v>
      </c>
    </row>
    <row r="59" spans="1:128" x14ac:dyDescent="0.25">
      <c r="A59" s="7">
        <v>54</v>
      </c>
      <c r="B59" s="5">
        <f t="shared" si="6"/>
        <v>4540.2127118717126</v>
      </c>
      <c r="C59" s="5">
        <f t="shared" si="7"/>
        <v>3336.6223908918405</v>
      </c>
      <c r="D59" s="5">
        <f t="shared" si="20"/>
        <v>5352.5860465116275</v>
      </c>
      <c r="E59" s="5">
        <f t="shared" si="21"/>
        <v>4867.4266776859504</v>
      </c>
      <c r="F59" s="5">
        <f t="shared" si="22"/>
        <v>5170.7625000000007</v>
      </c>
      <c r="G59" s="5">
        <f t="shared" si="23"/>
        <v>951.69985937534204</v>
      </c>
      <c r="H59" s="5">
        <f t="shared" si="24"/>
        <v>4566.4135456144122</v>
      </c>
      <c r="I59" s="5">
        <f t="shared" si="25"/>
        <v>5832.6823417210908</v>
      </c>
      <c r="J59" s="5">
        <f t="shared" si="26"/>
        <v>4455.7455350059799</v>
      </c>
      <c r="K59" s="5">
        <f t="shared" si="27"/>
        <v>5393.2692167311479</v>
      </c>
      <c r="L59" s="57">
        <f t="shared" si="8"/>
        <v>1117.0297404811517</v>
      </c>
      <c r="M59" s="5">
        <f t="shared" si="28"/>
        <v>4394.8491135213089</v>
      </c>
      <c r="N59" s="5">
        <f t="shared" si="29"/>
        <v>19943.512322151706</v>
      </c>
      <c r="O59" s="5">
        <f t="shared" si="30"/>
        <v>4198.6666666666661</v>
      </c>
      <c r="P59" s="6">
        <f t="shared" si="9"/>
        <v>5294.3913334449962</v>
      </c>
      <c r="R59" s="5">
        <v>40</v>
      </c>
      <c r="S59" s="5">
        <v>17</v>
      </c>
      <c r="T59" s="5">
        <v>24</v>
      </c>
      <c r="U59" s="5">
        <v>80</v>
      </c>
      <c r="V59" s="5">
        <v>50</v>
      </c>
      <c r="W59" s="5">
        <v>10</v>
      </c>
      <c r="X59" s="5">
        <v>3</v>
      </c>
      <c r="Y59" s="5">
        <v>20</v>
      </c>
      <c r="Z59" s="5">
        <v>20</v>
      </c>
      <c r="AA59" s="5">
        <v>21</v>
      </c>
      <c r="AB59" s="5">
        <v>14</v>
      </c>
      <c r="AC59" s="5">
        <v>44</v>
      </c>
      <c r="AD59" s="5">
        <v>1</v>
      </c>
      <c r="AE59" s="5">
        <v>35</v>
      </c>
      <c r="AF59" s="6">
        <f t="shared" si="10"/>
        <v>27.071428571428573</v>
      </c>
      <c r="AH59" s="5">
        <f t="shared" si="1"/>
        <v>4141.1788644904163</v>
      </c>
      <c r="AI59" s="5">
        <f t="shared" si="31"/>
        <v>3336.6223908918405</v>
      </c>
      <c r="AJ59" s="5">
        <f t="shared" si="32"/>
        <v>4804.1860465116279</v>
      </c>
      <c r="AK59" s="5">
        <f t="shared" si="33"/>
        <v>4620.9586776859505</v>
      </c>
      <c r="AL59" s="5">
        <f t="shared" si="34"/>
        <v>4597.7625000000007</v>
      </c>
      <c r="AM59" s="5">
        <f t="shared" si="51"/>
        <v>817.82485937534204</v>
      </c>
      <c r="AN59" s="5">
        <f t="shared" si="35"/>
        <v>4091.1635456144122</v>
      </c>
      <c r="AO59" s="5">
        <f t="shared" si="11"/>
        <v>5458.4679520583632</v>
      </c>
      <c r="AP59" s="5">
        <f t="shared" si="12"/>
        <v>4218.04953500598</v>
      </c>
      <c r="AQ59" s="5">
        <f t="shared" si="36"/>
        <v>5242.894736842105</v>
      </c>
      <c r="AR59" s="5">
        <f t="shared" si="37"/>
        <v>1117.0297404811517</v>
      </c>
      <c r="AS59" s="5">
        <f t="shared" si="38"/>
        <v>4169.8708751793401</v>
      </c>
      <c r="AT59" s="5">
        <f t="shared" si="39"/>
        <v>19798.126322151707</v>
      </c>
      <c r="AU59" s="5">
        <f t="shared" si="40"/>
        <v>4066.6666666666665</v>
      </c>
      <c r="AV59" s="6">
        <f t="shared" si="13"/>
        <v>5034.3430509253512</v>
      </c>
      <c r="AX59" s="5">
        <f t="shared" si="14"/>
        <v>399.03384738129591</v>
      </c>
      <c r="AY59" s="61" t="s">
        <v>35</v>
      </c>
      <c r="AZ59" s="5">
        <f t="shared" si="41"/>
        <v>548.4</v>
      </c>
      <c r="BA59" s="5">
        <f t="shared" si="42"/>
        <v>246.46799999999999</v>
      </c>
      <c r="BB59" s="5">
        <f t="shared" si="43"/>
        <v>573</v>
      </c>
      <c r="BC59" s="5">
        <f t="shared" si="52"/>
        <v>133.875</v>
      </c>
      <c r="BD59" s="5">
        <f t="shared" si="44"/>
        <v>475.25</v>
      </c>
      <c r="BE59" s="5">
        <f t="shared" si="45"/>
        <v>374.21438966272734</v>
      </c>
      <c r="BF59" s="5">
        <f t="shared" si="46"/>
        <v>237.696</v>
      </c>
      <c r="BG59" s="5">
        <f t="shared" si="47"/>
        <v>150.37447988904299</v>
      </c>
      <c r="BH59" s="61" t="s">
        <v>35</v>
      </c>
      <c r="BI59" s="5">
        <f t="shared" si="48"/>
        <v>224.9782383419689</v>
      </c>
      <c r="BJ59" s="5">
        <f t="shared" si="49"/>
        <v>145.386</v>
      </c>
      <c r="BK59" s="5">
        <f t="shared" si="50"/>
        <v>132</v>
      </c>
      <c r="BL59" s="6">
        <f t="shared" si="15"/>
        <v>303.38966293958623</v>
      </c>
      <c r="BN59" s="13">
        <v>100.11641939813137</v>
      </c>
      <c r="BO59" s="13">
        <v>126.48</v>
      </c>
      <c r="BP59" s="13">
        <v>86</v>
      </c>
      <c r="BQ59" s="13">
        <v>90.75</v>
      </c>
      <c r="BR59" s="13">
        <v>96</v>
      </c>
      <c r="BS59" s="14">
        <v>456.89</v>
      </c>
      <c r="BT59" s="13">
        <v>103.83354154965795</v>
      </c>
      <c r="BU59" s="14">
        <v>76.760000000000005</v>
      </c>
      <c r="BV59" s="13">
        <v>92.593507202481504</v>
      </c>
      <c r="BW59" s="14">
        <v>76</v>
      </c>
      <c r="BX59" s="14">
        <v>369.53</v>
      </c>
      <c r="BY59" s="13">
        <v>90.61</v>
      </c>
      <c r="BZ59" s="13">
        <v>19.853999999999999</v>
      </c>
      <c r="CA59" s="13">
        <v>108</v>
      </c>
      <c r="CB59" s="14">
        <f t="shared" si="16"/>
        <v>135.24410486787647</v>
      </c>
      <c r="CD59" s="5">
        <v>34550</v>
      </c>
      <c r="CE59" s="5">
        <v>35168</v>
      </c>
      <c r="CF59" s="5">
        <v>34430</v>
      </c>
      <c r="CG59" s="5">
        <v>34946</v>
      </c>
      <c r="CH59" s="5">
        <v>36782.100000000006</v>
      </c>
      <c r="CI59" s="6">
        <v>31138</v>
      </c>
      <c r="CJ59" s="5">
        <v>35400</v>
      </c>
      <c r="CK59" s="5">
        <v>34916</v>
      </c>
      <c r="CL59" s="5">
        <v>32547</v>
      </c>
      <c r="CM59" s="6">
        <v>33205</v>
      </c>
      <c r="CN59" s="6">
        <v>34398</v>
      </c>
      <c r="CO59" s="5">
        <v>31486</v>
      </c>
      <c r="CP59" s="5">
        <v>32756</v>
      </c>
      <c r="CQ59" s="5">
        <v>36600</v>
      </c>
      <c r="CR59" s="6">
        <f t="shared" si="17"/>
        <v>34165.864285714284</v>
      </c>
      <c r="CT59" s="13">
        <v>586.41641939813144</v>
      </c>
      <c r="CU59" s="61" t="s">
        <v>35</v>
      </c>
      <c r="CV59" s="13">
        <v>500</v>
      </c>
      <c r="CW59" s="13">
        <v>1000</v>
      </c>
      <c r="CX59" s="13">
        <v>400</v>
      </c>
      <c r="CY59" s="14">
        <v>1600</v>
      </c>
      <c r="CZ59" s="13">
        <v>480</v>
      </c>
      <c r="DA59" s="13">
        <v>625.30999999999995</v>
      </c>
      <c r="DB59" s="13">
        <v>1000</v>
      </c>
      <c r="DC59" s="14">
        <v>1442</v>
      </c>
      <c r="DD59" s="61" t="s">
        <v>35</v>
      </c>
      <c r="DE59" s="13">
        <v>965</v>
      </c>
      <c r="DF59" s="13">
        <v>2000</v>
      </c>
      <c r="DG59" s="13">
        <v>2000</v>
      </c>
      <c r="DH59" s="14">
        <f t="shared" si="18"/>
        <v>1049.8938682831777</v>
      </c>
      <c r="DJ59" s="5">
        <v>19500</v>
      </c>
      <c r="DK59" s="61" t="s">
        <v>35</v>
      </c>
      <c r="DL59" s="5">
        <v>22850</v>
      </c>
      <c r="DM59" s="5">
        <v>20539</v>
      </c>
      <c r="DN59" s="5">
        <v>19100</v>
      </c>
      <c r="DO59" s="6">
        <v>17850</v>
      </c>
      <c r="DP59" s="5">
        <v>19010</v>
      </c>
      <c r="DQ59" s="5">
        <v>19500</v>
      </c>
      <c r="DR59" s="5">
        <v>19808</v>
      </c>
      <c r="DS59" s="6">
        <v>18070</v>
      </c>
      <c r="DT59" s="61" t="s">
        <v>35</v>
      </c>
      <c r="DU59" s="5">
        <v>18092</v>
      </c>
      <c r="DV59" s="5">
        <v>24231</v>
      </c>
      <c r="DW59" s="5">
        <v>22000</v>
      </c>
      <c r="DX59" s="6">
        <f t="shared" si="19"/>
        <v>20045.833333333332</v>
      </c>
    </row>
    <row r="60" spans="1:128" x14ac:dyDescent="0.25">
      <c r="A60" s="7">
        <v>55</v>
      </c>
      <c r="B60" s="5">
        <f t="shared" si="6"/>
        <v>4539.0378507632895</v>
      </c>
      <c r="C60" s="5">
        <f t="shared" si="7"/>
        <v>3333.4597156398104</v>
      </c>
      <c r="D60" s="5">
        <f t="shared" si="20"/>
        <v>5352.5860465116275</v>
      </c>
      <c r="E60" s="5">
        <f t="shared" si="21"/>
        <v>4863.3566931630521</v>
      </c>
      <c r="F60" s="5">
        <f t="shared" si="22"/>
        <v>5170.7625000000007</v>
      </c>
      <c r="G60" s="5">
        <f t="shared" si="23"/>
        <v>937.43629032258059</v>
      </c>
      <c r="H60" s="5">
        <f t="shared" si="24"/>
        <v>4511.196497068705</v>
      </c>
      <c r="I60" s="5">
        <f t="shared" si="25"/>
        <v>5776.0396509728744</v>
      </c>
      <c r="J60" s="5">
        <f t="shared" si="26"/>
        <v>4452.9025160182782</v>
      </c>
      <c r="K60" s="5">
        <f t="shared" si="27"/>
        <v>5393.2692167311479</v>
      </c>
      <c r="L60" s="57">
        <f t="shared" si="8"/>
        <v>1116.9995129079396</v>
      </c>
      <c r="M60" s="5">
        <f t="shared" si="28"/>
        <v>4392.089741595526</v>
      </c>
      <c r="N60" s="5">
        <f t="shared" si="29"/>
        <v>19942.515186602868</v>
      </c>
      <c r="O60" s="5">
        <f t="shared" si="30"/>
        <v>4124.7272727272721</v>
      </c>
      <c r="P60" s="6">
        <f t="shared" si="9"/>
        <v>5279.027049358926</v>
      </c>
      <c r="R60" s="5">
        <v>40</v>
      </c>
      <c r="S60" s="5">
        <v>17</v>
      </c>
      <c r="T60" s="5">
        <v>24</v>
      </c>
      <c r="U60" s="5">
        <v>80</v>
      </c>
      <c r="V60" s="5">
        <v>50</v>
      </c>
      <c r="W60" s="5">
        <v>10</v>
      </c>
      <c r="X60" s="5">
        <v>3</v>
      </c>
      <c r="Y60" s="5">
        <v>20</v>
      </c>
      <c r="Z60" s="5">
        <v>20</v>
      </c>
      <c r="AA60" s="5">
        <v>21</v>
      </c>
      <c r="AB60" s="5">
        <v>14</v>
      </c>
      <c r="AC60" s="5">
        <v>44</v>
      </c>
      <c r="AD60" s="5">
        <v>1</v>
      </c>
      <c r="AE60" s="5">
        <v>35</v>
      </c>
      <c r="AF60" s="6">
        <f t="shared" si="10"/>
        <v>27.071428571428573</v>
      </c>
      <c r="AH60" s="5">
        <f t="shared" si="1"/>
        <v>4140.0230222225946</v>
      </c>
      <c r="AI60" s="5">
        <f t="shared" si="31"/>
        <v>3333.4597156398104</v>
      </c>
      <c r="AJ60" s="5">
        <f t="shared" si="32"/>
        <v>4804.1860465116279</v>
      </c>
      <c r="AK60" s="5">
        <f t="shared" si="33"/>
        <v>4616.8886931630523</v>
      </c>
      <c r="AL60" s="5">
        <f t="shared" si="34"/>
        <v>4597.7625000000007</v>
      </c>
      <c r="AM60" s="5">
        <f t="shared" si="51"/>
        <v>803.56129032258059</v>
      </c>
      <c r="AN60" s="5">
        <f t="shared" si="35"/>
        <v>4035.946497068705</v>
      </c>
      <c r="AO60" s="5">
        <f t="shared" si="11"/>
        <v>5402.1660649819496</v>
      </c>
      <c r="AP60" s="5">
        <f t="shared" si="12"/>
        <v>4215.2065160182783</v>
      </c>
      <c r="AQ60" s="5">
        <f t="shared" si="36"/>
        <v>5242.894736842105</v>
      </c>
      <c r="AR60" s="5">
        <f t="shared" si="37"/>
        <v>1116.9995129079396</v>
      </c>
      <c r="AS60" s="5">
        <f t="shared" si="38"/>
        <v>4167.1115032535572</v>
      </c>
      <c r="AT60" s="5">
        <f t="shared" si="39"/>
        <v>19797.12918660287</v>
      </c>
      <c r="AU60" s="5">
        <f t="shared" si="40"/>
        <v>3992.7272727272725</v>
      </c>
      <c r="AV60" s="6">
        <f t="shared" si="13"/>
        <v>5019.0044684473114</v>
      </c>
      <c r="AX60" s="5">
        <f t="shared" si="14"/>
        <v>399.01482854069462</v>
      </c>
      <c r="AY60" s="61" t="s">
        <v>35</v>
      </c>
      <c r="AZ60" s="5">
        <f t="shared" si="41"/>
        <v>548.4</v>
      </c>
      <c r="BA60" s="5">
        <f t="shared" si="42"/>
        <v>246.46799999999999</v>
      </c>
      <c r="BB60" s="5">
        <f t="shared" si="43"/>
        <v>573</v>
      </c>
      <c r="BC60" s="5">
        <f t="shared" si="52"/>
        <v>133.875</v>
      </c>
      <c r="BD60" s="5">
        <f t="shared" si="44"/>
        <v>475.25</v>
      </c>
      <c r="BE60" s="5">
        <f t="shared" si="45"/>
        <v>373.87358599092477</v>
      </c>
      <c r="BF60" s="5">
        <f t="shared" si="46"/>
        <v>237.696</v>
      </c>
      <c r="BG60" s="5">
        <f t="shared" si="47"/>
        <v>150.37447988904299</v>
      </c>
      <c r="BH60" s="61" t="s">
        <v>35</v>
      </c>
      <c r="BI60" s="5">
        <f t="shared" si="48"/>
        <v>224.9782383419689</v>
      </c>
      <c r="BJ60" s="5">
        <f t="shared" si="49"/>
        <v>145.386</v>
      </c>
      <c r="BK60" s="5">
        <f t="shared" si="50"/>
        <v>132</v>
      </c>
      <c r="BL60" s="6">
        <f t="shared" si="15"/>
        <v>303.35967773021923</v>
      </c>
      <c r="BN60" s="13">
        <v>100.14437064106463</v>
      </c>
      <c r="BO60" s="13">
        <v>126.6</v>
      </c>
      <c r="BP60" s="13">
        <v>86</v>
      </c>
      <c r="BQ60" s="13">
        <v>90.83</v>
      </c>
      <c r="BR60" s="13">
        <v>96</v>
      </c>
      <c r="BS60" s="14">
        <v>465</v>
      </c>
      <c r="BT60" s="13">
        <v>105.25412076412086</v>
      </c>
      <c r="BU60" s="14">
        <v>77.56</v>
      </c>
      <c r="BV60" s="13">
        <v>92.655958495938705</v>
      </c>
      <c r="BW60" s="14">
        <v>76</v>
      </c>
      <c r="BX60" s="14">
        <v>369.54</v>
      </c>
      <c r="BY60" s="13">
        <v>90.67</v>
      </c>
      <c r="BZ60" s="13">
        <v>19.855</v>
      </c>
      <c r="CA60" s="13">
        <v>110</v>
      </c>
      <c r="CB60" s="14">
        <f t="shared" si="16"/>
        <v>136.15067499293744</v>
      </c>
      <c r="CD60" s="5">
        <v>34550</v>
      </c>
      <c r="CE60" s="5">
        <v>35168</v>
      </c>
      <c r="CF60" s="5">
        <v>34430</v>
      </c>
      <c r="CG60" s="5">
        <v>34946</v>
      </c>
      <c r="CH60" s="5">
        <v>36782.100000000006</v>
      </c>
      <c r="CI60" s="6">
        <v>31138</v>
      </c>
      <c r="CJ60" s="5">
        <v>35400</v>
      </c>
      <c r="CK60" s="5">
        <v>34916</v>
      </c>
      <c r="CL60" s="5">
        <v>32547</v>
      </c>
      <c r="CM60" s="6">
        <v>33205</v>
      </c>
      <c r="CN60" s="6">
        <v>34398</v>
      </c>
      <c r="CO60" s="5">
        <v>31486</v>
      </c>
      <c r="CP60" s="5">
        <v>32756</v>
      </c>
      <c r="CQ60" s="5">
        <v>36600</v>
      </c>
      <c r="CR60" s="6">
        <f t="shared" si="17"/>
        <v>34165.864285714284</v>
      </c>
      <c r="CT60" s="13">
        <v>586.44437064106467</v>
      </c>
      <c r="CU60" s="61" t="s">
        <v>35</v>
      </c>
      <c r="CV60" s="13">
        <v>500</v>
      </c>
      <c r="CW60" s="13">
        <v>1000</v>
      </c>
      <c r="CX60" s="13">
        <v>400</v>
      </c>
      <c r="CY60" s="14">
        <v>1600</v>
      </c>
      <c r="CZ60" s="13">
        <v>480</v>
      </c>
      <c r="DA60" s="13">
        <v>625.88</v>
      </c>
      <c r="DB60" s="13">
        <v>1000</v>
      </c>
      <c r="DC60" s="14">
        <v>1442</v>
      </c>
      <c r="DD60" s="61" t="s">
        <v>35</v>
      </c>
      <c r="DE60" s="13">
        <v>965</v>
      </c>
      <c r="DF60" s="13">
        <v>2000</v>
      </c>
      <c r="DG60" s="13">
        <v>2000</v>
      </c>
      <c r="DH60" s="14">
        <f t="shared" si="18"/>
        <v>1049.943697553422</v>
      </c>
      <c r="DJ60" s="5">
        <v>19500</v>
      </c>
      <c r="DK60" s="61" t="s">
        <v>35</v>
      </c>
      <c r="DL60" s="5">
        <v>22850</v>
      </c>
      <c r="DM60" s="5">
        <v>20539</v>
      </c>
      <c r="DN60" s="5">
        <v>19100</v>
      </c>
      <c r="DO60" s="6">
        <v>17850</v>
      </c>
      <c r="DP60" s="5">
        <v>19010</v>
      </c>
      <c r="DQ60" s="5">
        <v>19500</v>
      </c>
      <c r="DR60" s="5">
        <v>19808</v>
      </c>
      <c r="DS60" s="6">
        <v>18070</v>
      </c>
      <c r="DT60" s="61" t="s">
        <v>35</v>
      </c>
      <c r="DU60" s="5">
        <v>18092</v>
      </c>
      <c r="DV60" s="5">
        <v>24231</v>
      </c>
      <c r="DW60" s="5">
        <v>22000</v>
      </c>
      <c r="DX60" s="6">
        <f t="shared" si="19"/>
        <v>20045.833333333332</v>
      </c>
    </row>
    <row r="61" spans="1:128" x14ac:dyDescent="0.25">
      <c r="A61" s="7">
        <v>56</v>
      </c>
      <c r="B61" s="5">
        <f t="shared" si="6"/>
        <v>4537.8847889502658</v>
      </c>
      <c r="C61" s="5">
        <f t="shared" si="7"/>
        <v>3330.3030303030305</v>
      </c>
      <c r="D61" s="5">
        <f t="shared" si="20"/>
        <v>5352.5860465116275</v>
      </c>
      <c r="E61" s="5">
        <f t="shared" si="21"/>
        <v>4858.786521777386</v>
      </c>
      <c r="F61" s="5">
        <f t="shared" si="22"/>
        <v>5170.7625000000007</v>
      </c>
      <c r="G61" s="5">
        <f t="shared" si="23"/>
        <v>923.66173035869031</v>
      </c>
      <c r="H61" s="5">
        <f t="shared" si="24"/>
        <v>4458.4058804278102</v>
      </c>
      <c r="I61" s="5">
        <f t="shared" si="25"/>
        <v>5721.9182266758426</v>
      </c>
      <c r="J61" s="5">
        <f t="shared" si="26"/>
        <v>4450.1144524267847</v>
      </c>
      <c r="K61" s="5">
        <f t="shared" si="27"/>
        <v>5393.2692167311479</v>
      </c>
      <c r="L61" s="57">
        <f t="shared" si="8"/>
        <v>1116.9390626691199</v>
      </c>
      <c r="M61" s="5">
        <f t="shared" si="28"/>
        <v>4389.3340192303185</v>
      </c>
      <c r="N61" s="5">
        <f t="shared" si="29"/>
        <v>19941.518151490731</v>
      </c>
      <c r="O61" s="5">
        <f t="shared" si="30"/>
        <v>4053.4285714285716</v>
      </c>
      <c r="P61" s="6">
        <f t="shared" si="9"/>
        <v>5264.2080142129507</v>
      </c>
      <c r="R61" s="5">
        <v>40</v>
      </c>
      <c r="S61" s="5">
        <v>17</v>
      </c>
      <c r="T61" s="5">
        <v>24</v>
      </c>
      <c r="U61" s="5">
        <v>80</v>
      </c>
      <c r="V61" s="5">
        <v>50</v>
      </c>
      <c r="W61" s="5">
        <v>10</v>
      </c>
      <c r="X61" s="5">
        <v>3</v>
      </c>
      <c r="Y61" s="5">
        <v>20</v>
      </c>
      <c r="Z61" s="5">
        <v>20</v>
      </c>
      <c r="AA61" s="5">
        <v>21</v>
      </c>
      <c r="AB61" s="5">
        <v>14</v>
      </c>
      <c r="AC61" s="5">
        <v>44</v>
      </c>
      <c r="AD61" s="5">
        <v>1</v>
      </c>
      <c r="AE61" s="5">
        <v>35</v>
      </c>
      <c r="AF61" s="6">
        <f t="shared" si="10"/>
        <v>27.071428571428573</v>
      </c>
      <c r="AH61" s="5">
        <f t="shared" si="1"/>
        <v>4138.8886347854759</v>
      </c>
      <c r="AI61" s="5">
        <f t="shared" si="31"/>
        <v>3330.3030303030305</v>
      </c>
      <c r="AJ61" s="5">
        <f t="shared" si="32"/>
        <v>4804.1860465116279</v>
      </c>
      <c r="AK61" s="5">
        <f t="shared" si="33"/>
        <v>4612.3185217773862</v>
      </c>
      <c r="AL61" s="5">
        <f t="shared" si="34"/>
        <v>4597.7625000000007</v>
      </c>
      <c r="AM61" s="5">
        <f t="shared" si="51"/>
        <v>789.78673035869031</v>
      </c>
      <c r="AN61" s="5">
        <f t="shared" si="35"/>
        <v>3983.1558804278102</v>
      </c>
      <c r="AO61" s="5">
        <f t="shared" si="11"/>
        <v>5348.3788613734996</v>
      </c>
      <c r="AP61" s="5">
        <f t="shared" si="12"/>
        <v>4212.4184524267848</v>
      </c>
      <c r="AQ61" s="5">
        <f t="shared" si="36"/>
        <v>5242.894736842105</v>
      </c>
      <c r="AR61" s="5">
        <f t="shared" si="37"/>
        <v>1116.9390626691199</v>
      </c>
      <c r="AS61" s="5">
        <f t="shared" si="38"/>
        <v>4164.3557808883497</v>
      </c>
      <c r="AT61" s="5">
        <f t="shared" si="39"/>
        <v>19796.132151490732</v>
      </c>
      <c r="AU61" s="5">
        <f t="shared" si="40"/>
        <v>3921.4285714285716</v>
      </c>
      <c r="AV61" s="6">
        <f t="shared" si="13"/>
        <v>5004.2106400916555</v>
      </c>
      <c r="AX61" s="5">
        <f t="shared" si="14"/>
        <v>398.99615416478997</v>
      </c>
      <c r="AY61" s="61" t="s">
        <v>35</v>
      </c>
      <c r="AZ61" s="5">
        <f t="shared" si="41"/>
        <v>548.4</v>
      </c>
      <c r="BA61" s="5">
        <f t="shared" si="42"/>
        <v>246.46799999999999</v>
      </c>
      <c r="BB61" s="5">
        <f t="shared" si="43"/>
        <v>573</v>
      </c>
      <c r="BC61" s="5">
        <f t="shared" si="52"/>
        <v>133.875</v>
      </c>
      <c r="BD61" s="5">
        <f t="shared" si="44"/>
        <v>475.25</v>
      </c>
      <c r="BE61" s="5">
        <f t="shared" si="45"/>
        <v>373.53936530234336</v>
      </c>
      <c r="BF61" s="5">
        <f t="shared" si="46"/>
        <v>237.696</v>
      </c>
      <c r="BG61" s="5">
        <f t="shared" si="47"/>
        <v>150.37447988904299</v>
      </c>
      <c r="BH61" s="61" t="s">
        <v>35</v>
      </c>
      <c r="BI61" s="5">
        <f t="shared" si="48"/>
        <v>224.9782383419689</v>
      </c>
      <c r="BJ61" s="5">
        <f t="shared" si="49"/>
        <v>145.386</v>
      </c>
      <c r="BK61" s="5">
        <f t="shared" si="50"/>
        <v>132</v>
      </c>
      <c r="BL61" s="6">
        <f t="shared" si="15"/>
        <v>303.3302698081788</v>
      </c>
      <c r="BN61" s="13">
        <v>100.17181823049685</v>
      </c>
      <c r="BO61" s="13">
        <v>126.72</v>
      </c>
      <c r="BP61" s="13">
        <v>86</v>
      </c>
      <c r="BQ61" s="13">
        <v>90.92</v>
      </c>
      <c r="BR61" s="13">
        <v>96</v>
      </c>
      <c r="BS61" s="14">
        <v>473.11</v>
      </c>
      <c r="BT61" s="13">
        <v>106.64910255894239</v>
      </c>
      <c r="BU61" s="14">
        <v>78.34</v>
      </c>
      <c r="BV61" s="13">
        <v>92.717284479417074</v>
      </c>
      <c r="BW61" s="14">
        <v>76</v>
      </c>
      <c r="BX61" s="14">
        <v>369.56</v>
      </c>
      <c r="BY61" s="13">
        <v>90.73</v>
      </c>
      <c r="BZ61" s="13">
        <v>19.856000000000002</v>
      </c>
      <c r="CA61" s="13">
        <v>112</v>
      </c>
      <c r="CB61" s="14">
        <f t="shared" si="16"/>
        <v>137.05530037634688</v>
      </c>
      <c r="CD61" s="5">
        <v>34550</v>
      </c>
      <c r="CE61" s="5">
        <v>35168</v>
      </c>
      <c r="CF61" s="5">
        <v>34430</v>
      </c>
      <c r="CG61" s="5">
        <v>34946</v>
      </c>
      <c r="CH61" s="5">
        <v>36782.100000000006</v>
      </c>
      <c r="CI61" s="6">
        <v>31138</v>
      </c>
      <c r="CJ61" s="5">
        <v>35400</v>
      </c>
      <c r="CK61" s="5">
        <v>34916</v>
      </c>
      <c r="CL61" s="5">
        <v>32547</v>
      </c>
      <c r="CM61" s="6">
        <v>33205</v>
      </c>
      <c r="CN61" s="6">
        <v>34398</v>
      </c>
      <c r="CO61" s="5">
        <v>31486</v>
      </c>
      <c r="CP61" s="5">
        <v>32756</v>
      </c>
      <c r="CQ61" s="5">
        <v>36600</v>
      </c>
      <c r="CR61" s="6">
        <f t="shared" si="17"/>
        <v>34165.864285714284</v>
      </c>
      <c r="CT61" s="13">
        <v>586.47181823049686</v>
      </c>
      <c r="CU61" s="61" t="s">
        <v>35</v>
      </c>
      <c r="CV61" s="13">
        <v>500</v>
      </c>
      <c r="CW61" s="13">
        <v>1000</v>
      </c>
      <c r="CX61" s="13">
        <v>400</v>
      </c>
      <c r="CY61" s="14">
        <v>1600</v>
      </c>
      <c r="CZ61" s="13">
        <v>480</v>
      </c>
      <c r="DA61" s="13">
        <v>626.44000000000005</v>
      </c>
      <c r="DB61" s="13">
        <v>1000</v>
      </c>
      <c r="DC61" s="14">
        <v>1442</v>
      </c>
      <c r="DD61" s="61" t="s">
        <v>35</v>
      </c>
      <c r="DE61" s="13">
        <v>965</v>
      </c>
      <c r="DF61" s="13">
        <v>2000</v>
      </c>
      <c r="DG61" s="13">
        <v>2000</v>
      </c>
      <c r="DH61" s="14">
        <f t="shared" si="18"/>
        <v>1049.992651519208</v>
      </c>
      <c r="DJ61" s="5">
        <v>19500</v>
      </c>
      <c r="DK61" s="61" t="s">
        <v>35</v>
      </c>
      <c r="DL61" s="5">
        <v>22850</v>
      </c>
      <c r="DM61" s="5">
        <v>20539</v>
      </c>
      <c r="DN61" s="5">
        <v>19100</v>
      </c>
      <c r="DO61" s="6">
        <v>17850</v>
      </c>
      <c r="DP61" s="5">
        <v>19010</v>
      </c>
      <c r="DQ61" s="5">
        <v>19500</v>
      </c>
      <c r="DR61" s="5">
        <v>19808</v>
      </c>
      <c r="DS61" s="6">
        <v>18070</v>
      </c>
      <c r="DT61" s="61" t="s">
        <v>35</v>
      </c>
      <c r="DU61" s="5">
        <v>18092</v>
      </c>
      <c r="DV61" s="5">
        <v>24231</v>
      </c>
      <c r="DW61" s="5">
        <v>22000</v>
      </c>
      <c r="DX61" s="6">
        <f t="shared" si="19"/>
        <v>20045.833333333332</v>
      </c>
    </row>
    <row r="62" spans="1:128" x14ac:dyDescent="0.25">
      <c r="A62" s="7">
        <v>57</v>
      </c>
      <c r="B62" s="5">
        <f t="shared" si="6"/>
        <v>4536.7527431732624</v>
      </c>
      <c r="C62" s="5">
        <f t="shared" si="7"/>
        <v>3327.1523178807947</v>
      </c>
      <c r="D62" s="5">
        <f t="shared" si="20"/>
        <v>5352.5860465116275</v>
      </c>
      <c r="E62" s="5">
        <f t="shared" si="21"/>
        <v>4854.7317362637359</v>
      </c>
      <c r="F62" s="5">
        <f t="shared" si="22"/>
        <v>5170.7625000000007</v>
      </c>
      <c r="G62" s="5">
        <f t="shared" si="23"/>
        <v>910.35145567515895</v>
      </c>
      <c r="H62" s="5">
        <f t="shared" si="24"/>
        <v>4407.8771678684388</v>
      </c>
      <c r="I62" s="5">
        <f t="shared" si="25"/>
        <v>5668.8638678794541</v>
      </c>
      <c r="J62" s="5">
        <f t="shared" si="26"/>
        <v>4447.3793262342524</v>
      </c>
      <c r="K62" s="5">
        <f t="shared" si="27"/>
        <v>5393.2692167311479</v>
      </c>
      <c r="L62" s="57">
        <f t="shared" si="8"/>
        <v>1116.908840003247</v>
      </c>
      <c r="M62" s="5">
        <f t="shared" si="28"/>
        <v>4386.5819391900795</v>
      </c>
      <c r="N62" s="5">
        <f t="shared" si="29"/>
        <v>19940.52121680012</v>
      </c>
      <c r="O62" s="5">
        <f t="shared" si="30"/>
        <v>3984.6315789473683</v>
      </c>
      <c r="P62" s="6">
        <f t="shared" si="9"/>
        <v>5249.8835680827633</v>
      </c>
      <c r="R62" s="5">
        <v>40</v>
      </c>
      <c r="S62" s="5">
        <v>17</v>
      </c>
      <c r="T62" s="5">
        <v>24</v>
      </c>
      <c r="U62" s="5">
        <v>80</v>
      </c>
      <c r="V62" s="5">
        <v>50</v>
      </c>
      <c r="W62" s="5">
        <v>10</v>
      </c>
      <c r="X62" s="5">
        <v>3</v>
      </c>
      <c r="Y62" s="5">
        <v>20</v>
      </c>
      <c r="Z62" s="5">
        <v>20</v>
      </c>
      <c r="AA62" s="5">
        <v>21</v>
      </c>
      <c r="AB62" s="5">
        <v>14</v>
      </c>
      <c r="AC62" s="5">
        <v>44</v>
      </c>
      <c r="AD62" s="5">
        <v>1</v>
      </c>
      <c r="AE62" s="5">
        <v>35</v>
      </c>
      <c r="AF62" s="6">
        <f t="shared" si="10"/>
        <v>27.071428571428573</v>
      </c>
      <c r="AH62" s="5">
        <f t="shared" si="1"/>
        <v>4137.7749311452826</v>
      </c>
      <c r="AI62" s="5">
        <f t="shared" si="31"/>
        <v>3327.1523178807947</v>
      </c>
      <c r="AJ62" s="5">
        <f t="shared" si="32"/>
        <v>4804.1860465116279</v>
      </c>
      <c r="AK62" s="5">
        <f t="shared" si="33"/>
        <v>4608.2637362637361</v>
      </c>
      <c r="AL62" s="5">
        <f t="shared" si="34"/>
        <v>4597.7625000000007</v>
      </c>
      <c r="AM62" s="5">
        <f t="shared" si="51"/>
        <v>776.47645567515895</v>
      </c>
      <c r="AN62" s="5">
        <f t="shared" si="35"/>
        <v>3932.6271678684384</v>
      </c>
      <c r="AO62" s="5">
        <f t="shared" si="11"/>
        <v>5295.652173913043</v>
      </c>
      <c r="AP62" s="5">
        <f t="shared" si="12"/>
        <v>4209.6833262342525</v>
      </c>
      <c r="AQ62" s="5">
        <f t="shared" si="36"/>
        <v>5242.894736842105</v>
      </c>
      <c r="AR62" s="5">
        <f t="shared" si="37"/>
        <v>1116.908840003247</v>
      </c>
      <c r="AS62" s="5">
        <f t="shared" si="38"/>
        <v>4161.6037008481107</v>
      </c>
      <c r="AT62" s="5">
        <f t="shared" si="39"/>
        <v>19795.135216800121</v>
      </c>
      <c r="AU62" s="5">
        <f t="shared" si="40"/>
        <v>3852.6315789473683</v>
      </c>
      <c r="AV62" s="6">
        <f t="shared" si="13"/>
        <v>4989.9109092095214</v>
      </c>
      <c r="AX62" s="5">
        <f t="shared" si="14"/>
        <v>398.97781202797938</v>
      </c>
      <c r="AY62" s="61" t="s">
        <v>35</v>
      </c>
      <c r="AZ62" s="5">
        <f t="shared" si="41"/>
        <v>548.4</v>
      </c>
      <c r="BA62" s="5">
        <f t="shared" si="42"/>
        <v>246.46799999999999</v>
      </c>
      <c r="BB62" s="5">
        <f t="shared" si="43"/>
        <v>573</v>
      </c>
      <c r="BC62" s="5">
        <f t="shared" si="52"/>
        <v>133.875</v>
      </c>
      <c r="BD62" s="5">
        <f t="shared" si="44"/>
        <v>475.25</v>
      </c>
      <c r="BE62" s="5">
        <f t="shared" si="45"/>
        <v>373.21169396641096</v>
      </c>
      <c r="BF62" s="5">
        <f t="shared" si="46"/>
        <v>237.696</v>
      </c>
      <c r="BG62" s="5">
        <f t="shared" si="47"/>
        <v>150.37447988904299</v>
      </c>
      <c r="BH62" s="61" t="s">
        <v>35</v>
      </c>
      <c r="BI62" s="5">
        <f t="shared" si="48"/>
        <v>224.9782383419689</v>
      </c>
      <c r="BJ62" s="5">
        <f t="shared" si="49"/>
        <v>145.386</v>
      </c>
      <c r="BK62" s="5">
        <f t="shared" si="50"/>
        <v>132</v>
      </c>
      <c r="BL62" s="6">
        <f t="shared" si="15"/>
        <v>303.30143535211681</v>
      </c>
      <c r="BN62" s="13">
        <v>100.19877999629237</v>
      </c>
      <c r="BO62" s="13">
        <v>126.84</v>
      </c>
      <c r="BP62" s="13">
        <v>86</v>
      </c>
      <c r="BQ62" s="13">
        <v>91</v>
      </c>
      <c r="BR62" s="13">
        <v>96</v>
      </c>
      <c r="BS62" s="14">
        <v>481.22</v>
      </c>
      <c r="BT62" s="13">
        <v>108.01939310973381</v>
      </c>
      <c r="BU62" s="14">
        <v>79.12</v>
      </c>
      <c r="BV62" s="13">
        <v>92.777524990074895</v>
      </c>
      <c r="BW62" s="14">
        <v>76</v>
      </c>
      <c r="BX62" s="14">
        <v>369.57</v>
      </c>
      <c r="BY62" s="13">
        <v>90.79</v>
      </c>
      <c r="BZ62" s="13">
        <v>19.856999999999999</v>
      </c>
      <c r="CA62" s="13">
        <v>114</v>
      </c>
      <c r="CB62" s="14">
        <f t="shared" si="16"/>
        <v>137.95662129257863</v>
      </c>
      <c r="CD62" s="5">
        <v>34550</v>
      </c>
      <c r="CE62" s="5">
        <v>35168</v>
      </c>
      <c r="CF62" s="5">
        <v>34430</v>
      </c>
      <c r="CG62" s="5">
        <v>34946</v>
      </c>
      <c r="CH62" s="5">
        <v>36782.100000000006</v>
      </c>
      <c r="CI62" s="6">
        <v>31138</v>
      </c>
      <c r="CJ62" s="5">
        <v>35400</v>
      </c>
      <c r="CK62" s="5">
        <v>34916</v>
      </c>
      <c r="CL62" s="5">
        <v>32547</v>
      </c>
      <c r="CM62" s="6">
        <v>33205</v>
      </c>
      <c r="CN62" s="6">
        <v>34398</v>
      </c>
      <c r="CO62" s="5">
        <v>31486</v>
      </c>
      <c r="CP62" s="5">
        <v>32756</v>
      </c>
      <c r="CQ62" s="5">
        <v>36600</v>
      </c>
      <c r="CR62" s="6">
        <f t="shared" si="17"/>
        <v>34165.864285714284</v>
      </c>
      <c r="CT62" s="13">
        <v>586.49877999629246</v>
      </c>
      <c r="CU62" s="61" t="s">
        <v>35</v>
      </c>
      <c r="CV62" s="13">
        <v>500</v>
      </c>
      <c r="CW62" s="13">
        <v>1000</v>
      </c>
      <c r="CX62" s="13">
        <v>400</v>
      </c>
      <c r="CY62" s="14">
        <v>1600</v>
      </c>
      <c r="CZ62" s="13">
        <v>480</v>
      </c>
      <c r="DA62" s="13">
        <v>626.99</v>
      </c>
      <c r="DB62" s="13">
        <v>1000</v>
      </c>
      <c r="DC62" s="14">
        <v>1442</v>
      </c>
      <c r="DD62" s="61" t="s">
        <v>35</v>
      </c>
      <c r="DE62" s="13">
        <v>965</v>
      </c>
      <c r="DF62" s="13">
        <v>2000</v>
      </c>
      <c r="DG62" s="13">
        <v>2000</v>
      </c>
      <c r="DH62" s="14">
        <f t="shared" si="18"/>
        <v>1050.0407316663577</v>
      </c>
      <c r="DJ62" s="5">
        <v>19500</v>
      </c>
      <c r="DK62" s="61" t="s">
        <v>35</v>
      </c>
      <c r="DL62" s="5">
        <v>22850</v>
      </c>
      <c r="DM62" s="5">
        <v>20539</v>
      </c>
      <c r="DN62" s="5">
        <v>19100</v>
      </c>
      <c r="DO62" s="6">
        <v>17850</v>
      </c>
      <c r="DP62" s="5">
        <v>19010</v>
      </c>
      <c r="DQ62" s="5">
        <v>19500</v>
      </c>
      <c r="DR62" s="5">
        <v>19808</v>
      </c>
      <c r="DS62" s="6">
        <v>18070</v>
      </c>
      <c r="DT62" s="61" t="s">
        <v>35</v>
      </c>
      <c r="DU62" s="5">
        <v>18092</v>
      </c>
      <c r="DV62" s="5">
        <v>24231</v>
      </c>
      <c r="DW62" s="5">
        <v>22000</v>
      </c>
      <c r="DX62" s="6">
        <f t="shared" si="19"/>
        <v>20045.833333333332</v>
      </c>
    </row>
    <row r="63" spans="1:128" x14ac:dyDescent="0.25">
      <c r="A63" s="7">
        <v>58</v>
      </c>
      <c r="B63" s="5">
        <f t="shared" si="6"/>
        <v>4535.6409714498577</v>
      </c>
      <c r="C63" s="5">
        <f t="shared" si="7"/>
        <v>3324.0075614366733</v>
      </c>
      <c r="D63" s="5">
        <f t="shared" si="20"/>
        <v>5352.5860465116275</v>
      </c>
      <c r="E63" s="5">
        <f t="shared" si="21"/>
        <v>4850.6840737812909</v>
      </c>
      <c r="F63" s="5">
        <f t="shared" si="22"/>
        <v>5170.7625000000007</v>
      </c>
      <c r="G63" s="5">
        <f t="shared" si="23"/>
        <v>897.48238152167255</v>
      </c>
      <c r="H63" s="5">
        <f t="shared" si="24"/>
        <v>4359.4606097797332</v>
      </c>
      <c r="I63" s="5">
        <f t="shared" si="25"/>
        <v>5618.8151666174517</v>
      </c>
      <c r="J63" s="5">
        <f t="shared" si="26"/>
        <v>4444.6952273815323</v>
      </c>
      <c r="K63" s="5">
        <f t="shared" si="27"/>
        <v>5393.2692167311479</v>
      </c>
      <c r="L63" s="57">
        <f t="shared" si="8"/>
        <v>1116.8786189728883</v>
      </c>
      <c r="M63" s="5">
        <f t="shared" si="28"/>
        <v>4384.2913162812029</v>
      </c>
      <c r="N63" s="5">
        <f t="shared" si="29"/>
        <v>19939.524382515861</v>
      </c>
      <c r="O63" s="5">
        <f t="shared" si="30"/>
        <v>3947.1494093120223</v>
      </c>
      <c r="P63" s="6">
        <f t="shared" si="9"/>
        <v>5238.2319630209258</v>
      </c>
      <c r="R63" s="5">
        <v>40</v>
      </c>
      <c r="S63" s="5">
        <v>17</v>
      </c>
      <c r="T63" s="5">
        <v>24</v>
      </c>
      <c r="U63" s="5">
        <v>80</v>
      </c>
      <c r="V63" s="5">
        <v>50</v>
      </c>
      <c r="W63" s="5">
        <v>10</v>
      </c>
      <c r="X63" s="5">
        <v>3</v>
      </c>
      <c r="Y63" s="5">
        <v>20</v>
      </c>
      <c r="Z63" s="5">
        <v>20</v>
      </c>
      <c r="AA63" s="5">
        <v>21</v>
      </c>
      <c r="AB63" s="5">
        <v>14</v>
      </c>
      <c r="AC63" s="5">
        <v>44</v>
      </c>
      <c r="AD63" s="5">
        <v>1</v>
      </c>
      <c r="AE63" s="5">
        <v>35</v>
      </c>
      <c r="AF63" s="6">
        <f t="shared" si="10"/>
        <v>27.071428571428573</v>
      </c>
      <c r="AH63" s="5">
        <f t="shared" si="1"/>
        <v>4136.6811809061937</v>
      </c>
      <c r="AI63" s="5">
        <f t="shared" si="31"/>
        <v>3324.0075614366733</v>
      </c>
      <c r="AJ63" s="5">
        <f t="shared" si="32"/>
        <v>4804.1860465116279</v>
      </c>
      <c r="AK63" s="5">
        <f t="shared" si="33"/>
        <v>4604.216073781291</v>
      </c>
      <c r="AL63" s="5">
        <f t="shared" si="34"/>
        <v>4597.7625000000007</v>
      </c>
      <c r="AM63" s="5">
        <f t="shared" si="51"/>
        <v>763.60738152167255</v>
      </c>
      <c r="AN63" s="5">
        <f t="shared" si="35"/>
        <v>3884.2106097797332</v>
      </c>
      <c r="AO63" s="5">
        <f t="shared" si="11"/>
        <v>5245.9246275197193</v>
      </c>
      <c r="AP63" s="5">
        <f t="shared" si="12"/>
        <v>4206.9992273815324</v>
      </c>
      <c r="AQ63" s="5">
        <f t="shared" si="36"/>
        <v>5242.894736842105</v>
      </c>
      <c r="AR63" s="5">
        <f t="shared" si="37"/>
        <v>1116.8786189728883</v>
      </c>
      <c r="AS63" s="5">
        <f t="shared" si="38"/>
        <v>4159.3130779392341</v>
      </c>
      <c r="AT63" s="5">
        <f t="shared" si="39"/>
        <v>19794.138382515863</v>
      </c>
      <c r="AU63" s="5">
        <f t="shared" si="40"/>
        <v>3815.1494093120223</v>
      </c>
      <c r="AV63" s="6">
        <f t="shared" si="13"/>
        <v>4978.2835310300388</v>
      </c>
      <c r="AX63" s="5">
        <f t="shared" si="14"/>
        <v>398.95979054366387</v>
      </c>
      <c r="AY63" s="61" t="s">
        <v>35</v>
      </c>
      <c r="AZ63" s="5">
        <f t="shared" si="41"/>
        <v>548.4</v>
      </c>
      <c r="BA63" s="5">
        <f t="shared" si="42"/>
        <v>246.46799999999999</v>
      </c>
      <c r="BB63" s="5">
        <f t="shared" si="43"/>
        <v>573</v>
      </c>
      <c r="BC63" s="5">
        <f t="shared" si="52"/>
        <v>133.875</v>
      </c>
      <c r="BD63" s="5">
        <f t="shared" si="44"/>
        <v>475.25</v>
      </c>
      <c r="BE63" s="5">
        <f t="shared" si="45"/>
        <v>372.89053909773241</v>
      </c>
      <c r="BF63" s="5">
        <f t="shared" si="46"/>
        <v>237.696</v>
      </c>
      <c r="BG63" s="5">
        <f t="shared" si="47"/>
        <v>150.37447988904299</v>
      </c>
      <c r="BH63" s="61" t="s">
        <v>35</v>
      </c>
      <c r="BI63" s="5">
        <f t="shared" si="48"/>
        <v>224.9782383419689</v>
      </c>
      <c r="BJ63" s="5">
        <f t="shared" si="49"/>
        <v>145.386</v>
      </c>
      <c r="BK63" s="5">
        <f t="shared" si="50"/>
        <v>132</v>
      </c>
      <c r="BL63" s="6">
        <f t="shared" si="15"/>
        <v>303.27317065603398</v>
      </c>
      <c r="BN63" s="13">
        <v>100.22527283796536</v>
      </c>
      <c r="BO63" s="13">
        <v>126.96</v>
      </c>
      <c r="BP63" s="13">
        <v>86</v>
      </c>
      <c r="BQ63" s="13">
        <v>91.08</v>
      </c>
      <c r="BR63" s="13">
        <v>96</v>
      </c>
      <c r="BS63" s="14">
        <v>489.33</v>
      </c>
      <c r="BT63" s="13">
        <v>109.36585130848239</v>
      </c>
      <c r="BU63" s="14">
        <v>79.87</v>
      </c>
      <c r="BV63" s="13">
        <v>92.836717786394729</v>
      </c>
      <c r="BW63" s="14">
        <v>76</v>
      </c>
      <c r="BX63" s="14">
        <v>369.58</v>
      </c>
      <c r="BY63" s="13">
        <v>90.84</v>
      </c>
      <c r="BZ63" s="13">
        <v>19.858000000000001</v>
      </c>
      <c r="CA63" s="13">
        <v>115.12</v>
      </c>
      <c r="CB63" s="14">
        <f t="shared" si="16"/>
        <v>138.7904172809173</v>
      </c>
      <c r="CD63" s="5">
        <v>34550</v>
      </c>
      <c r="CE63" s="5">
        <v>35168</v>
      </c>
      <c r="CF63" s="5">
        <v>34430</v>
      </c>
      <c r="CG63" s="5">
        <v>34946</v>
      </c>
      <c r="CH63" s="5">
        <v>36782.100000000006</v>
      </c>
      <c r="CI63" s="6">
        <v>31138</v>
      </c>
      <c r="CJ63" s="5">
        <v>35400</v>
      </c>
      <c r="CK63" s="5">
        <v>34916</v>
      </c>
      <c r="CL63" s="5">
        <v>32547</v>
      </c>
      <c r="CM63" s="6">
        <v>33205</v>
      </c>
      <c r="CN63" s="6">
        <v>34398</v>
      </c>
      <c r="CO63" s="5">
        <v>31486</v>
      </c>
      <c r="CP63" s="5">
        <v>32756</v>
      </c>
      <c r="CQ63" s="5">
        <v>36600</v>
      </c>
      <c r="CR63" s="6">
        <f t="shared" si="17"/>
        <v>34165.864285714284</v>
      </c>
      <c r="CT63" s="13">
        <v>586.52527283796542</v>
      </c>
      <c r="CU63" s="61" t="s">
        <v>35</v>
      </c>
      <c r="CV63" s="13">
        <v>500</v>
      </c>
      <c r="CW63" s="13">
        <v>1000</v>
      </c>
      <c r="CX63" s="13">
        <v>400</v>
      </c>
      <c r="CY63" s="14">
        <v>1600</v>
      </c>
      <c r="CZ63" s="13">
        <v>480</v>
      </c>
      <c r="DA63" s="13">
        <v>627.53</v>
      </c>
      <c r="DB63" s="13">
        <v>1000</v>
      </c>
      <c r="DC63" s="14">
        <v>1442</v>
      </c>
      <c r="DD63" s="61" t="s">
        <v>35</v>
      </c>
      <c r="DE63" s="13">
        <v>965</v>
      </c>
      <c r="DF63" s="13">
        <v>2000</v>
      </c>
      <c r="DG63" s="13">
        <v>2000</v>
      </c>
      <c r="DH63" s="14">
        <f t="shared" si="18"/>
        <v>1050.0879394031638</v>
      </c>
      <c r="DJ63" s="5">
        <v>19500</v>
      </c>
      <c r="DK63" s="61" t="s">
        <v>35</v>
      </c>
      <c r="DL63" s="5">
        <v>22850</v>
      </c>
      <c r="DM63" s="5">
        <v>20539</v>
      </c>
      <c r="DN63" s="5">
        <v>19100</v>
      </c>
      <c r="DO63" s="6">
        <v>17850</v>
      </c>
      <c r="DP63" s="5">
        <v>19010</v>
      </c>
      <c r="DQ63" s="5">
        <v>19500</v>
      </c>
      <c r="DR63" s="5">
        <v>19808</v>
      </c>
      <c r="DS63" s="6">
        <v>18070</v>
      </c>
      <c r="DT63" s="61" t="s">
        <v>35</v>
      </c>
      <c r="DU63" s="5">
        <v>18092</v>
      </c>
      <c r="DV63" s="5">
        <v>24231</v>
      </c>
      <c r="DW63" s="5">
        <v>22000</v>
      </c>
      <c r="DX63" s="6">
        <f t="shared" si="19"/>
        <v>20045.833333333332</v>
      </c>
    </row>
    <row r="64" spans="1:128" x14ac:dyDescent="0.25">
      <c r="A64" s="7">
        <v>59</v>
      </c>
      <c r="B64" s="5">
        <f t="shared" si="6"/>
        <v>4534.5487702308728</v>
      </c>
      <c r="C64" s="5">
        <f t="shared" si="7"/>
        <v>3320.8687440982058</v>
      </c>
      <c r="D64" s="5">
        <f t="shared" si="20"/>
        <v>5352.5860465116275</v>
      </c>
      <c r="E64" s="5">
        <f t="shared" si="21"/>
        <v>4846.6435155770077</v>
      </c>
      <c r="F64" s="5">
        <f t="shared" si="22"/>
        <v>5170.7625000000007</v>
      </c>
      <c r="G64" s="5">
        <f t="shared" si="23"/>
        <v>885.0329285944033</v>
      </c>
      <c r="H64" s="5">
        <f t="shared" si="24"/>
        <v>4313.0196011589705</v>
      </c>
      <c r="I64" s="5">
        <f t="shared" si="25"/>
        <v>5569.698170705864</v>
      </c>
      <c r="J64" s="5">
        <f t="shared" si="26"/>
        <v>4442.0603462269373</v>
      </c>
      <c r="K64" s="5">
        <f t="shared" si="27"/>
        <v>5393.2692167311479</v>
      </c>
      <c r="L64" s="57">
        <f t="shared" si="8"/>
        <v>1116.8483995779106</v>
      </c>
      <c r="M64" s="5">
        <f t="shared" si="28"/>
        <v>4381.5458951076453</v>
      </c>
      <c r="N64" s="5">
        <f t="shared" si="29"/>
        <v>19938.527648622789</v>
      </c>
      <c r="O64" s="5">
        <f t="shared" si="30"/>
        <v>3947.1494093120223</v>
      </c>
      <c r="P64" s="6">
        <f t="shared" si="9"/>
        <v>5229.4686566039582</v>
      </c>
      <c r="R64" s="5">
        <v>40</v>
      </c>
      <c r="S64" s="5">
        <v>17</v>
      </c>
      <c r="T64" s="5">
        <v>24</v>
      </c>
      <c r="U64" s="5">
        <v>80</v>
      </c>
      <c r="V64" s="5">
        <v>50</v>
      </c>
      <c r="W64" s="5">
        <v>10</v>
      </c>
      <c r="X64" s="5">
        <v>3</v>
      </c>
      <c r="Y64" s="5">
        <v>20</v>
      </c>
      <c r="Z64" s="5">
        <v>20</v>
      </c>
      <c r="AA64" s="5">
        <v>21</v>
      </c>
      <c r="AB64" s="5">
        <v>14</v>
      </c>
      <c r="AC64" s="5">
        <v>44</v>
      </c>
      <c r="AD64" s="5">
        <v>1</v>
      </c>
      <c r="AE64" s="5">
        <v>35</v>
      </c>
      <c r="AF64" s="6">
        <f t="shared" si="10"/>
        <v>27.071428571428573</v>
      </c>
      <c r="AH64" s="5">
        <f t="shared" si="1"/>
        <v>4135.6066915103784</v>
      </c>
      <c r="AI64" s="5">
        <f t="shared" si="31"/>
        <v>3320.8687440982058</v>
      </c>
      <c r="AJ64" s="5">
        <f t="shared" si="32"/>
        <v>4804.1860465116279</v>
      </c>
      <c r="AK64" s="5">
        <f t="shared" si="33"/>
        <v>4600.1755155770079</v>
      </c>
      <c r="AL64" s="5">
        <f t="shared" si="34"/>
        <v>4597.7625000000007</v>
      </c>
      <c r="AM64" s="5">
        <f t="shared" si="51"/>
        <v>751.1579285944033</v>
      </c>
      <c r="AN64" s="5">
        <f t="shared" si="35"/>
        <v>3837.7696011589701</v>
      </c>
      <c r="AO64" s="5">
        <f t="shared" si="11"/>
        <v>5197.1223021582728</v>
      </c>
      <c r="AP64" s="5">
        <f t="shared" si="12"/>
        <v>4204.3643462269374</v>
      </c>
      <c r="AQ64" s="5">
        <f t="shared" si="36"/>
        <v>5242.894736842105</v>
      </c>
      <c r="AR64" s="5">
        <f t="shared" si="37"/>
        <v>1116.8483995779106</v>
      </c>
      <c r="AS64" s="5">
        <f t="shared" si="38"/>
        <v>4156.5676567656765</v>
      </c>
      <c r="AT64" s="5">
        <f t="shared" si="39"/>
        <v>19793.14164862279</v>
      </c>
      <c r="AU64" s="5">
        <f t="shared" si="40"/>
        <v>3815.1494093120223</v>
      </c>
      <c r="AV64" s="6">
        <f t="shared" si="13"/>
        <v>4969.5439662111658</v>
      </c>
      <c r="AX64" s="5">
        <f t="shared" si="14"/>
        <v>398.94207872049446</v>
      </c>
      <c r="AY64" s="61" t="s">
        <v>35</v>
      </c>
      <c r="AZ64" s="5">
        <f t="shared" si="41"/>
        <v>548.4</v>
      </c>
      <c r="BA64" s="5">
        <f t="shared" si="42"/>
        <v>246.46799999999999</v>
      </c>
      <c r="BB64" s="5">
        <f t="shared" si="43"/>
        <v>573</v>
      </c>
      <c r="BC64" s="5">
        <f t="shared" si="52"/>
        <v>133.875</v>
      </c>
      <c r="BD64" s="5">
        <f t="shared" si="44"/>
        <v>475.25</v>
      </c>
      <c r="BE64" s="5">
        <f t="shared" si="45"/>
        <v>372.57586854759103</v>
      </c>
      <c r="BF64" s="5">
        <f t="shared" si="46"/>
        <v>237.696</v>
      </c>
      <c r="BG64" s="5">
        <f t="shared" si="47"/>
        <v>150.37447988904299</v>
      </c>
      <c r="BH64" s="61" t="s">
        <v>35</v>
      </c>
      <c r="BI64" s="5">
        <f t="shared" si="48"/>
        <v>224.9782383419689</v>
      </c>
      <c r="BJ64" s="5">
        <f t="shared" si="49"/>
        <v>145.386</v>
      </c>
      <c r="BK64" s="5">
        <f t="shared" si="50"/>
        <v>132</v>
      </c>
      <c r="BL64" s="6">
        <f t="shared" si="15"/>
        <v>303.24547212492479</v>
      </c>
      <c r="BN64" s="13">
        <v>100.25131278830159</v>
      </c>
      <c r="BO64" s="13">
        <v>127.08</v>
      </c>
      <c r="BP64" s="13">
        <v>86</v>
      </c>
      <c r="BQ64" s="13">
        <v>91.16</v>
      </c>
      <c r="BR64" s="13">
        <v>96</v>
      </c>
      <c r="BS64" s="14">
        <v>497.44</v>
      </c>
      <c r="BT64" s="13">
        <v>110.68929199702724</v>
      </c>
      <c r="BU64" s="14">
        <v>80.62</v>
      </c>
      <c r="BV64" s="13">
        <v>92.894898690333122</v>
      </c>
      <c r="BW64" s="14">
        <v>76</v>
      </c>
      <c r="BX64" s="14">
        <v>369.59</v>
      </c>
      <c r="BY64" s="13">
        <v>90.9</v>
      </c>
      <c r="BZ64" s="13">
        <v>19.859000000000002</v>
      </c>
      <c r="CA64" s="13">
        <v>115.12</v>
      </c>
      <c r="CB64" s="14">
        <f t="shared" si="16"/>
        <v>139.54317881969013</v>
      </c>
      <c r="CD64" s="5">
        <v>34550</v>
      </c>
      <c r="CE64" s="5">
        <v>35168</v>
      </c>
      <c r="CF64" s="5">
        <v>34430</v>
      </c>
      <c r="CG64" s="5">
        <v>34946</v>
      </c>
      <c r="CH64" s="5">
        <v>36782.100000000006</v>
      </c>
      <c r="CI64" s="6">
        <v>31138</v>
      </c>
      <c r="CJ64" s="5">
        <v>35400</v>
      </c>
      <c r="CK64" s="5">
        <v>34916</v>
      </c>
      <c r="CL64" s="5">
        <v>32547</v>
      </c>
      <c r="CM64" s="6">
        <v>33205</v>
      </c>
      <c r="CN64" s="6">
        <v>34398</v>
      </c>
      <c r="CO64" s="5">
        <v>31486</v>
      </c>
      <c r="CP64" s="5">
        <v>32756</v>
      </c>
      <c r="CQ64" s="5">
        <v>36600</v>
      </c>
      <c r="CR64" s="6">
        <f t="shared" si="17"/>
        <v>34165.864285714284</v>
      </c>
      <c r="CT64" s="13">
        <v>586.55131278830163</v>
      </c>
      <c r="CU64" s="61" t="s">
        <v>35</v>
      </c>
      <c r="CV64" s="13">
        <v>500</v>
      </c>
      <c r="CW64" s="13">
        <v>1000</v>
      </c>
      <c r="CX64" s="13">
        <v>400</v>
      </c>
      <c r="CY64" s="14">
        <v>1600</v>
      </c>
      <c r="CZ64" s="13">
        <v>480</v>
      </c>
      <c r="DA64" s="13">
        <v>628.05999999999995</v>
      </c>
      <c r="DB64" s="13">
        <v>1000</v>
      </c>
      <c r="DC64" s="14">
        <v>1442</v>
      </c>
      <c r="DD64" s="61" t="s">
        <v>35</v>
      </c>
      <c r="DE64" s="13">
        <v>965</v>
      </c>
      <c r="DF64" s="13">
        <v>2000</v>
      </c>
      <c r="DG64" s="13">
        <v>2000</v>
      </c>
      <c r="DH64" s="14">
        <f t="shared" si="18"/>
        <v>1050.1342760656919</v>
      </c>
      <c r="DJ64" s="5">
        <v>19500</v>
      </c>
      <c r="DK64" s="61" t="s">
        <v>35</v>
      </c>
      <c r="DL64" s="5">
        <v>22850</v>
      </c>
      <c r="DM64" s="5">
        <v>20539</v>
      </c>
      <c r="DN64" s="5">
        <v>19100</v>
      </c>
      <c r="DO64" s="6">
        <v>17850</v>
      </c>
      <c r="DP64" s="5">
        <v>19010</v>
      </c>
      <c r="DQ64" s="5">
        <v>19500</v>
      </c>
      <c r="DR64" s="5">
        <v>19808</v>
      </c>
      <c r="DS64" s="6">
        <v>18070</v>
      </c>
      <c r="DT64" s="61" t="s">
        <v>35</v>
      </c>
      <c r="DU64" s="5">
        <v>18092</v>
      </c>
      <c r="DV64" s="5">
        <v>24231</v>
      </c>
      <c r="DW64" s="5">
        <v>22000</v>
      </c>
      <c r="DX64" s="6">
        <f t="shared" si="19"/>
        <v>20045.833333333332</v>
      </c>
    </row>
    <row r="65" spans="1:128" x14ac:dyDescent="0.25">
      <c r="A65" s="7">
        <v>60</v>
      </c>
      <c r="B65" s="5">
        <f t="shared" si="6"/>
        <v>4533.4754717970663</v>
      </c>
      <c r="C65" s="5">
        <f t="shared" si="7"/>
        <v>3317.7358490566039</v>
      </c>
      <c r="D65" s="5">
        <f t="shared" si="20"/>
        <v>5352.5860465116275</v>
      </c>
      <c r="E65" s="5">
        <f t="shared" si="21"/>
        <v>4842.6100429636126</v>
      </c>
      <c r="F65" s="5">
        <f t="shared" si="22"/>
        <v>5170.7625000000007</v>
      </c>
      <c r="G65" s="5">
        <f t="shared" si="23"/>
        <v>872.96828269641583</v>
      </c>
      <c r="H65" s="5">
        <f t="shared" si="24"/>
        <v>4268.4292606974832</v>
      </c>
      <c r="I65" s="5">
        <f t="shared" si="25"/>
        <v>5522.7591295875063</v>
      </c>
      <c r="J65" s="5">
        <f t="shared" si="26"/>
        <v>4439.4729666672592</v>
      </c>
      <c r="K65" s="5">
        <f t="shared" si="27"/>
        <v>5393.2692167311479</v>
      </c>
      <c r="L65" s="57">
        <f t="shared" si="8"/>
        <v>1116.8181818181818</v>
      </c>
      <c r="M65" s="5">
        <f t="shared" si="28"/>
        <v>4378.8040958617576</v>
      </c>
      <c r="N65" s="5">
        <f t="shared" si="29"/>
        <v>19937.531015105738</v>
      </c>
      <c r="O65" s="5">
        <f t="shared" si="30"/>
        <v>3947.1494093120223</v>
      </c>
      <c r="P65" s="6">
        <f t="shared" si="9"/>
        <v>5221.0265334861742</v>
      </c>
      <c r="R65" s="5">
        <v>40</v>
      </c>
      <c r="S65" s="5">
        <v>17</v>
      </c>
      <c r="T65" s="5">
        <v>24</v>
      </c>
      <c r="U65" s="5">
        <v>80</v>
      </c>
      <c r="V65" s="5">
        <v>50</v>
      </c>
      <c r="W65" s="5">
        <v>10</v>
      </c>
      <c r="X65" s="5">
        <v>3</v>
      </c>
      <c r="Y65" s="5">
        <v>20</v>
      </c>
      <c r="Z65" s="5">
        <v>20</v>
      </c>
      <c r="AA65" s="5">
        <v>21</v>
      </c>
      <c r="AB65" s="5">
        <v>14</v>
      </c>
      <c r="AC65" s="5">
        <v>44</v>
      </c>
      <c r="AD65" s="5">
        <v>1</v>
      </c>
      <c r="AE65" s="5">
        <v>35</v>
      </c>
      <c r="AF65" s="6">
        <f t="shared" si="10"/>
        <v>27.071428571428573</v>
      </c>
      <c r="AH65" s="5">
        <f t="shared" si="1"/>
        <v>4134.5508056747658</v>
      </c>
      <c r="AI65" s="5">
        <f t="shared" si="31"/>
        <v>3317.7358490566039</v>
      </c>
      <c r="AJ65" s="5">
        <f t="shared" si="32"/>
        <v>4804.1860465116279</v>
      </c>
      <c r="AK65" s="5">
        <f t="shared" si="33"/>
        <v>4596.1420429636128</v>
      </c>
      <c r="AL65" s="5">
        <f t="shared" si="34"/>
        <v>4597.7625000000007</v>
      </c>
      <c r="AM65" s="5">
        <f t="shared" si="51"/>
        <v>739.09328269641583</v>
      </c>
      <c r="AN65" s="5">
        <f t="shared" si="35"/>
        <v>3793.1792606974832</v>
      </c>
      <c r="AO65" s="5">
        <f t="shared" si="11"/>
        <v>5150.4855562384764</v>
      </c>
      <c r="AP65" s="5">
        <f t="shared" si="12"/>
        <v>4201.7769666672593</v>
      </c>
      <c r="AQ65" s="5">
        <f t="shared" si="36"/>
        <v>5242.894736842105</v>
      </c>
      <c r="AR65" s="5">
        <f t="shared" si="37"/>
        <v>1116.8181818181818</v>
      </c>
      <c r="AS65" s="5">
        <f t="shared" si="38"/>
        <v>4153.8258575197888</v>
      </c>
      <c r="AT65" s="5">
        <f t="shared" si="39"/>
        <v>19792.14501510574</v>
      </c>
      <c r="AU65" s="5">
        <f t="shared" si="40"/>
        <v>3815.1494093120223</v>
      </c>
      <c r="AV65" s="6">
        <f t="shared" si="13"/>
        <v>4961.1246793645778</v>
      </c>
      <c r="AX65" s="5">
        <f t="shared" si="14"/>
        <v>398.92466612230021</v>
      </c>
      <c r="AY65" s="61" t="s">
        <v>35</v>
      </c>
      <c r="AZ65" s="5">
        <f t="shared" si="41"/>
        <v>548.4</v>
      </c>
      <c r="BA65" s="5">
        <f t="shared" si="42"/>
        <v>246.46799999999999</v>
      </c>
      <c r="BB65" s="5">
        <f t="shared" si="43"/>
        <v>573</v>
      </c>
      <c r="BC65" s="5">
        <f t="shared" si="52"/>
        <v>133.875</v>
      </c>
      <c r="BD65" s="5">
        <f t="shared" si="44"/>
        <v>475.25</v>
      </c>
      <c r="BE65" s="5">
        <f t="shared" si="45"/>
        <v>372.2735733490303</v>
      </c>
      <c r="BF65" s="5">
        <f t="shared" si="46"/>
        <v>237.696</v>
      </c>
      <c r="BG65" s="5">
        <f t="shared" si="47"/>
        <v>150.37447988904299</v>
      </c>
      <c r="BH65" s="61" t="s">
        <v>35</v>
      </c>
      <c r="BI65" s="5">
        <f t="shared" si="48"/>
        <v>224.9782383419689</v>
      </c>
      <c r="BJ65" s="5">
        <f t="shared" si="49"/>
        <v>145.386</v>
      </c>
      <c r="BK65" s="5">
        <f t="shared" si="50"/>
        <v>132</v>
      </c>
      <c r="BL65" s="6">
        <f t="shared" si="15"/>
        <v>303.21882980852848</v>
      </c>
      <c r="BN65" s="13">
        <v>100.27691507163293</v>
      </c>
      <c r="BO65" s="13">
        <v>127.2</v>
      </c>
      <c r="BP65" s="13">
        <v>86</v>
      </c>
      <c r="BQ65" s="13">
        <v>91.24</v>
      </c>
      <c r="BR65" s="13">
        <v>96</v>
      </c>
      <c r="BS65" s="14">
        <v>505.56</v>
      </c>
      <c r="BT65" s="13">
        <v>111.99048892877488</v>
      </c>
      <c r="BU65" s="14">
        <v>81.349999999999994</v>
      </c>
      <c r="BV65" s="13">
        <v>92.952101717522922</v>
      </c>
      <c r="BW65" s="14">
        <v>76</v>
      </c>
      <c r="BX65" s="14">
        <v>369.6</v>
      </c>
      <c r="BY65" s="13">
        <v>90.96</v>
      </c>
      <c r="BZ65" s="13">
        <v>19.86</v>
      </c>
      <c r="CA65" s="13">
        <v>115.12</v>
      </c>
      <c r="CB65" s="14">
        <f t="shared" si="16"/>
        <v>140.29353612270933</v>
      </c>
      <c r="CD65" s="5">
        <v>34550</v>
      </c>
      <c r="CE65" s="5">
        <v>35168</v>
      </c>
      <c r="CF65" s="5">
        <v>34430</v>
      </c>
      <c r="CG65" s="5">
        <v>34946</v>
      </c>
      <c r="CH65" s="5">
        <v>36782.100000000006</v>
      </c>
      <c r="CI65" s="6">
        <v>31138</v>
      </c>
      <c r="CJ65" s="5">
        <v>35400</v>
      </c>
      <c r="CK65" s="5">
        <v>34916</v>
      </c>
      <c r="CL65" s="5">
        <v>32547</v>
      </c>
      <c r="CM65" s="6">
        <v>33205</v>
      </c>
      <c r="CN65" s="6">
        <v>34398</v>
      </c>
      <c r="CO65" s="5">
        <v>31486</v>
      </c>
      <c r="CP65" s="5">
        <v>32756</v>
      </c>
      <c r="CQ65" s="5">
        <v>36600</v>
      </c>
      <c r="CR65" s="6">
        <f t="shared" si="17"/>
        <v>34165.864285714284</v>
      </c>
      <c r="CT65" s="13">
        <v>586.57691507163292</v>
      </c>
      <c r="CU65" s="61" t="s">
        <v>35</v>
      </c>
      <c r="CV65" s="13">
        <v>500</v>
      </c>
      <c r="CW65" s="13">
        <v>1000</v>
      </c>
      <c r="CX65" s="13">
        <v>400</v>
      </c>
      <c r="CY65" s="14">
        <v>1600</v>
      </c>
      <c r="CZ65" s="13">
        <v>480</v>
      </c>
      <c r="DA65" s="13">
        <v>628.57000000000005</v>
      </c>
      <c r="DB65" s="13">
        <v>1000</v>
      </c>
      <c r="DC65" s="14">
        <v>1442</v>
      </c>
      <c r="DD65" s="61" t="s">
        <v>35</v>
      </c>
      <c r="DE65" s="13">
        <v>965</v>
      </c>
      <c r="DF65" s="13">
        <v>2000</v>
      </c>
      <c r="DG65" s="13">
        <v>2000</v>
      </c>
      <c r="DH65" s="14">
        <f t="shared" si="18"/>
        <v>1050.1789095893027</v>
      </c>
      <c r="DJ65" s="5">
        <v>19500</v>
      </c>
      <c r="DK65" s="61" t="s">
        <v>35</v>
      </c>
      <c r="DL65" s="5">
        <v>22850</v>
      </c>
      <c r="DM65" s="5">
        <v>20539</v>
      </c>
      <c r="DN65" s="5">
        <v>19100</v>
      </c>
      <c r="DO65" s="6">
        <v>17850</v>
      </c>
      <c r="DP65" s="5">
        <v>19010</v>
      </c>
      <c r="DQ65" s="5">
        <v>19500</v>
      </c>
      <c r="DR65" s="5">
        <v>19808</v>
      </c>
      <c r="DS65" s="6">
        <v>18070</v>
      </c>
      <c r="DT65" s="61" t="s">
        <v>35</v>
      </c>
      <c r="DU65" s="5">
        <v>18092</v>
      </c>
      <c r="DV65" s="5">
        <v>24231</v>
      </c>
      <c r="DW65" s="5">
        <v>22000</v>
      </c>
      <c r="DX65" s="6">
        <f t="shared" si="19"/>
        <v>20045.833333333332</v>
      </c>
    </row>
    <row r="66" spans="1:128" x14ac:dyDescent="0.25">
      <c r="A66" s="7">
        <v>61</v>
      </c>
      <c r="B66" s="5">
        <f t="shared" si="6"/>
        <v>4532.4204418722848</v>
      </c>
      <c r="C66" s="5">
        <f t="shared" si="7"/>
        <v>3314.6088595664469</v>
      </c>
      <c r="D66" s="5">
        <f t="shared" si="20"/>
        <v>5352.5860465116275</v>
      </c>
      <c r="E66" s="5">
        <f t="shared" si="21"/>
        <v>4838.5836373193169</v>
      </c>
      <c r="F66" s="5">
        <f t="shared" si="22"/>
        <v>5170.7625000000007</v>
      </c>
      <c r="G66" s="5">
        <f t="shared" si="23"/>
        <v>861.29922177662706</v>
      </c>
      <c r="H66" s="5">
        <f t="shared" si="24"/>
        <v>4225.5751908823695</v>
      </c>
      <c r="I66" s="5">
        <f t="shared" si="25"/>
        <v>5477.9001770739478</v>
      </c>
      <c r="J66" s="5">
        <f t="shared" si="26"/>
        <v>4436.9314598359506</v>
      </c>
      <c r="K66" s="5">
        <f t="shared" si="27"/>
        <v>5393.2692167311479</v>
      </c>
      <c r="L66" s="57">
        <f t="shared" si="8"/>
        <v>1116.7577512039393</v>
      </c>
      <c r="M66" s="5">
        <f t="shared" si="28"/>
        <v>4376.522024739068</v>
      </c>
      <c r="N66" s="5">
        <f t="shared" si="29"/>
        <v>19936.534481949548</v>
      </c>
      <c r="O66" s="5">
        <f t="shared" si="30"/>
        <v>3947.1494093120223</v>
      </c>
      <c r="P66" s="6">
        <f t="shared" si="9"/>
        <v>5212.9214584838783</v>
      </c>
      <c r="R66" s="5">
        <v>40</v>
      </c>
      <c r="S66" s="5">
        <v>17</v>
      </c>
      <c r="T66" s="5">
        <v>24</v>
      </c>
      <c r="U66" s="5">
        <v>80</v>
      </c>
      <c r="V66" s="5">
        <v>50</v>
      </c>
      <c r="W66" s="5">
        <v>10</v>
      </c>
      <c r="X66" s="5">
        <v>3</v>
      </c>
      <c r="Y66" s="5">
        <v>20</v>
      </c>
      <c r="Z66" s="5">
        <v>20</v>
      </c>
      <c r="AA66" s="5">
        <v>21</v>
      </c>
      <c r="AB66" s="5">
        <v>14</v>
      </c>
      <c r="AC66" s="5">
        <v>44</v>
      </c>
      <c r="AD66" s="5">
        <v>1</v>
      </c>
      <c r="AE66" s="5">
        <v>35</v>
      </c>
      <c r="AF66" s="6">
        <f t="shared" si="10"/>
        <v>27.071428571428573</v>
      </c>
      <c r="AH66" s="5">
        <f t="shared" si="1"/>
        <v>4133.512899040953</v>
      </c>
      <c r="AI66" s="5">
        <f t="shared" si="31"/>
        <v>3314.6088595664469</v>
      </c>
      <c r="AJ66" s="5">
        <f t="shared" si="32"/>
        <v>4804.1860465116279</v>
      </c>
      <c r="AK66" s="5">
        <f t="shared" si="33"/>
        <v>4592.1156373193171</v>
      </c>
      <c r="AL66" s="5">
        <f t="shared" si="34"/>
        <v>4597.7625000000007</v>
      </c>
      <c r="AM66" s="5">
        <f t="shared" si="51"/>
        <v>727.42422177662706</v>
      </c>
      <c r="AN66" s="5">
        <f t="shared" si="35"/>
        <v>3750.32519088237</v>
      </c>
      <c r="AO66" s="5">
        <f t="shared" si="11"/>
        <v>5105.9224957348279</v>
      </c>
      <c r="AP66" s="5">
        <f t="shared" si="12"/>
        <v>4199.2354598359507</v>
      </c>
      <c r="AQ66" s="5">
        <f t="shared" si="36"/>
        <v>5242.894736842105</v>
      </c>
      <c r="AR66" s="5">
        <f t="shared" si="37"/>
        <v>1116.7577512039393</v>
      </c>
      <c r="AS66" s="5">
        <f t="shared" si="38"/>
        <v>4151.5437863970992</v>
      </c>
      <c r="AT66" s="5">
        <f t="shared" si="39"/>
        <v>19791.148481949549</v>
      </c>
      <c r="AU66" s="5">
        <f t="shared" si="40"/>
        <v>3815.1494093120223</v>
      </c>
      <c r="AV66" s="6">
        <f t="shared" si="13"/>
        <v>4953.0419625980603</v>
      </c>
      <c r="AX66" s="5">
        <f t="shared" si="14"/>
        <v>398.90754283133145</v>
      </c>
      <c r="AY66" s="61" t="s">
        <v>35</v>
      </c>
      <c r="AZ66" s="5">
        <f t="shared" si="41"/>
        <v>548.4</v>
      </c>
      <c r="BA66" s="5">
        <f t="shared" si="42"/>
        <v>246.46799999999999</v>
      </c>
      <c r="BB66" s="5">
        <f t="shared" si="43"/>
        <v>573</v>
      </c>
      <c r="BC66" s="5">
        <f t="shared" si="52"/>
        <v>133.875</v>
      </c>
      <c r="BD66" s="5">
        <f t="shared" si="44"/>
        <v>475.25</v>
      </c>
      <c r="BE66" s="5">
        <f t="shared" si="45"/>
        <v>371.97768133911961</v>
      </c>
      <c r="BF66" s="5">
        <f t="shared" si="46"/>
        <v>237.696</v>
      </c>
      <c r="BG66" s="5">
        <f t="shared" si="47"/>
        <v>150.37447988904299</v>
      </c>
      <c r="BH66" s="61" t="s">
        <v>35</v>
      </c>
      <c r="BI66" s="5">
        <f t="shared" si="48"/>
        <v>224.9782383419689</v>
      </c>
      <c r="BJ66" s="5">
        <f t="shared" si="49"/>
        <v>145.386</v>
      </c>
      <c r="BK66" s="5">
        <f t="shared" si="50"/>
        <v>132</v>
      </c>
      <c r="BL66" s="6">
        <f t="shared" si="15"/>
        <v>303.19274520012186</v>
      </c>
      <c r="BN66" s="13">
        <v>100.30209415729522</v>
      </c>
      <c r="BO66" s="13">
        <v>127.32</v>
      </c>
      <c r="BP66" s="13">
        <v>86</v>
      </c>
      <c r="BQ66" s="13">
        <v>91.32</v>
      </c>
      <c r="BR66" s="13">
        <v>96</v>
      </c>
      <c r="BS66" s="14">
        <v>513.66999999999996</v>
      </c>
      <c r="BT66" s="13">
        <v>113.27017748560993</v>
      </c>
      <c r="BU66" s="14">
        <v>82.06</v>
      </c>
      <c r="BV66" s="13">
        <v>93.008359196713869</v>
      </c>
      <c r="BW66" s="14">
        <v>76</v>
      </c>
      <c r="BX66" s="14">
        <v>369.62</v>
      </c>
      <c r="BY66" s="13">
        <v>91.01</v>
      </c>
      <c r="BZ66" s="13">
        <v>19.861000000000001</v>
      </c>
      <c r="CA66" s="13">
        <v>115.12</v>
      </c>
      <c r="CB66" s="14">
        <f t="shared" si="16"/>
        <v>141.04011648854421</v>
      </c>
      <c r="CD66" s="5">
        <v>34550</v>
      </c>
      <c r="CE66" s="5">
        <v>35168</v>
      </c>
      <c r="CF66" s="5">
        <v>34430</v>
      </c>
      <c r="CG66" s="5">
        <v>34946</v>
      </c>
      <c r="CH66" s="5">
        <v>36782.100000000006</v>
      </c>
      <c r="CI66" s="6">
        <v>31138</v>
      </c>
      <c r="CJ66" s="5">
        <v>35400</v>
      </c>
      <c r="CK66" s="5">
        <v>34916</v>
      </c>
      <c r="CL66" s="5">
        <v>32547</v>
      </c>
      <c r="CM66" s="6">
        <v>33205</v>
      </c>
      <c r="CN66" s="6">
        <v>34398</v>
      </c>
      <c r="CO66" s="5">
        <v>31486</v>
      </c>
      <c r="CP66" s="5">
        <v>32756</v>
      </c>
      <c r="CQ66" s="5">
        <v>36600</v>
      </c>
      <c r="CR66" s="6">
        <f t="shared" si="17"/>
        <v>34165.864285714284</v>
      </c>
      <c r="CT66" s="13">
        <v>586.60209415729526</v>
      </c>
      <c r="CU66" s="61" t="s">
        <v>35</v>
      </c>
      <c r="CV66" s="13">
        <v>500</v>
      </c>
      <c r="CW66" s="13">
        <v>1000</v>
      </c>
      <c r="CX66" s="13">
        <v>400</v>
      </c>
      <c r="CY66" s="14">
        <v>1600</v>
      </c>
      <c r="CZ66" s="13">
        <v>480</v>
      </c>
      <c r="DA66" s="13">
        <v>629.07000000000005</v>
      </c>
      <c r="DB66" s="13">
        <v>1000</v>
      </c>
      <c r="DC66" s="14">
        <v>1442</v>
      </c>
      <c r="DD66" s="61" t="s">
        <v>35</v>
      </c>
      <c r="DE66" s="13">
        <v>965</v>
      </c>
      <c r="DF66" s="13">
        <v>2000</v>
      </c>
      <c r="DG66" s="13">
        <v>2000</v>
      </c>
      <c r="DH66" s="14">
        <f t="shared" si="18"/>
        <v>1050.2226745131079</v>
      </c>
      <c r="DJ66" s="5">
        <v>19500</v>
      </c>
      <c r="DK66" s="61" t="s">
        <v>35</v>
      </c>
      <c r="DL66" s="5">
        <v>22850</v>
      </c>
      <c r="DM66" s="5">
        <v>20539</v>
      </c>
      <c r="DN66" s="5">
        <v>19100</v>
      </c>
      <c r="DO66" s="6">
        <v>17850</v>
      </c>
      <c r="DP66" s="5">
        <v>19010</v>
      </c>
      <c r="DQ66" s="5">
        <v>19500</v>
      </c>
      <c r="DR66" s="5">
        <v>19808</v>
      </c>
      <c r="DS66" s="6">
        <v>18070</v>
      </c>
      <c r="DT66" s="61" t="s">
        <v>35</v>
      </c>
      <c r="DU66" s="5">
        <v>18092</v>
      </c>
      <c r="DV66" s="5">
        <v>24231</v>
      </c>
      <c r="DW66" s="5">
        <v>22000</v>
      </c>
      <c r="DX66" s="6">
        <f t="shared" si="19"/>
        <v>20045.833333333332</v>
      </c>
    </row>
    <row r="67" spans="1:128" x14ac:dyDescent="0.25">
      <c r="A67" s="7">
        <v>62</v>
      </c>
      <c r="B67" s="5">
        <f t="shared" si="6"/>
        <v>4531.3830774318512</v>
      </c>
      <c r="C67" s="5">
        <f t="shared" si="7"/>
        <v>3311.4877589453863</v>
      </c>
      <c r="D67" s="5">
        <f t="shared" si="20"/>
        <v>5352.5860465116275</v>
      </c>
      <c r="E67" s="5">
        <f t="shared" si="21"/>
        <v>4834.5642800875266</v>
      </c>
      <c r="F67" s="5">
        <f t="shared" si="22"/>
        <v>5170.7625000000007</v>
      </c>
      <c r="G67" s="5">
        <f t="shared" si="23"/>
        <v>849.99290409751245</v>
      </c>
      <c r="H67" s="5">
        <f t="shared" si="24"/>
        <v>4184.3523927231963</v>
      </c>
      <c r="I67" s="5">
        <f t="shared" si="25"/>
        <v>5434.4237842345556</v>
      </c>
      <c r="J67" s="5">
        <f t="shared" si="26"/>
        <v>4434.4342783214761</v>
      </c>
      <c r="K67" s="5">
        <f t="shared" si="27"/>
        <v>5393.2692167311479</v>
      </c>
      <c r="L67" s="57">
        <f t="shared" si="8"/>
        <v>1116.7275383491599</v>
      </c>
      <c r="M67" s="5">
        <f t="shared" si="28"/>
        <v>4373.7868471044594</v>
      </c>
      <c r="N67" s="5">
        <f t="shared" si="29"/>
        <v>19935.538049139057</v>
      </c>
      <c r="O67" s="5">
        <f t="shared" si="30"/>
        <v>3947.1494093120223</v>
      </c>
      <c r="P67" s="6">
        <f t="shared" si="9"/>
        <v>5205.0327202134986</v>
      </c>
      <c r="R67" s="5">
        <v>40</v>
      </c>
      <c r="S67" s="5">
        <v>17</v>
      </c>
      <c r="T67" s="5">
        <v>24</v>
      </c>
      <c r="U67" s="5">
        <v>80</v>
      </c>
      <c r="V67" s="5">
        <v>50</v>
      </c>
      <c r="W67" s="5">
        <v>10</v>
      </c>
      <c r="X67" s="5">
        <v>3</v>
      </c>
      <c r="Y67" s="5">
        <v>20</v>
      </c>
      <c r="Z67" s="5">
        <v>20</v>
      </c>
      <c r="AA67" s="5">
        <v>21</v>
      </c>
      <c r="AB67" s="5">
        <v>14</v>
      </c>
      <c r="AC67" s="5">
        <v>44</v>
      </c>
      <c r="AD67" s="5">
        <v>1</v>
      </c>
      <c r="AE67" s="5">
        <v>35</v>
      </c>
      <c r="AF67" s="6">
        <f t="shared" si="10"/>
        <v>27.071428571428573</v>
      </c>
      <c r="AH67" s="5">
        <f t="shared" si="1"/>
        <v>4132.4923780173558</v>
      </c>
      <c r="AI67" s="5">
        <f t="shared" si="31"/>
        <v>3311.4877589453863</v>
      </c>
      <c r="AJ67" s="5">
        <f t="shared" si="32"/>
        <v>4804.1860465116279</v>
      </c>
      <c r="AK67" s="5">
        <f t="shared" si="33"/>
        <v>4588.0962800875268</v>
      </c>
      <c r="AL67" s="5">
        <f t="shared" si="34"/>
        <v>4597.7625000000007</v>
      </c>
      <c r="AM67" s="5">
        <f t="shared" si="51"/>
        <v>716.11790409751245</v>
      </c>
      <c r="AN67" s="5">
        <f t="shared" si="35"/>
        <v>3709.1023927231968</v>
      </c>
      <c r="AO67" s="5">
        <f t="shared" si="11"/>
        <v>5062.7356210729822</v>
      </c>
      <c r="AP67" s="5">
        <f t="shared" si="12"/>
        <v>4196.7382783214762</v>
      </c>
      <c r="AQ67" s="5">
        <f t="shared" si="36"/>
        <v>5242.894736842105</v>
      </c>
      <c r="AR67" s="5">
        <f t="shared" si="37"/>
        <v>1116.7275383491599</v>
      </c>
      <c r="AS67" s="5">
        <f t="shared" si="38"/>
        <v>4148.8086087624906</v>
      </c>
      <c r="AT67" s="5">
        <f t="shared" si="39"/>
        <v>19790.152049139058</v>
      </c>
      <c r="AU67" s="5">
        <f t="shared" si="40"/>
        <v>3815.1494093120223</v>
      </c>
      <c r="AV67" s="6">
        <f t="shared" si="13"/>
        <v>4945.1751072987081</v>
      </c>
      <c r="AX67" s="5">
        <f t="shared" si="14"/>
        <v>398.89069941449549</v>
      </c>
      <c r="AY67" s="61" t="s">
        <v>35</v>
      </c>
      <c r="AZ67" s="5">
        <f t="shared" si="41"/>
        <v>548.4</v>
      </c>
      <c r="BA67" s="5">
        <f t="shared" si="42"/>
        <v>246.46799999999999</v>
      </c>
      <c r="BB67" s="5">
        <f t="shared" si="43"/>
        <v>573</v>
      </c>
      <c r="BC67" s="5">
        <f t="shared" si="52"/>
        <v>133.875</v>
      </c>
      <c r="BD67" s="5">
        <f t="shared" si="44"/>
        <v>475.25</v>
      </c>
      <c r="BE67" s="5">
        <f t="shared" si="45"/>
        <v>371.68816316157319</v>
      </c>
      <c r="BF67" s="5">
        <f t="shared" si="46"/>
        <v>237.696</v>
      </c>
      <c r="BG67" s="5">
        <f t="shared" si="47"/>
        <v>150.37447988904299</v>
      </c>
      <c r="BH67" s="61" t="s">
        <v>35</v>
      </c>
      <c r="BI67" s="5">
        <f t="shared" si="48"/>
        <v>224.9782383419689</v>
      </c>
      <c r="BJ67" s="5">
        <f t="shared" si="49"/>
        <v>145.386</v>
      </c>
      <c r="BK67" s="5">
        <f t="shared" si="50"/>
        <v>132</v>
      </c>
      <c r="BL67" s="6">
        <f t="shared" si="15"/>
        <v>303.16721506725673</v>
      </c>
      <c r="BN67" s="13">
        <v>100.32686380873919</v>
      </c>
      <c r="BO67" s="13">
        <v>127.44</v>
      </c>
      <c r="BP67" s="13">
        <v>86</v>
      </c>
      <c r="BQ67" s="13">
        <v>91.4</v>
      </c>
      <c r="BR67" s="13">
        <v>96</v>
      </c>
      <c r="BS67" s="14">
        <v>521.78</v>
      </c>
      <c r="BT67" s="13">
        <v>114.52905717388806</v>
      </c>
      <c r="BU67" s="14">
        <v>82.76</v>
      </c>
      <c r="BV67" s="13">
        <v>93.063701879500968</v>
      </c>
      <c r="BW67" s="14">
        <v>76</v>
      </c>
      <c r="BX67" s="14">
        <v>369.63</v>
      </c>
      <c r="BY67" s="13">
        <v>91.07</v>
      </c>
      <c r="BZ67" s="13">
        <v>19.862000000000002</v>
      </c>
      <c r="CA67" s="13">
        <v>115.12</v>
      </c>
      <c r="CB67" s="14">
        <f t="shared" si="16"/>
        <v>141.78440163300917</v>
      </c>
      <c r="CD67" s="5">
        <v>34550</v>
      </c>
      <c r="CE67" s="5">
        <v>35168</v>
      </c>
      <c r="CF67" s="5">
        <v>34430</v>
      </c>
      <c r="CG67" s="5">
        <v>34946</v>
      </c>
      <c r="CH67" s="5">
        <v>36782.100000000006</v>
      </c>
      <c r="CI67" s="6">
        <v>31138</v>
      </c>
      <c r="CJ67" s="5">
        <v>35400</v>
      </c>
      <c r="CK67" s="5">
        <v>34916</v>
      </c>
      <c r="CL67" s="5">
        <v>32547</v>
      </c>
      <c r="CM67" s="6">
        <v>33205</v>
      </c>
      <c r="CN67" s="6">
        <v>34398</v>
      </c>
      <c r="CO67" s="5">
        <v>31486</v>
      </c>
      <c r="CP67" s="5">
        <v>32756</v>
      </c>
      <c r="CQ67" s="5">
        <v>36600</v>
      </c>
      <c r="CR67" s="6">
        <f t="shared" si="17"/>
        <v>34165.864285714284</v>
      </c>
      <c r="CT67" s="13">
        <v>586.62686380873924</v>
      </c>
      <c r="CU67" s="61" t="s">
        <v>35</v>
      </c>
      <c r="CV67" s="13">
        <v>500</v>
      </c>
      <c r="CW67" s="13">
        <v>1000</v>
      </c>
      <c r="CX67" s="13">
        <v>400</v>
      </c>
      <c r="CY67" s="14">
        <v>1600</v>
      </c>
      <c r="CZ67" s="13">
        <v>480</v>
      </c>
      <c r="DA67" s="13">
        <v>629.55999999999995</v>
      </c>
      <c r="DB67" s="13">
        <v>1000</v>
      </c>
      <c r="DC67" s="14">
        <v>1442</v>
      </c>
      <c r="DD67" s="61" t="s">
        <v>35</v>
      </c>
      <c r="DE67" s="13">
        <v>965</v>
      </c>
      <c r="DF67" s="13">
        <v>2000</v>
      </c>
      <c r="DG67" s="13">
        <v>2000</v>
      </c>
      <c r="DH67" s="14">
        <f t="shared" si="18"/>
        <v>1050.2655719840616</v>
      </c>
      <c r="DJ67" s="5">
        <v>19500</v>
      </c>
      <c r="DK67" s="61" t="s">
        <v>35</v>
      </c>
      <c r="DL67" s="5">
        <v>22850</v>
      </c>
      <c r="DM67" s="5">
        <v>20539</v>
      </c>
      <c r="DN67" s="5">
        <v>19100</v>
      </c>
      <c r="DO67" s="6">
        <v>17850</v>
      </c>
      <c r="DP67" s="5">
        <v>19010</v>
      </c>
      <c r="DQ67" s="5">
        <v>19500</v>
      </c>
      <c r="DR67" s="5">
        <v>19808</v>
      </c>
      <c r="DS67" s="6">
        <v>18070</v>
      </c>
      <c r="DT67" s="61" t="s">
        <v>35</v>
      </c>
      <c r="DU67" s="5">
        <v>18092</v>
      </c>
      <c r="DV67" s="5">
        <v>24231</v>
      </c>
      <c r="DW67" s="5">
        <v>22000</v>
      </c>
      <c r="DX67" s="6">
        <f t="shared" si="19"/>
        <v>20045.833333333332</v>
      </c>
    </row>
    <row r="68" spans="1:128" x14ac:dyDescent="0.25">
      <c r="A68" s="7">
        <v>63</v>
      </c>
      <c r="B68" s="5">
        <f t="shared" si="6"/>
        <v>4530.3628046873373</v>
      </c>
      <c r="C68" s="5">
        <f t="shared" si="7"/>
        <v>3308.3725305738476</v>
      </c>
      <c r="D68" s="5">
        <f t="shared" si="20"/>
        <v>5352.5860465116275</v>
      </c>
      <c r="E68" s="5">
        <f t="shared" si="21"/>
        <v>4831.0531098720894</v>
      </c>
      <c r="F68" s="5">
        <f t="shared" si="22"/>
        <v>5170.7625000000007</v>
      </c>
      <c r="G68" s="5">
        <f t="shared" si="23"/>
        <v>839.03267423427508</v>
      </c>
      <c r="H68" s="5">
        <f t="shared" si="24"/>
        <v>4144.6643130247458</v>
      </c>
      <c r="I68" s="5">
        <f t="shared" si="25"/>
        <v>5392.2738706244563</v>
      </c>
      <c r="J68" s="5">
        <f t="shared" si="26"/>
        <v>4431.9799508552451</v>
      </c>
      <c r="K68" s="5">
        <f t="shared" si="27"/>
        <v>5393.2692167311479</v>
      </c>
      <c r="L68" s="57">
        <f t="shared" si="8"/>
        <v>1116.6973271290985</v>
      </c>
      <c r="M68" s="5">
        <f t="shared" si="28"/>
        <v>4371.5102839960509</v>
      </c>
      <c r="N68" s="5">
        <f t="shared" si="29"/>
        <v>19934.541716659114</v>
      </c>
      <c r="O68" s="5">
        <f t="shared" si="30"/>
        <v>3947.1494093120223</v>
      </c>
      <c r="P68" s="6">
        <f t="shared" si="9"/>
        <v>5197.4468395865051</v>
      </c>
      <c r="R68" s="5">
        <v>40</v>
      </c>
      <c r="S68" s="5">
        <v>17</v>
      </c>
      <c r="T68" s="5">
        <v>24</v>
      </c>
      <c r="U68" s="5">
        <v>80</v>
      </c>
      <c r="V68" s="5">
        <v>50</v>
      </c>
      <c r="W68" s="5">
        <v>10</v>
      </c>
      <c r="X68" s="5">
        <v>3</v>
      </c>
      <c r="Y68" s="5">
        <v>20</v>
      </c>
      <c r="Z68" s="5">
        <v>20</v>
      </c>
      <c r="AA68" s="5">
        <v>21</v>
      </c>
      <c r="AB68" s="5">
        <v>14</v>
      </c>
      <c r="AC68" s="5">
        <v>44</v>
      </c>
      <c r="AD68" s="5">
        <v>1</v>
      </c>
      <c r="AE68" s="5">
        <v>35</v>
      </c>
      <c r="AF68" s="6">
        <f t="shared" si="10"/>
        <v>27.071428571428573</v>
      </c>
      <c r="AH68" s="5">
        <f t="shared" si="1"/>
        <v>4131.4886777950423</v>
      </c>
      <c r="AI68" s="5">
        <f t="shared" si="31"/>
        <v>3308.3725305738476</v>
      </c>
      <c r="AJ68" s="5">
        <f t="shared" si="32"/>
        <v>4804.1860465116279</v>
      </c>
      <c r="AK68" s="5">
        <f t="shared" si="33"/>
        <v>4584.5851098720896</v>
      </c>
      <c r="AL68" s="5">
        <f t="shared" si="34"/>
        <v>4597.7625000000007</v>
      </c>
      <c r="AM68" s="5">
        <f t="shared" si="51"/>
        <v>705.15767423427508</v>
      </c>
      <c r="AN68" s="5">
        <f t="shared" si="35"/>
        <v>3669.4143130247458</v>
      </c>
      <c r="AO68" s="5">
        <f t="shared" si="11"/>
        <v>5020.8747753145599</v>
      </c>
      <c r="AP68" s="5">
        <f t="shared" si="12"/>
        <v>4194.2839508552452</v>
      </c>
      <c r="AQ68" s="5">
        <f t="shared" si="36"/>
        <v>5242.894736842105</v>
      </c>
      <c r="AR68" s="5">
        <f t="shared" si="37"/>
        <v>1116.6973271290985</v>
      </c>
      <c r="AS68" s="5">
        <f t="shared" si="38"/>
        <v>4146.5320456540821</v>
      </c>
      <c r="AT68" s="5">
        <f t="shared" si="39"/>
        <v>19789.155716659116</v>
      </c>
      <c r="AU68" s="5">
        <f t="shared" si="40"/>
        <v>3815.1494093120223</v>
      </c>
      <c r="AV68" s="6">
        <f t="shared" si="13"/>
        <v>4937.6110581269895</v>
      </c>
      <c r="AX68" s="5">
        <f t="shared" si="14"/>
        <v>398.87412689229529</v>
      </c>
      <c r="AY68" s="61" t="s">
        <v>35</v>
      </c>
      <c r="AZ68" s="5">
        <f t="shared" si="41"/>
        <v>548.4</v>
      </c>
      <c r="BA68" s="5">
        <f t="shared" si="42"/>
        <v>246.46799999999999</v>
      </c>
      <c r="BB68" s="5">
        <f t="shared" si="43"/>
        <v>573</v>
      </c>
      <c r="BC68" s="5">
        <f t="shared" si="52"/>
        <v>133.875</v>
      </c>
      <c r="BD68" s="5">
        <f t="shared" si="44"/>
        <v>475.25</v>
      </c>
      <c r="BE68" s="5">
        <f t="shared" si="45"/>
        <v>371.39909530989604</v>
      </c>
      <c r="BF68" s="5">
        <f t="shared" si="46"/>
        <v>237.696</v>
      </c>
      <c r="BG68" s="5">
        <f t="shared" si="47"/>
        <v>150.37447988904299</v>
      </c>
      <c r="BH68" s="61" t="s">
        <v>35</v>
      </c>
      <c r="BI68" s="5">
        <f t="shared" si="48"/>
        <v>224.9782383419689</v>
      </c>
      <c r="BJ68" s="5">
        <f t="shared" si="49"/>
        <v>145.386</v>
      </c>
      <c r="BK68" s="5">
        <f t="shared" si="50"/>
        <v>132</v>
      </c>
      <c r="BL68" s="6">
        <f t="shared" si="15"/>
        <v>303.14174503610025</v>
      </c>
      <c r="BN68" s="13">
        <v>100.35123712871223</v>
      </c>
      <c r="BO68" s="13">
        <v>127.56</v>
      </c>
      <c r="BP68" s="13">
        <v>86</v>
      </c>
      <c r="BQ68" s="13">
        <v>91.47</v>
      </c>
      <c r="BR68" s="13">
        <v>96</v>
      </c>
      <c r="BS68" s="14">
        <v>529.89</v>
      </c>
      <c r="BT68" s="13">
        <v>115.76779392072297</v>
      </c>
      <c r="BU68" s="14">
        <v>83.45</v>
      </c>
      <c r="BV68" s="13">
        <v>93.118159041273572</v>
      </c>
      <c r="BW68" s="14">
        <v>76</v>
      </c>
      <c r="BX68" s="14">
        <v>369.64</v>
      </c>
      <c r="BY68" s="13">
        <v>91.12</v>
      </c>
      <c r="BZ68" s="13">
        <v>19.863</v>
      </c>
      <c r="CA68" s="13">
        <v>115.12</v>
      </c>
      <c r="CB68" s="14">
        <f t="shared" si="16"/>
        <v>142.52501357790774</v>
      </c>
      <c r="CD68" s="5">
        <v>34550</v>
      </c>
      <c r="CE68" s="5">
        <v>35168</v>
      </c>
      <c r="CF68" s="5">
        <v>34430</v>
      </c>
      <c r="CG68" s="5">
        <v>34946</v>
      </c>
      <c r="CH68" s="5">
        <v>36782.100000000006</v>
      </c>
      <c r="CI68" s="6">
        <v>31138</v>
      </c>
      <c r="CJ68" s="5">
        <v>35400</v>
      </c>
      <c r="CK68" s="5">
        <v>34916</v>
      </c>
      <c r="CL68" s="5">
        <v>32547</v>
      </c>
      <c r="CM68" s="6">
        <v>33205</v>
      </c>
      <c r="CN68" s="6">
        <v>34398</v>
      </c>
      <c r="CO68" s="5">
        <v>31486</v>
      </c>
      <c r="CP68" s="5">
        <v>32756</v>
      </c>
      <c r="CQ68" s="5">
        <v>36600</v>
      </c>
      <c r="CR68" s="6">
        <f t="shared" si="17"/>
        <v>34165.864285714284</v>
      </c>
      <c r="CT68" s="13">
        <v>586.6512371287123</v>
      </c>
      <c r="CU68" s="61" t="s">
        <v>35</v>
      </c>
      <c r="CV68" s="13">
        <v>500</v>
      </c>
      <c r="CW68" s="13">
        <v>1000</v>
      </c>
      <c r="CX68" s="13">
        <v>400</v>
      </c>
      <c r="CY68" s="14">
        <v>1600</v>
      </c>
      <c r="CZ68" s="13">
        <v>480</v>
      </c>
      <c r="DA68" s="13">
        <v>630.04999999999995</v>
      </c>
      <c r="DB68" s="13">
        <v>1000</v>
      </c>
      <c r="DC68" s="14">
        <v>1442</v>
      </c>
      <c r="DD68" s="61" t="s">
        <v>35</v>
      </c>
      <c r="DE68" s="13">
        <v>965</v>
      </c>
      <c r="DF68" s="13">
        <v>2000</v>
      </c>
      <c r="DG68" s="13">
        <v>2000</v>
      </c>
      <c r="DH68" s="14">
        <f t="shared" si="18"/>
        <v>1050.3084364273927</v>
      </c>
      <c r="DJ68" s="5">
        <v>19500</v>
      </c>
      <c r="DK68" s="61" t="s">
        <v>35</v>
      </c>
      <c r="DL68" s="5">
        <v>22850</v>
      </c>
      <c r="DM68" s="5">
        <v>20539</v>
      </c>
      <c r="DN68" s="5">
        <v>19100</v>
      </c>
      <c r="DO68" s="6">
        <v>17850</v>
      </c>
      <c r="DP68" s="5">
        <v>19010</v>
      </c>
      <c r="DQ68" s="5">
        <v>19500</v>
      </c>
      <c r="DR68" s="5">
        <v>19808</v>
      </c>
      <c r="DS68" s="6">
        <v>18070</v>
      </c>
      <c r="DT68" s="61" t="s">
        <v>35</v>
      </c>
      <c r="DU68" s="5">
        <v>18092</v>
      </c>
      <c r="DV68" s="5">
        <v>24231</v>
      </c>
      <c r="DW68" s="5">
        <v>22000</v>
      </c>
      <c r="DX68" s="6">
        <f t="shared" si="19"/>
        <v>20045.833333333332</v>
      </c>
    </row>
    <row r="69" spans="1:128" x14ac:dyDescent="0.25">
      <c r="A69" s="7">
        <v>64</v>
      </c>
      <c r="B69" s="5">
        <f t="shared" si="6"/>
        <v>4529.3590772309863</v>
      </c>
      <c r="C69" s="5">
        <f t="shared" si="7"/>
        <v>3305.2631578947367</v>
      </c>
      <c r="D69" s="5">
        <f t="shared" si="20"/>
        <v>5352.5860465116275</v>
      </c>
      <c r="E69" s="5">
        <f t="shared" si="21"/>
        <v>4827.0469186237033</v>
      </c>
      <c r="F69" s="5">
        <f t="shared" si="22"/>
        <v>5170.7625000000007</v>
      </c>
      <c r="G69" s="5">
        <f t="shared" si="23"/>
        <v>828.40288104089223</v>
      </c>
      <c r="H69" s="5">
        <f t="shared" si="24"/>
        <v>4106.4220056615304</v>
      </c>
      <c r="I69" s="5">
        <f t="shared" si="25"/>
        <v>5351.4146529148984</v>
      </c>
      <c r="J69" s="5">
        <f t="shared" si="26"/>
        <v>4429.5670774241944</v>
      </c>
      <c r="K69" s="5">
        <f t="shared" si="27"/>
        <v>5393.2692167311479</v>
      </c>
      <c r="L69" s="57">
        <f t="shared" si="8"/>
        <v>1116.6671175436225</v>
      </c>
      <c r="M69" s="5">
        <f t="shared" si="28"/>
        <v>4369.2362179405209</v>
      </c>
      <c r="N69" s="5">
        <f t="shared" si="29"/>
        <v>19933.54548449456</v>
      </c>
      <c r="O69" s="5">
        <f t="shared" si="30"/>
        <v>3947.1494093120223</v>
      </c>
      <c r="P69" s="6">
        <f t="shared" si="9"/>
        <v>5190.049411666032</v>
      </c>
      <c r="R69" s="5">
        <v>40</v>
      </c>
      <c r="S69" s="5">
        <v>17</v>
      </c>
      <c r="T69" s="5">
        <v>24</v>
      </c>
      <c r="U69" s="5">
        <v>80</v>
      </c>
      <c r="V69" s="5">
        <v>50</v>
      </c>
      <c r="W69" s="5">
        <v>9</v>
      </c>
      <c r="X69" s="5">
        <v>3</v>
      </c>
      <c r="Y69" s="5">
        <v>20</v>
      </c>
      <c r="Z69" s="5">
        <v>20</v>
      </c>
      <c r="AA69" s="5">
        <v>21</v>
      </c>
      <c r="AB69" s="5">
        <v>14</v>
      </c>
      <c r="AC69" s="5">
        <v>44</v>
      </c>
      <c r="AD69" s="5">
        <v>1</v>
      </c>
      <c r="AE69" s="5">
        <v>35</v>
      </c>
      <c r="AF69" s="6">
        <f t="shared" si="10"/>
        <v>27</v>
      </c>
      <c r="AH69" s="5">
        <f t="shared" si="1"/>
        <v>4130.5012605207685</v>
      </c>
      <c r="AI69" s="5">
        <f t="shared" si="31"/>
        <v>3305.2631578947367</v>
      </c>
      <c r="AJ69" s="5">
        <f t="shared" si="32"/>
        <v>4804.1860465116279</v>
      </c>
      <c r="AK69" s="5">
        <f t="shared" si="33"/>
        <v>4580.5789186237034</v>
      </c>
      <c r="AL69" s="5">
        <f t="shared" si="34"/>
        <v>4597.7625000000007</v>
      </c>
      <c r="AM69" s="5">
        <f t="shared" si="51"/>
        <v>694.52788104089223</v>
      </c>
      <c r="AN69" s="5">
        <f t="shared" si="35"/>
        <v>3631.17200566153</v>
      </c>
      <c r="AO69" s="5">
        <f t="shared" si="11"/>
        <v>4980.2924046119106</v>
      </c>
      <c r="AP69" s="5">
        <f t="shared" si="12"/>
        <v>4191.8710774241945</v>
      </c>
      <c r="AQ69" s="5">
        <f t="shared" si="36"/>
        <v>5242.894736842105</v>
      </c>
      <c r="AR69" s="5">
        <f t="shared" si="37"/>
        <v>1116.6671175436225</v>
      </c>
      <c r="AS69" s="5">
        <f t="shared" si="38"/>
        <v>4144.2579795985521</v>
      </c>
      <c r="AT69" s="5">
        <f t="shared" si="39"/>
        <v>19788.159484494561</v>
      </c>
      <c r="AU69" s="5">
        <f t="shared" si="40"/>
        <v>3815.1494093120223</v>
      </c>
      <c r="AV69" s="6">
        <f t="shared" si="13"/>
        <v>4930.2345700057313</v>
      </c>
      <c r="AX69" s="5">
        <f t="shared" si="14"/>
        <v>398.85781671021778</v>
      </c>
      <c r="AY69" s="61" t="s">
        <v>35</v>
      </c>
      <c r="AZ69" s="5">
        <f t="shared" si="41"/>
        <v>548.4</v>
      </c>
      <c r="BA69" s="5">
        <f t="shared" si="42"/>
        <v>246.46799999999999</v>
      </c>
      <c r="BB69" s="5">
        <f t="shared" si="43"/>
        <v>573</v>
      </c>
      <c r="BC69" s="5">
        <f t="shared" si="52"/>
        <v>133.875</v>
      </c>
      <c r="BD69" s="5">
        <f t="shared" si="44"/>
        <v>475.25</v>
      </c>
      <c r="BE69" s="5">
        <f t="shared" si="45"/>
        <v>371.122248302988</v>
      </c>
      <c r="BF69" s="5">
        <f t="shared" si="46"/>
        <v>237.696</v>
      </c>
      <c r="BG69" s="5">
        <f t="shared" si="47"/>
        <v>150.37447988904299</v>
      </c>
      <c r="BH69" s="61" t="s">
        <v>35</v>
      </c>
      <c r="BI69" s="5">
        <f t="shared" si="48"/>
        <v>224.9782383419689</v>
      </c>
      <c r="BJ69" s="5">
        <f t="shared" si="49"/>
        <v>145.386</v>
      </c>
      <c r="BK69" s="5">
        <f t="shared" si="50"/>
        <v>132</v>
      </c>
      <c r="BL69" s="6">
        <f t="shared" si="15"/>
        <v>303.11731527035141</v>
      </c>
      <c r="BN69" s="13">
        <v>100.37522660088179</v>
      </c>
      <c r="BO69" s="13">
        <v>127.68</v>
      </c>
      <c r="BP69" s="13">
        <v>86</v>
      </c>
      <c r="BQ69" s="13">
        <v>91.55</v>
      </c>
      <c r="BR69" s="13">
        <v>96</v>
      </c>
      <c r="BS69" s="14">
        <v>538</v>
      </c>
      <c r="BT69" s="13">
        <v>116.98702218944034</v>
      </c>
      <c r="BU69" s="14">
        <v>84.13</v>
      </c>
      <c r="BV69" s="13">
        <v>93.171758574214635</v>
      </c>
      <c r="BW69" s="14">
        <v>76</v>
      </c>
      <c r="BX69" s="14">
        <v>369.65</v>
      </c>
      <c r="BY69" s="13">
        <v>91.17</v>
      </c>
      <c r="BZ69" s="13">
        <v>19.864000000000001</v>
      </c>
      <c r="CA69" s="13">
        <v>115.12</v>
      </c>
      <c r="CB69" s="14">
        <f t="shared" si="16"/>
        <v>143.26414338318119</v>
      </c>
      <c r="CD69" s="5">
        <v>34550</v>
      </c>
      <c r="CE69" s="5">
        <v>35168</v>
      </c>
      <c r="CF69" s="5">
        <v>34430</v>
      </c>
      <c r="CG69" s="5">
        <v>34946</v>
      </c>
      <c r="CH69" s="5">
        <v>36782.100000000006</v>
      </c>
      <c r="CI69" s="6">
        <v>31138</v>
      </c>
      <c r="CJ69" s="5">
        <v>35400</v>
      </c>
      <c r="CK69" s="5">
        <v>34916</v>
      </c>
      <c r="CL69" s="5">
        <v>32547</v>
      </c>
      <c r="CM69" s="6">
        <v>33205</v>
      </c>
      <c r="CN69" s="6">
        <v>34398</v>
      </c>
      <c r="CO69" s="5">
        <v>31486</v>
      </c>
      <c r="CP69" s="5">
        <v>32756</v>
      </c>
      <c r="CQ69" s="5">
        <v>36600</v>
      </c>
      <c r="CR69" s="6">
        <f t="shared" si="17"/>
        <v>34165.864285714284</v>
      </c>
      <c r="CT69" s="13">
        <v>586.67522660088184</v>
      </c>
      <c r="CU69" s="61" t="s">
        <v>35</v>
      </c>
      <c r="CV69" s="13">
        <v>500</v>
      </c>
      <c r="CW69" s="13">
        <v>1000</v>
      </c>
      <c r="CX69" s="13">
        <v>400</v>
      </c>
      <c r="CY69" s="14">
        <v>1600</v>
      </c>
      <c r="CZ69" s="13">
        <v>480</v>
      </c>
      <c r="DA69" s="13">
        <v>630.52</v>
      </c>
      <c r="DB69" s="13">
        <v>1000</v>
      </c>
      <c r="DC69" s="14">
        <v>1442</v>
      </c>
      <c r="DD69" s="61" t="s">
        <v>35</v>
      </c>
      <c r="DE69" s="13">
        <v>965</v>
      </c>
      <c r="DF69" s="13">
        <v>2000</v>
      </c>
      <c r="DG69" s="13">
        <v>2000</v>
      </c>
      <c r="DH69" s="14">
        <f t="shared" si="18"/>
        <v>1050.3496022167401</v>
      </c>
      <c r="DJ69" s="5">
        <v>19500</v>
      </c>
      <c r="DK69" s="61" t="s">
        <v>35</v>
      </c>
      <c r="DL69" s="5">
        <v>22850</v>
      </c>
      <c r="DM69" s="5">
        <v>20539</v>
      </c>
      <c r="DN69" s="5">
        <v>19100</v>
      </c>
      <c r="DO69" s="6">
        <v>17850</v>
      </c>
      <c r="DP69" s="5">
        <v>19010</v>
      </c>
      <c r="DQ69" s="5">
        <v>19500</v>
      </c>
      <c r="DR69" s="5">
        <v>19808</v>
      </c>
      <c r="DS69" s="6">
        <v>18070</v>
      </c>
      <c r="DT69" s="61" t="s">
        <v>35</v>
      </c>
      <c r="DU69" s="5">
        <v>18092</v>
      </c>
      <c r="DV69" s="5">
        <v>24231</v>
      </c>
      <c r="DW69" s="5">
        <v>22000</v>
      </c>
      <c r="DX69" s="6">
        <f t="shared" si="19"/>
        <v>20045.833333333332</v>
      </c>
    </row>
    <row r="70" spans="1:128" x14ac:dyDescent="0.25">
      <c r="A70" s="7">
        <v>65</v>
      </c>
      <c r="B70" s="5">
        <f t="shared" si="6"/>
        <v>4528.3713743248454</v>
      </c>
      <c r="C70" s="5">
        <f t="shared" si="7"/>
        <v>3302.1596244131456</v>
      </c>
      <c r="D70" s="5">
        <f t="shared" si="20"/>
        <v>5352.5860465116275</v>
      </c>
      <c r="E70" s="5">
        <f t="shared" si="21"/>
        <v>4823.5472403405365</v>
      </c>
      <c r="F70" s="5">
        <f t="shared" si="22"/>
        <v>5170.7625000000007</v>
      </c>
      <c r="G70" s="5">
        <f t="shared" si="23"/>
        <v>818.0888030799656</v>
      </c>
      <c r="H70" s="5">
        <f t="shared" si="24"/>
        <v>4069.5433912200215</v>
      </c>
      <c r="I70" s="5">
        <f t="shared" si="25"/>
        <v>5312.3778143839218</v>
      </c>
      <c r="J70" s="5">
        <f t="shared" si="26"/>
        <v>4427.1943247680128</v>
      </c>
      <c r="K70" s="5">
        <f t="shared" si="27"/>
        <v>5393.2692167311479</v>
      </c>
      <c r="L70" s="57">
        <f t="shared" si="8"/>
        <v>1116.6369095925986</v>
      </c>
      <c r="M70" s="5">
        <f t="shared" si="28"/>
        <v>4366.9646448317735</v>
      </c>
      <c r="N70" s="5">
        <f t="shared" si="29"/>
        <v>19932.549352630253</v>
      </c>
      <c r="O70" s="5">
        <f t="shared" si="30"/>
        <v>3947.1494093120223</v>
      </c>
      <c r="P70" s="6">
        <f t="shared" si="9"/>
        <v>5182.9429037242762</v>
      </c>
      <c r="R70" s="5">
        <v>40</v>
      </c>
      <c r="S70" s="5">
        <v>17</v>
      </c>
      <c r="T70" s="5">
        <v>24</v>
      </c>
      <c r="U70" s="5">
        <v>80</v>
      </c>
      <c r="V70" s="5">
        <v>50</v>
      </c>
      <c r="W70" s="5">
        <v>9</v>
      </c>
      <c r="X70" s="5">
        <v>3</v>
      </c>
      <c r="Y70" s="5">
        <v>20</v>
      </c>
      <c r="Z70" s="5">
        <v>20</v>
      </c>
      <c r="AA70" s="5">
        <v>21</v>
      </c>
      <c r="AB70" s="5">
        <v>14</v>
      </c>
      <c r="AC70" s="5">
        <v>44</v>
      </c>
      <c r="AD70" s="5">
        <v>1</v>
      </c>
      <c r="AE70" s="5">
        <v>35</v>
      </c>
      <c r="AF70" s="6">
        <f t="shared" si="10"/>
        <v>27</v>
      </c>
      <c r="AH70" s="5">
        <f t="shared" si="1"/>
        <v>4129.5296136125035</v>
      </c>
      <c r="AI70" s="5">
        <f t="shared" si="31"/>
        <v>3302.1596244131456</v>
      </c>
      <c r="AJ70" s="5">
        <f t="shared" si="32"/>
        <v>4804.1860465116279</v>
      </c>
      <c r="AK70" s="5">
        <f t="shared" si="33"/>
        <v>4577.0792403405367</v>
      </c>
      <c r="AL70" s="5">
        <f t="shared" si="34"/>
        <v>4597.7625000000007</v>
      </c>
      <c r="AM70" s="5">
        <f t="shared" si="51"/>
        <v>684.2138030799656</v>
      </c>
      <c r="AN70" s="5">
        <f t="shared" si="35"/>
        <v>3594.2933912200215</v>
      </c>
      <c r="AO70" s="5">
        <f t="shared" si="11"/>
        <v>4941.5261233636038</v>
      </c>
      <c r="AP70" s="5">
        <f t="shared" si="12"/>
        <v>4189.4983247680129</v>
      </c>
      <c r="AQ70" s="5">
        <f t="shared" si="36"/>
        <v>5242.894736842105</v>
      </c>
      <c r="AR70" s="5">
        <f t="shared" si="37"/>
        <v>1116.6369095925986</v>
      </c>
      <c r="AS70" s="5">
        <f t="shared" si="38"/>
        <v>4141.9864064898047</v>
      </c>
      <c r="AT70" s="5">
        <f t="shared" si="39"/>
        <v>19787.163352630254</v>
      </c>
      <c r="AU70" s="5">
        <f t="shared" si="40"/>
        <v>3815.1494093120223</v>
      </c>
      <c r="AV70" s="6">
        <f t="shared" si="13"/>
        <v>4923.1485344411576</v>
      </c>
      <c r="AX70" s="5">
        <f t="shared" si="14"/>
        <v>398.84176071234208</v>
      </c>
      <c r="AY70" s="61" t="s">
        <v>35</v>
      </c>
      <c r="AZ70" s="5">
        <f t="shared" si="41"/>
        <v>548.4</v>
      </c>
      <c r="BA70" s="5">
        <f t="shared" si="42"/>
        <v>246.46799999999999</v>
      </c>
      <c r="BB70" s="5">
        <f t="shared" si="43"/>
        <v>573</v>
      </c>
      <c r="BC70" s="5">
        <f t="shared" si="52"/>
        <v>133.875</v>
      </c>
      <c r="BD70" s="5">
        <f t="shared" si="44"/>
        <v>475.25</v>
      </c>
      <c r="BE70" s="5">
        <f t="shared" si="45"/>
        <v>370.85169102031762</v>
      </c>
      <c r="BF70" s="5">
        <f t="shared" si="46"/>
        <v>237.696</v>
      </c>
      <c r="BG70" s="5">
        <f t="shared" si="47"/>
        <v>150.37447988904299</v>
      </c>
      <c r="BH70" s="61" t="s">
        <v>35</v>
      </c>
      <c r="BI70" s="5">
        <f t="shared" si="48"/>
        <v>224.9782383419689</v>
      </c>
      <c r="BJ70" s="5">
        <f t="shared" si="49"/>
        <v>145.386</v>
      </c>
      <c r="BK70" s="5">
        <f t="shared" si="50"/>
        <v>132</v>
      </c>
      <c r="BL70" s="6">
        <f t="shared" si="15"/>
        <v>303.09343083030598</v>
      </c>
      <c r="BN70" s="13">
        <v>100.39884412823203</v>
      </c>
      <c r="BO70" s="13">
        <v>127.8</v>
      </c>
      <c r="BP70" s="13">
        <v>86</v>
      </c>
      <c r="BQ70" s="13">
        <v>91.62</v>
      </c>
      <c r="BR70" s="13">
        <v>96</v>
      </c>
      <c r="BS70" s="14">
        <v>546.11</v>
      </c>
      <c r="BT70" s="13">
        <v>118.18734693102192</v>
      </c>
      <c r="BU70" s="14">
        <v>84.79</v>
      </c>
      <c r="BV70" s="13">
        <v>93.224527073089803</v>
      </c>
      <c r="BW70" s="14">
        <v>76</v>
      </c>
      <c r="BX70" s="14">
        <v>369.66</v>
      </c>
      <c r="BY70" s="13">
        <v>91.22</v>
      </c>
      <c r="BZ70" s="13">
        <v>19.865000000000002</v>
      </c>
      <c r="CA70" s="13">
        <v>115.12</v>
      </c>
      <c r="CB70" s="14">
        <f t="shared" si="16"/>
        <v>143.99969415231027</v>
      </c>
      <c r="CD70" s="5">
        <v>34550</v>
      </c>
      <c r="CE70" s="5">
        <v>35168</v>
      </c>
      <c r="CF70" s="5">
        <v>34430</v>
      </c>
      <c r="CG70" s="5">
        <v>34946</v>
      </c>
      <c r="CH70" s="5">
        <v>36782.100000000006</v>
      </c>
      <c r="CI70" s="6">
        <v>31138</v>
      </c>
      <c r="CJ70" s="5">
        <v>35400</v>
      </c>
      <c r="CK70" s="5">
        <v>34916</v>
      </c>
      <c r="CL70" s="5">
        <v>32547</v>
      </c>
      <c r="CM70" s="6">
        <v>33205</v>
      </c>
      <c r="CN70" s="6">
        <v>34398</v>
      </c>
      <c r="CO70" s="5">
        <v>31486</v>
      </c>
      <c r="CP70" s="5">
        <v>32756</v>
      </c>
      <c r="CQ70" s="5">
        <v>36600</v>
      </c>
      <c r="CR70" s="6">
        <f t="shared" si="17"/>
        <v>34165.864285714284</v>
      </c>
      <c r="CT70" s="13">
        <v>586.69884412823205</v>
      </c>
      <c r="CU70" s="61" t="s">
        <v>35</v>
      </c>
      <c r="CV70" s="13">
        <v>500</v>
      </c>
      <c r="CW70" s="13">
        <v>1000</v>
      </c>
      <c r="CX70" s="13">
        <v>400</v>
      </c>
      <c r="CY70" s="14">
        <v>1600</v>
      </c>
      <c r="CZ70" s="13">
        <v>480</v>
      </c>
      <c r="DA70" s="13">
        <v>630.98</v>
      </c>
      <c r="DB70" s="13">
        <v>1000</v>
      </c>
      <c r="DC70" s="14">
        <v>1442</v>
      </c>
      <c r="DD70" s="61" t="s">
        <v>35</v>
      </c>
      <c r="DE70" s="13">
        <v>965</v>
      </c>
      <c r="DF70" s="13">
        <v>2000</v>
      </c>
      <c r="DG70" s="13">
        <v>2000</v>
      </c>
      <c r="DH70" s="14">
        <f t="shared" si="18"/>
        <v>1050.3899036773525</v>
      </c>
      <c r="DJ70" s="5">
        <v>19500</v>
      </c>
      <c r="DK70" s="61" t="s">
        <v>35</v>
      </c>
      <c r="DL70" s="5">
        <v>22850</v>
      </c>
      <c r="DM70" s="5">
        <v>20539</v>
      </c>
      <c r="DN70" s="5">
        <v>19100</v>
      </c>
      <c r="DO70" s="6">
        <v>17850</v>
      </c>
      <c r="DP70" s="5">
        <v>19010</v>
      </c>
      <c r="DQ70" s="5">
        <v>19500</v>
      </c>
      <c r="DR70" s="5">
        <v>19808</v>
      </c>
      <c r="DS70" s="6">
        <v>18070</v>
      </c>
      <c r="DT70" s="61" t="s">
        <v>35</v>
      </c>
      <c r="DU70" s="5">
        <v>18092</v>
      </c>
      <c r="DV70" s="5">
        <v>24231</v>
      </c>
      <c r="DW70" s="5">
        <v>22000</v>
      </c>
      <c r="DX70" s="6">
        <f t="shared" si="19"/>
        <v>20045.833333333332</v>
      </c>
    </row>
    <row r="71" spans="1:128" x14ac:dyDescent="0.25">
      <c r="A71" s="7">
        <v>66</v>
      </c>
      <c r="B71" s="5">
        <f t="shared" ref="B71:B134" si="53">IF(ISNUMBER(AH71),AH71+AX71,"")</f>
        <v>4527.3991993212976</v>
      </c>
      <c r="C71" s="5">
        <f t="shared" ref="C71:C134" si="54">AI71</f>
        <v>3299.0619136960599</v>
      </c>
      <c r="D71" s="5">
        <f t="shared" si="20"/>
        <v>5352.5860465116275</v>
      </c>
      <c r="E71" s="5">
        <f t="shared" si="21"/>
        <v>4820.0529056603773</v>
      </c>
      <c r="F71" s="5">
        <f t="shared" si="22"/>
        <v>5170.7625000000007</v>
      </c>
      <c r="G71" s="5">
        <f t="shared" si="23"/>
        <v>808.07658059976177</v>
      </c>
      <c r="H71" s="5">
        <f t="shared" si="24"/>
        <v>4033.9526017804101</v>
      </c>
      <c r="I71" s="5">
        <f t="shared" si="25"/>
        <v>5274.5199811307566</v>
      </c>
      <c r="J71" s="5">
        <f t="shared" si="26"/>
        <v>4424.8604222253343</v>
      </c>
      <c r="K71" s="5">
        <f t="shared" si="27"/>
        <v>5393.2692167311479</v>
      </c>
      <c r="L71" s="57">
        <f t="shared" ref="L71:L134" si="55">AR71</f>
        <v>1116.6067032758947</v>
      </c>
      <c r="M71" s="5">
        <f t="shared" si="28"/>
        <v>4364.24204202295</v>
      </c>
      <c r="N71" s="5">
        <f t="shared" si="29"/>
        <v>19931.55332105104</v>
      </c>
      <c r="O71" s="5">
        <f t="shared" si="30"/>
        <v>3947.1494093120223</v>
      </c>
      <c r="P71" s="6">
        <f t="shared" ref="P71:P134" si="56">IF(ISNUMBER(SUMIF(B71:O71,"&gt;0")/COUNTIF(B71:O71,"&gt;0")),SUMIF(B71:O71,"&gt;0")/COUNTIF(B71:O71,"&gt;0"),"")</f>
        <v>5176.0066316656203</v>
      </c>
      <c r="R71" s="5">
        <v>40</v>
      </c>
      <c r="S71" s="5">
        <v>17</v>
      </c>
      <c r="T71" s="5">
        <v>24</v>
      </c>
      <c r="U71" s="5">
        <v>80</v>
      </c>
      <c r="V71" s="5">
        <v>50</v>
      </c>
      <c r="W71" s="5">
        <v>9</v>
      </c>
      <c r="X71" s="5">
        <v>3</v>
      </c>
      <c r="Y71" s="5">
        <v>20</v>
      </c>
      <c r="Z71" s="5">
        <v>20</v>
      </c>
      <c r="AA71" s="5">
        <v>21</v>
      </c>
      <c r="AB71" s="5">
        <v>14</v>
      </c>
      <c r="AC71" s="5">
        <v>44</v>
      </c>
      <c r="AD71" s="5">
        <v>1</v>
      </c>
      <c r="AE71" s="5">
        <v>35</v>
      </c>
      <c r="AF71" s="6">
        <f t="shared" ref="AF71:AF134" si="57">IF(ISNUMBER(SUMIF(R71:AE71,"&gt;0")/COUNTIF(R71:AE71,"&gt;0")),SUMIF(R71:AE71,"&gt;0")/COUNTIF(R71:AE71,"&gt;0"),"")</f>
        <v>27</v>
      </c>
      <c r="AH71" s="5">
        <f t="shared" ref="AH71:AH134" si="58">IF(ISBLANK(BN71),"",12*CD71/BN71)</f>
        <v>4128.5732482043331</v>
      </c>
      <c r="AI71" s="5">
        <f t="shared" si="31"/>
        <v>3299.0619136960599</v>
      </c>
      <c r="AJ71" s="5">
        <f t="shared" si="32"/>
        <v>4804.1860465116279</v>
      </c>
      <c r="AK71" s="5">
        <f t="shared" si="33"/>
        <v>4573.5849056603774</v>
      </c>
      <c r="AL71" s="5">
        <f t="shared" si="34"/>
        <v>4597.7625000000007</v>
      </c>
      <c r="AM71" s="5">
        <f t="shared" si="51"/>
        <v>674.20158059976177</v>
      </c>
      <c r="AN71" s="5">
        <f t="shared" si="35"/>
        <v>3558.7026017804101</v>
      </c>
      <c r="AO71" s="5">
        <f t="shared" ref="AO71:AO134" si="59">IF(ISBLANK(BU71),"",12*CK71/BU71)</f>
        <v>4903.9325842696635</v>
      </c>
      <c r="AP71" s="5">
        <f t="shared" ref="AP71:AP134" si="60">IF(ISBLANK(BV71),"",12*CL71/BV71)</f>
        <v>4187.1644222253344</v>
      </c>
      <c r="AQ71" s="5">
        <f t="shared" si="36"/>
        <v>5242.894736842105</v>
      </c>
      <c r="AR71" s="5">
        <f t="shared" si="37"/>
        <v>1116.6067032758947</v>
      </c>
      <c r="AS71" s="5">
        <f t="shared" si="38"/>
        <v>4139.2638036809813</v>
      </c>
      <c r="AT71" s="5">
        <f t="shared" si="39"/>
        <v>19786.167321051042</v>
      </c>
      <c r="AU71" s="5">
        <f t="shared" si="40"/>
        <v>3815.1494093120223</v>
      </c>
      <c r="AV71" s="6">
        <f t="shared" ref="AV71:AV134" si="61">IF(ISNUMBER(SUMIF(AH71:AU71,"&gt;0")/COUNTIF(AH71:AU71,"&gt;0")),SUMIF(AH71:AU71,"&gt;0")/COUNTIF(AH71:AU71,"&gt;0"),"")</f>
        <v>4916.2322697935442</v>
      </c>
      <c r="AX71" s="5">
        <f t="shared" ref="AX71:AX134" si="62">IF(ISBLANK(CT71),"",12*DJ71/CT71)</f>
        <v>398.8259511169648</v>
      </c>
      <c r="AY71" s="61" t="s">
        <v>35</v>
      </c>
      <c r="AZ71" s="5">
        <f t="shared" si="41"/>
        <v>548.4</v>
      </c>
      <c r="BA71" s="5">
        <f t="shared" si="42"/>
        <v>246.46799999999999</v>
      </c>
      <c r="BB71" s="5">
        <f t="shared" si="43"/>
        <v>573</v>
      </c>
      <c r="BC71" s="5">
        <f t="shared" si="52"/>
        <v>133.875</v>
      </c>
      <c r="BD71" s="5">
        <f t="shared" si="44"/>
        <v>475.25</v>
      </c>
      <c r="BE71" s="5">
        <f t="shared" si="45"/>
        <v>370.58739686109311</v>
      </c>
      <c r="BF71" s="5">
        <f t="shared" si="46"/>
        <v>237.696</v>
      </c>
      <c r="BG71" s="5">
        <f t="shared" si="47"/>
        <v>150.37447988904299</v>
      </c>
      <c r="BH71" s="61" t="s">
        <v>35</v>
      </c>
      <c r="BI71" s="5">
        <f t="shared" si="48"/>
        <v>224.9782383419689</v>
      </c>
      <c r="BJ71" s="5">
        <f t="shared" si="49"/>
        <v>145.386</v>
      </c>
      <c r="BK71" s="5">
        <f t="shared" si="50"/>
        <v>132</v>
      </c>
      <c r="BL71" s="6">
        <f t="shared" ref="BL71:BL134" si="63">IF(ISNUMBER(SUMIF(AX71:BK71,"&gt;0")/COUNTIF(AX71:BK71,"&gt;0")),SUMIF(AX71:BK71,"&gt;0")/COUNTIF(AX71:BK71,"&gt;0"),"")</f>
        <v>303.07008885075578</v>
      </c>
      <c r="BN71" s="13">
        <v>100.42210106852886</v>
      </c>
      <c r="BO71" s="13">
        <v>127.92</v>
      </c>
      <c r="BP71" s="13">
        <v>86</v>
      </c>
      <c r="BQ71" s="13">
        <v>91.69</v>
      </c>
      <c r="BR71" s="13">
        <v>96</v>
      </c>
      <c r="BS71" s="14">
        <v>554.22</v>
      </c>
      <c r="BT71" s="13">
        <v>119.36934538656689</v>
      </c>
      <c r="BU71" s="14">
        <v>85.44</v>
      </c>
      <c r="BV71" s="13">
        <v>93.276489914486945</v>
      </c>
      <c r="BW71" s="14">
        <v>76</v>
      </c>
      <c r="BX71" s="14">
        <v>369.67</v>
      </c>
      <c r="BY71" s="13">
        <v>91.28</v>
      </c>
      <c r="BZ71" s="13">
        <v>19.866</v>
      </c>
      <c r="CA71" s="13">
        <v>115.12</v>
      </c>
      <c r="CB71" s="14">
        <f t="shared" ref="CB71:CB134" si="64">IF(ISNUMBER(SUMIF(BN71:CA71,"&gt;0")/COUNTIF(BN71:CA71,"&gt;0")),SUMIF(BN71:CA71,"&gt;0")/COUNTIF(BN71:CA71,"&gt;0"),"")</f>
        <v>144.73385259782734</v>
      </c>
      <c r="CD71" s="5">
        <v>34550</v>
      </c>
      <c r="CE71" s="5">
        <v>35168</v>
      </c>
      <c r="CF71" s="5">
        <v>34430</v>
      </c>
      <c r="CG71" s="5">
        <v>34946</v>
      </c>
      <c r="CH71" s="5">
        <v>36782.100000000006</v>
      </c>
      <c r="CI71" s="6">
        <v>31138</v>
      </c>
      <c r="CJ71" s="5">
        <v>35400</v>
      </c>
      <c r="CK71" s="5">
        <v>34916</v>
      </c>
      <c r="CL71" s="5">
        <v>32547</v>
      </c>
      <c r="CM71" s="6">
        <v>33205</v>
      </c>
      <c r="CN71" s="6">
        <v>34398</v>
      </c>
      <c r="CO71" s="5">
        <v>31486</v>
      </c>
      <c r="CP71" s="5">
        <v>32756</v>
      </c>
      <c r="CQ71" s="5">
        <v>36600</v>
      </c>
      <c r="CR71" s="6">
        <f t="shared" ref="CR71:CR134" si="65">IF(ISNUMBER(SUMIF(CD71:CQ71,"&gt;0")/COUNTIF(CD71:CQ71,"&gt;0")),SUMIF(CD71:CQ71,"&gt;0")/COUNTIF(CD71:CQ71,"&gt;0"),"")</f>
        <v>34165.864285714284</v>
      </c>
      <c r="CT71" s="13">
        <v>586.7221010685289</v>
      </c>
      <c r="CU71" s="61" t="s">
        <v>35</v>
      </c>
      <c r="CV71" s="13">
        <v>500</v>
      </c>
      <c r="CW71" s="13">
        <v>1000</v>
      </c>
      <c r="CX71" s="13">
        <v>400</v>
      </c>
      <c r="CY71" s="14">
        <v>1600</v>
      </c>
      <c r="CZ71" s="13">
        <v>480</v>
      </c>
      <c r="DA71" s="13">
        <v>631.42999999999995</v>
      </c>
      <c r="DB71" s="13">
        <v>1000</v>
      </c>
      <c r="DC71" s="14">
        <v>1442</v>
      </c>
      <c r="DD71" s="61" t="s">
        <v>35</v>
      </c>
      <c r="DE71" s="13">
        <v>965</v>
      </c>
      <c r="DF71" s="13">
        <v>2000</v>
      </c>
      <c r="DG71" s="13">
        <v>2000</v>
      </c>
      <c r="DH71" s="14">
        <f t="shared" ref="DH71:DH134" si="66">IF(ISNUMBER(SUMIF(CT71:DG71,"&gt;0")/COUNTIF(CT71:DG71,"&gt;0")),SUMIF(CT71:DG71,"&gt;0")/COUNTIF(CT71:DG71,"&gt;0"),"")</f>
        <v>1050.4293417557108</v>
      </c>
      <c r="DJ71" s="5">
        <v>19500</v>
      </c>
      <c r="DK71" s="61" t="s">
        <v>35</v>
      </c>
      <c r="DL71" s="5">
        <v>22850</v>
      </c>
      <c r="DM71" s="5">
        <v>20539</v>
      </c>
      <c r="DN71" s="5">
        <v>19100</v>
      </c>
      <c r="DO71" s="6">
        <v>17850</v>
      </c>
      <c r="DP71" s="5">
        <v>19010</v>
      </c>
      <c r="DQ71" s="5">
        <v>19500</v>
      </c>
      <c r="DR71" s="5">
        <v>19808</v>
      </c>
      <c r="DS71" s="6">
        <v>18070</v>
      </c>
      <c r="DT71" s="61" t="s">
        <v>35</v>
      </c>
      <c r="DU71" s="5">
        <v>18092</v>
      </c>
      <c r="DV71" s="5">
        <v>24231</v>
      </c>
      <c r="DW71" s="5">
        <v>22000</v>
      </c>
      <c r="DX71" s="6">
        <f t="shared" ref="DX71:DX134" si="67">IF(ISNUMBER(SUMIF(DJ71:DW71,"&gt;0")/COUNTIF(DJ71:DW71,"&gt;0")),SUMIF(DJ71:DW71,"&gt;0")/COUNTIF(DJ71:DW71,"&gt;0"),"")</f>
        <v>20045.833333333332</v>
      </c>
    </row>
    <row r="72" spans="1:128" x14ac:dyDescent="0.25">
      <c r="A72" s="7">
        <v>67</v>
      </c>
      <c r="B72" s="5">
        <f t="shared" si="53"/>
        <v>4526.4420782030611</v>
      </c>
      <c r="C72" s="5">
        <f t="shared" si="54"/>
        <v>3295.9700093720712</v>
      </c>
      <c r="D72" s="5">
        <f t="shared" si="20"/>
        <v>5352.5860465116275</v>
      </c>
      <c r="E72" s="5">
        <f t="shared" si="21"/>
        <v>4816.5639023539661</v>
      </c>
      <c r="F72" s="5">
        <f t="shared" si="22"/>
        <v>5170.7625000000007</v>
      </c>
      <c r="G72" s="5">
        <f t="shared" si="23"/>
        <v>798.35315339747115</v>
      </c>
      <c r="H72" s="5">
        <f t="shared" si="24"/>
        <v>3999.5793996067719</v>
      </c>
      <c r="I72" s="5">
        <f t="shared" si="25"/>
        <v>5237.8014588549731</v>
      </c>
      <c r="J72" s="5">
        <f t="shared" si="26"/>
        <v>4422.5641578969962</v>
      </c>
      <c r="K72" s="5">
        <f t="shared" si="27"/>
        <v>5393.2692167311479</v>
      </c>
      <c r="L72" s="57">
        <f t="shared" si="55"/>
        <v>1116.5764985933781</v>
      </c>
      <c r="M72" s="5">
        <f t="shared" si="28"/>
        <v>4361.9759389879782</v>
      </c>
      <c r="N72" s="5">
        <f t="shared" si="29"/>
        <v>19930.557389741782</v>
      </c>
      <c r="O72" s="5">
        <f t="shared" si="30"/>
        <v>3947.1494093120223</v>
      </c>
      <c r="P72" s="6">
        <f t="shared" si="56"/>
        <v>5169.2965113973751</v>
      </c>
      <c r="R72" s="5">
        <v>40</v>
      </c>
      <c r="S72" s="5">
        <v>17</v>
      </c>
      <c r="T72" s="5">
        <v>24</v>
      </c>
      <c r="U72" s="5">
        <v>80</v>
      </c>
      <c r="V72" s="5">
        <v>50</v>
      </c>
      <c r="W72" s="5">
        <v>9</v>
      </c>
      <c r="X72" s="5">
        <v>3</v>
      </c>
      <c r="Y72" s="5">
        <v>20</v>
      </c>
      <c r="Z72" s="5">
        <v>20</v>
      </c>
      <c r="AA72" s="5">
        <v>21</v>
      </c>
      <c r="AB72" s="5">
        <v>14</v>
      </c>
      <c r="AC72" s="5">
        <v>44</v>
      </c>
      <c r="AD72" s="5">
        <v>1</v>
      </c>
      <c r="AE72" s="5">
        <v>35</v>
      </c>
      <c r="AF72" s="6">
        <f t="shared" si="57"/>
        <v>27</v>
      </c>
      <c r="AH72" s="5">
        <f t="shared" si="58"/>
        <v>4127.6316977090009</v>
      </c>
      <c r="AI72" s="5">
        <f t="shared" si="31"/>
        <v>3295.9700093720712</v>
      </c>
      <c r="AJ72" s="5">
        <f t="shared" si="32"/>
        <v>4804.1860465116279</v>
      </c>
      <c r="AK72" s="5">
        <f t="shared" si="33"/>
        <v>4570.0959023539663</v>
      </c>
      <c r="AL72" s="5">
        <f t="shared" si="34"/>
        <v>4597.7625000000007</v>
      </c>
      <c r="AM72" s="5">
        <f t="shared" si="51"/>
        <v>664.47815339747115</v>
      </c>
      <c r="AN72" s="5">
        <f t="shared" si="35"/>
        <v>3524.3293996067719</v>
      </c>
      <c r="AO72" s="5">
        <f t="shared" si="59"/>
        <v>4867.4721189591082</v>
      </c>
      <c r="AP72" s="5">
        <f t="shared" si="60"/>
        <v>4184.8681578969963</v>
      </c>
      <c r="AQ72" s="5">
        <f t="shared" si="36"/>
        <v>5242.894736842105</v>
      </c>
      <c r="AR72" s="5">
        <f t="shared" si="37"/>
        <v>1116.5764985933781</v>
      </c>
      <c r="AS72" s="5">
        <f t="shared" si="38"/>
        <v>4136.9977006460094</v>
      </c>
      <c r="AT72" s="5">
        <f t="shared" si="39"/>
        <v>19785.171389741783</v>
      </c>
      <c r="AU72" s="5">
        <f t="shared" si="40"/>
        <v>3815.1494093120223</v>
      </c>
      <c r="AV72" s="6">
        <f t="shared" si="61"/>
        <v>4909.5416943530226</v>
      </c>
      <c r="AX72" s="5">
        <f t="shared" si="62"/>
        <v>398.81038049406033</v>
      </c>
      <c r="AY72" s="61" t="s">
        <v>35</v>
      </c>
      <c r="AZ72" s="5">
        <f t="shared" si="41"/>
        <v>548.4</v>
      </c>
      <c r="BA72" s="5">
        <f t="shared" si="42"/>
        <v>246.46799999999999</v>
      </c>
      <c r="BB72" s="5">
        <f t="shared" si="43"/>
        <v>573</v>
      </c>
      <c r="BC72" s="5">
        <f t="shared" si="52"/>
        <v>133.875</v>
      </c>
      <c r="BD72" s="5">
        <f t="shared" si="44"/>
        <v>475.25</v>
      </c>
      <c r="BE72" s="5">
        <f t="shared" si="45"/>
        <v>370.32933989586468</v>
      </c>
      <c r="BF72" s="5">
        <f t="shared" si="46"/>
        <v>237.696</v>
      </c>
      <c r="BG72" s="5">
        <f t="shared" si="47"/>
        <v>150.37447988904299</v>
      </c>
      <c r="BH72" s="61" t="s">
        <v>35</v>
      </c>
      <c r="BI72" s="5">
        <f t="shared" si="48"/>
        <v>224.9782383419689</v>
      </c>
      <c r="BJ72" s="5">
        <f t="shared" si="49"/>
        <v>145.386</v>
      </c>
      <c r="BK72" s="5">
        <f t="shared" si="50"/>
        <v>132</v>
      </c>
      <c r="BL72" s="6">
        <f t="shared" si="63"/>
        <v>303.04728655174478</v>
      </c>
      <c r="BN72" s="13">
        <v>100.44500826711827</v>
      </c>
      <c r="BO72" s="13">
        <v>128.04</v>
      </c>
      <c r="BP72" s="13">
        <v>86</v>
      </c>
      <c r="BQ72" s="13">
        <v>91.76</v>
      </c>
      <c r="BR72" s="13">
        <v>96</v>
      </c>
      <c r="BS72" s="14">
        <v>562.33000000000004</v>
      </c>
      <c r="BT72" s="13">
        <v>120.53356875421383</v>
      </c>
      <c r="BU72" s="14">
        <v>86.08</v>
      </c>
      <c r="BV72" s="13">
        <v>93.327671330097147</v>
      </c>
      <c r="BW72" s="14">
        <v>76</v>
      </c>
      <c r="BX72" s="14">
        <v>369.68</v>
      </c>
      <c r="BY72" s="13">
        <v>91.33</v>
      </c>
      <c r="BZ72" s="13">
        <v>19.867000000000001</v>
      </c>
      <c r="CA72" s="13">
        <v>115.12</v>
      </c>
      <c r="CB72" s="14">
        <f t="shared" si="64"/>
        <v>145.4652320251021</v>
      </c>
      <c r="CD72" s="5">
        <v>34550</v>
      </c>
      <c r="CE72" s="5">
        <v>35168</v>
      </c>
      <c r="CF72" s="5">
        <v>34430</v>
      </c>
      <c r="CG72" s="5">
        <v>34946</v>
      </c>
      <c r="CH72" s="5">
        <v>36782.100000000006</v>
      </c>
      <c r="CI72" s="6">
        <v>31138</v>
      </c>
      <c r="CJ72" s="5">
        <v>35400</v>
      </c>
      <c r="CK72" s="5">
        <v>34916</v>
      </c>
      <c r="CL72" s="5">
        <v>32547</v>
      </c>
      <c r="CM72" s="6">
        <v>33205</v>
      </c>
      <c r="CN72" s="6">
        <v>34398</v>
      </c>
      <c r="CO72" s="5">
        <v>31486</v>
      </c>
      <c r="CP72" s="5">
        <v>32756</v>
      </c>
      <c r="CQ72" s="5">
        <v>36600</v>
      </c>
      <c r="CR72" s="6">
        <f t="shared" si="65"/>
        <v>34165.864285714284</v>
      </c>
      <c r="CT72" s="13">
        <v>586.74500826711824</v>
      </c>
      <c r="CU72" s="61" t="s">
        <v>35</v>
      </c>
      <c r="CV72" s="13">
        <v>500</v>
      </c>
      <c r="CW72" s="13">
        <v>1000</v>
      </c>
      <c r="CX72" s="13">
        <v>400</v>
      </c>
      <c r="CY72" s="14">
        <v>1600</v>
      </c>
      <c r="CZ72" s="13">
        <v>480</v>
      </c>
      <c r="DA72" s="13">
        <v>631.87</v>
      </c>
      <c r="DB72" s="13">
        <v>1000</v>
      </c>
      <c r="DC72" s="14">
        <v>1442</v>
      </c>
      <c r="DD72" s="61" t="s">
        <v>35</v>
      </c>
      <c r="DE72" s="13">
        <v>965</v>
      </c>
      <c r="DF72" s="13">
        <v>2000</v>
      </c>
      <c r="DG72" s="13">
        <v>2000</v>
      </c>
      <c r="DH72" s="14">
        <f t="shared" si="66"/>
        <v>1050.4679173555933</v>
      </c>
      <c r="DJ72" s="5">
        <v>19500</v>
      </c>
      <c r="DK72" s="61" t="s">
        <v>35</v>
      </c>
      <c r="DL72" s="5">
        <v>22850</v>
      </c>
      <c r="DM72" s="5">
        <v>20539</v>
      </c>
      <c r="DN72" s="5">
        <v>19100</v>
      </c>
      <c r="DO72" s="6">
        <v>17850</v>
      </c>
      <c r="DP72" s="5">
        <v>19010</v>
      </c>
      <c r="DQ72" s="5">
        <v>19500</v>
      </c>
      <c r="DR72" s="5">
        <v>19808</v>
      </c>
      <c r="DS72" s="6">
        <v>18070</v>
      </c>
      <c r="DT72" s="61" t="s">
        <v>35</v>
      </c>
      <c r="DU72" s="5">
        <v>18092</v>
      </c>
      <c r="DV72" s="5">
        <v>24231</v>
      </c>
      <c r="DW72" s="5">
        <v>22000</v>
      </c>
      <c r="DX72" s="6">
        <f t="shared" si="67"/>
        <v>20045.833333333332</v>
      </c>
    </row>
    <row r="73" spans="1:128" x14ac:dyDescent="0.25">
      <c r="A73" s="7">
        <v>68</v>
      </c>
      <c r="B73" s="5">
        <f t="shared" si="53"/>
        <v>4525.4995582320025</v>
      </c>
      <c r="C73" s="5">
        <f t="shared" si="54"/>
        <v>3292.8838951310863</v>
      </c>
      <c r="D73" s="5">
        <f t="shared" si="20"/>
        <v>5352.5860465116275</v>
      </c>
      <c r="E73" s="5">
        <f t="shared" si="21"/>
        <v>4813.0802182293364</v>
      </c>
      <c r="F73" s="5">
        <f t="shared" si="22"/>
        <v>5170.7625000000007</v>
      </c>
      <c r="G73" s="5">
        <f t="shared" si="23"/>
        <v>788.90620398289036</v>
      </c>
      <c r="H73" s="5">
        <f t="shared" si="24"/>
        <v>3966.3586601783941</v>
      </c>
      <c r="I73" s="5">
        <f t="shared" si="25"/>
        <v>5202.7418547216266</v>
      </c>
      <c r="J73" s="5">
        <f t="shared" si="26"/>
        <v>4420.3043750978322</v>
      </c>
      <c r="K73" s="5">
        <f t="shared" si="27"/>
        <v>5393.2692167311479</v>
      </c>
      <c r="L73" s="57">
        <f t="shared" si="55"/>
        <v>1116.5462955449161</v>
      </c>
      <c r="M73" s="5">
        <f t="shared" si="28"/>
        <v>4360.1648422601038</v>
      </c>
      <c r="N73" s="5">
        <f t="shared" si="29"/>
        <v>19929.561558687332</v>
      </c>
      <c r="O73" s="5">
        <f t="shared" si="30"/>
        <v>3947.1494093120223</v>
      </c>
      <c r="P73" s="6">
        <f t="shared" si="56"/>
        <v>5162.8439024728805</v>
      </c>
      <c r="R73" s="5">
        <v>40</v>
      </c>
      <c r="S73" s="5">
        <v>17</v>
      </c>
      <c r="T73" s="5">
        <v>24</v>
      </c>
      <c r="U73" s="5">
        <v>80</v>
      </c>
      <c r="V73" s="5">
        <v>50</v>
      </c>
      <c r="W73" s="5">
        <v>9</v>
      </c>
      <c r="X73" s="5">
        <v>3</v>
      </c>
      <c r="Y73" s="5">
        <v>20</v>
      </c>
      <c r="Z73" s="5">
        <v>20</v>
      </c>
      <c r="AA73" s="5">
        <v>21</v>
      </c>
      <c r="AB73" s="5">
        <v>14</v>
      </c>
      <c r="AC73" s="5">
        <v>44</v>
      </c>
      <c r="AD73" s="5">
        <v>1</v>
      </c>
      <c r="AE73" s="5">
        <v>35</v>
      </c>
      <c r="AF73" s="6">
        <f t="shared" si="57"/>
        <v>27</v>
      </c>
      <c r="AH73" s="5">
        <f t="shared" si="58"/>
        <v>4126.7045164875908</v>
      </c>
      <c r="AI73" s="5">
        <f t="shared" si="31"/>
        <v>3292.8838951310863</v>
      </c>
      <c r="AJ73" s="5">
        <f t="shared" si="32"/>
        <v>4804.1860465116279</v>
      </c>
      <c r="AK73" s="5">
        <f t="shared" si="33"/>
        <v>4566.6122182293366</v>
      </c>
      <c r="AL73" s="5">
        <f t="shared" si="34"/>
        <v>4597.7625000000007</v>
      </c>
      <c r="AM73" s="5">
        <f t="shared" si="51"/>
        <v>655.03120398289036</v>
      </c>
      <c r="AN73" s="5">
        <f t="shared" si="35"/>
        <v>3491.1086601783941</v>
      </c>
      <c r="AO73" s="5">
        <f t="shared" si="59"/>
        <v>4832.6643598615919</v>
      </c>
      <c r="AP73" s="5">
        <f t="shared" si="60"/>
        <v>4182.6083750978323</v>
      </c>
      <c r="AQ73" s="5">
        <f t="shared" si="36"/>
        <v>5242.894736842105</v>
      </c>
      <c r="AR73" s="5">
        <f t="shared" si="37"/>
        <v>1116.5462955449161</v>
      </c>
      <c r="AS73" s="5">
        <f t="shared" si="38"/>
        <v>4135.186603918135</v>
      </c>
      <c r="AT73" s="5">
        <f t="shared" si="39"/>
        <v>19784.175558687333</v>
      </c>
      <c r="AU73" s="5">
        <f t="shared" si="40"/>
        <v>3815.1494093120223</v>
      </c>
      <c r="AV73" s="6">
        <f t="shared" si="61"/>
        <v>4903.1081699846336</v>
      </c>
      <c r="AX73" s="5">
        <f t="shared" si="62"/>
        <v>398.79504174441172</v>
      </c>
      <c r="AY73" s="61" t="s">
        <v>35</v>
      </c>
      <c r="AZ73" s="5">
        <f t="shared" si="41"/>
        <v>548.4</v>
      </c>
      <c r="BA73" s="5">
        <f t="shared" si="42"/>
        <v>246.46799999999999</v>
      </c>
      <c r="BB73" s="5">
        <f t="shared" si="43"/>
        <v>573</v>
      </c>
      <c r="BC73" s="5">
        <f t="shared" si="52"/>
        <v>133.875</v>
      </c>
      <c r="BD73" s="5">
        <f t="shared" si="44"/>
        <v>475.25</v>
      </c>
      <c r="BE73" s="5">
        <f t="shared" si="45"/>
        <v>370.07749486003485</v>
      </c>
      <c r="BF73" s="5">
        <f t="shared" si="46"/>
        <v>237.696</v>
      </c>
      <c r="BG73" s="5">
        <f t="shared" si="47"/>
        <v>150.37447988904299</v>
      </c>
      <c r="BH73" s="61" t="s">
        <v>35</v>
      </c>
      <c r="BI73" s="5">
        <f t="shared" si="48"/>
        <v>224.9782383419689</v>
      </c>
      <c r="BJ73" s="5">
        <f t="shared" si="49"/>
        <v>145.386</v>
      </c>
      <c r="BK73" s="5">
        <f t="shared" si="50"/>
        <v>132</v>
      </c>
      <c r="BL73" s="6">
        <f t="shared" si="63"/>
        <v>303.02502123628818</v>
      </c>
      <c r="BN73" s="13">
        <v>100.46757608729477</v>
      </c>
      <c r="BO73" s="13">
        <v>128.16</v>
      </c>
      <c r="BP73" s="13">
        <v>86</v>
      </c>
      <c r="BQ73" s="13">
        <v>91.83</v>
      </c>
      <c r="BR73" s="13">
        <v>96</v>
      </c>
      <c r="BS73" s="14">
        <v>570.44000000000005</v>
      </c>
      <c r="BT73" s="13">
        <v>121.68054373257259</v>
      </c>
      <c r="BU73" s="14">
        <v>86.7</v>
      </c>
      <c r="BV73" s="13">
        <v>93.378094474566865</v>
      </c>
      <c r="BW73" s="14">
        <v>76</v>
      </c>
      <c r="BX73" s="14">
        <v>369.69</v>
      </c>
      <c r="BY73" s="13">
        <v>91.37</v>
      </c>
      <c r="BZ73" s="13">
        <v>19.868000000000002</v>
      </c>
      <c r="CA73" s="13">
        <v>115.12</v>
      </c>
      <c r="CB73" s="14">
        <f t="shared" si="64"/>
        <v>146.19315816388817</v>
      </c>
      <c r="CD73" s="5">
        <v>34550</v>
      </c>
      <c r="CE73" s="5">
        <v>35168</v>
      </c>
      <c r="CF73" s="5">
        <v>34430</v>
      </c>
      <c r="CG73" s="5">
        <v>34946</v>
      </c>
      <c r="CH73" s="5">
        <v>36782.100000000006</v>
      </c>
      <c r="CI73" s="6">
        <v>31138</v>
      </c>
      <c r="CJ73" s="5">
        <v>35400</v>
      </c>
      <c r="CK73" s="5">
        <v>34916</v>
      </c>
      <c r="CL73" s="5">
        <v>32547</v>
      </c>
      <c r="CM73" s="6">
        <v>33205</v>
      </c>
      <c r="CN73" s="6">
        <v>34398</v>
      </c>
      <c r="CO73" s="5">
        <v>31486</v>
      </c>
      <c r="CP73" s="5">
        <v>32756</v>
      </c>
      <c r="CQ73" s="5">
        <v>36600</v>
      </c>
      <c r="CR73" s="6">
        <f t="shared" si="65"/>
        <v>34165.864285714284</v>
      </c>
      <c r="CT73" s="13">
        <v>586.76757608729474</v>
      </c>
      <c r="CU73" s="61" t="s">
        <v>35</v>
      </c>
      <c r="CV73" s="13">
        <v>500</v>
      </c>
      <c r="CW73" s="13">
        <v>1000</v>
      </c>
      <c r="CX73" s="13">
        <v>400</v>
      </c>
      <c r="CY73" s="14">
        <v>1600</v>
      </c>
      <c r="CZ73" s="13">
        <v>480</v>
      </c>
      <c r="DA73" s="13">
        <v>632.29999999999995</v>
      </c>
      <c r="DB73" s="13">
        <v>1000</v>
      </c>
      <c r="DC73" s="14">
        <v>1442</v>
      </c>
      <c r="DD73" s="61" t="s">
        <v>35</v>
      </c>
      <c r="DE73" s="13">
        <v>965</v>
      </c>
      <c r="DF73" s="13">
        <v>2000</v>
      </c>
      <c r="DG73" s="13">
        <v>2000</v>
      </c>
      <c r="DH73" s="14">
        <f t="shared" si="66"/>
        <v>1050.5056313406078</v>
      </c>
      <c r="DJ73" s="5">
        <v>19500</v>
      </c>
      <c r="DK73" s="61" t="s">
        <v>35</v>
      </c>
      <c r="DL73" s="5">
        <v>22850</v>
      </c>
      <c r="DM73" s="5">
        <v>20539</v>
      </c>
      <c r="DN73" s="5">
        <v>19100</v>
      </c>
      <c r="DO73" s="6">
        <v>17850</v>
      </c>
      <c r="DP73" s="5">
        <v>19010</v>
      </c>
      <c r="DQ73" s="5">
        <v>19500</v>
      </c>
      <c r="DR73" s="5">
        <v>19808</v>
      </c>
      <c r="DS73" s="6">
        <v>18070</v>
      </c>
      <c r="DT73" s="61" t="s">
        <v>35</v>
      </c>
      <c r="DU73" s="5">
        <v>18092</v>
      </c>
      <c r="DV73" s="5">
        <v>24231</v>
      </c>
      <c r="DW73" s="5">
        <v>22000</v>
      </c>
      <c r="DX73" s="6">
        <f t="shared" si="67"/>
        <v>20045.833333333332</v>
      </c>
    </row>
    <row r="74" spans="1:128" x14ac:dyDescent="0.25">
      <c r="A74" s="7">
        <v>69</v>
      </c>
      <c r="B74" s="5">
        <f t="shared" si="53"/>
        <v>4524.5712066971664</v>
      </c>
      <c r="C74" s="5">
        <f t="shared" si="54"/>
        <v>3289.8035547240411</v>
      </c>
      <c r="D74" s="5">
        <f t="shared" si="20"/>
        <v>5352.5860465116275</v>
      </c>
      <c r="E74" s="5">
        <f t="shared" si="21"/>
        <v>4809.6018411316645</v>
      </c>
      <c r="F74" s="5">
        <f t="shared" si="22"/>
        <v>5170.7625000000007</v>
      </c>
      <c r="G74" s="5">
        <f t="shared" si="23"/>
        <v>779.71294247787614</v>
      </c>
      <c r="H74" s="5">
        <f t="shared" si="24"/>
        <v>3934.2299113863896</v>
      </c>
      <c r="I74" s="5">
        <f t="shared" si="25"/>
        <v>5168.7323067386651</v>
      </c>
      <c r="J74" s="5">
        <f t="shared" si="26"/>
        <v>4418.0799690714048</v>
      </c>
      <c r="K74" s="5">
        <f t="shared" si="27"/>
        <v>5393.2692167311479</v>
      </c>
      <c r="L74" s="57">
        <f t="shared" si="55"/>
        <v>1116.5160941303759</v>
      </c>
      <c r="M74" s="5">
        <f t="shared" si="28"/>
        <v>4357.9032000571297</v>
      </c>
      <c r="N74" s="5">
        <f t="shared" si="29"/>
        <v>19928.565827872564</v>
      </c>
      <c r="O74" s="5">
        <f t="shared" si="30"/>
        <v>3947.1494093120223</v>
      </c>
      <c r="P74" s="6">
        <f t="shared" si="56"/>
        <v>5156.5345733458626</v>
      </c>
      <c r="R74" s="5">
        <v>40</v>
      </c>
      <c r="S74" s="5">
        <v>17</v>
      </c>
      <c r="T74" s="5">
        <v>24</v>
      </c>
      <c r="U74" s="5">
        <v>80</v>
      </c>
      <c r="V74" s="5">
        <v>50</v>
      </c>
      <c r="W74" s="5">
        <v>9</v>
      </c>
      <c r="X74" s="5">
        <v>3</v>
      </c>
      <c r="Y74" s="5">
        <v>20</v>
      </c>
      <c r="Z74" s="5">
        <v>20</v>
      </c>
      <c r="AA74" s="5">
        <v>21</v>
      </c>
      <c r="AB74" s="5">
        <v>14</v>
      </c>
      <c r="AC74" s="5">
        <v>44</v>
      </c>
      <c r="AD74" s="5">
        <v>1</v>
      </c>
      <c r="AE74" s="5">
        <v>35</v>
      </c>
      <c r="AF74" s="6">
        <f t="shared" si="57"/>
        <v>27</v>
      </c>
      <c r="AH74" s="5">
        <f t="shared" si="58"/>
        <v>4125.791278616899</v>
      </c>
      <c r="AI74" s="5">
        <f t="shared" si="31"/>
        <v>3289.8035547240411</v>
      </c>
      <c r="AJ74" s="5">
        <f t="shared" si="32"/>
        <v>4804.1860465116279</v>
      </c>
      <c r="AK74" s="5">
        <f t="shared" si="33"/>
        <v>4563.1338411316647</v>
      </c>
      <c r="AL74" s="5">
        <f t="shared" si="34"/>
        <v>4597.7625000000007</v>
      </c>
      <c r="AM74" s="5">
        <f t="shared" si="51"/>
        <v>645.83794247787614</v>
      </c>
      <c r="AN74" s="5">
        <f t="shared" si="35"/>
        <v>3458.9799113863896</v>
      </c>
      <c r="AO74" s="5">
        <f t="shared" si="59"/>
        <v>4798.9004695911117</v>
      </c>
      <c r="AP74" s="5">
        <f t="shared" si="60"/>
        <v>4180.3839690714049</v>
      </c>
      <c r="AQ74" s="5">
        <f t="shared" si="36"/>
        <v>5242.894736842105</v>
      </c>
      <c r="AR74" s="5">
        <f t="shared" si="37"/>
        <v>1116.5160941303759</v>
      </c>
      <c r="AS74" s="5">
        <f t="shared" si="38"/>
        <v>4132.9249617151609</v>
      </c>
      <c r="AT74" s="5">
        <f t="shared" si="39"/>
        <v>19783.179827872566</v>
      </c>
      <c r="AU74" s="5">
        <f t="shared" si="40"/>
        <v>3815.1494093120223</v>
      </c>
      <c r="AV74" s="6">
        <f t="shared" si="61"/>
        <v>4896.8174673845187</v>
      </c>
      <c r="AX74" s="5">
        <f t="shared" si="62"/>
        <v>398.77992808026784</v>
      </c>
      <c r="AY74" s="61" t="s">
        <v>35</v>
      </c>
      <c r="AZ74" s="5">
        <f t="shared" si="41"/>
        <v>548.4</v>
      </c>
      <c r="BA74" s="5">
        <f t="shared" si="42"/>
        <v>246.46799999999999</v>
      </c>
      <c r="BB74" s="5">
        <f t="shared" si="43"/>
        <v>573</v>
      </c>
      <c r="BC74" s="5">
        <f t="shared" si="52"/>
        <v>133.875</v>
      </c>
      <c r="BD74" s="5">
        <f t="shared" si="44"/>
        <v>475.25</v>
      </c>
      <c r="BE74" s="5">
        <f t="shared" si="45"/>
        <v>369.83183714755341</v>
      </c>
      <c r="BF74" s="5">
        <f t="shared" si="46"/>
        <v>237.696</v>
      </c>
      <c r="BG74" s="5">
        <f t="shared" si="47"/>
        <v>150.37447988904299</v>
      </c>
      <c r="BH74" s="61" t="s">
        <v>35</v>
      </c>
      <c r="BI74" s="5">
        <f t="shared" si="48"/>
        <v>224.9782383419689</v>
      </c>
      <c r="BJ74" s="5">
        <f t="shared" si="49"/>
        <v>145.386</v>
      </c>
      <c r="BK74" s="5">
        <f t="shared" si="50"/>
        <v>132</v>
      </c>
      <c r="BL74" s="6">
        <f t="shared" si="63"/>
        <v>303.00329028823609</v>
      </c>
      <c r="BN74" s="13">
        <v>100.48981443845301</v>
      </c>
      <c r="BO74" s="13">
        <v>128.28</v>
      </c>
      <c r="BP74" s="13">
        <v>86</v>
      </c>
      <c r="BQ74" s="13">
        <v>91.9</v>
      </c>
      <c r="BR74" s="13">
        <v>96</v>
      </c>
      <c r="BS74" s="14">
        <v>578.55999999999995</v>
      </c>
      <c r="BT74" s="13">
        <v>122.81077395148456</v>
      </c>
      <c r="BU74" s="14">
        <v>87.31</v>
      </c>
      <c r="BV74" s="13">
        <v>93.427781488396761</v>
      </c>
      <c r="BW74" s="14">
        <v>76</v>
      </c>
      <c r="BX74" s="14">
        <v>369.7</v>
      </c>
      <c r="BY74" s="13">
        <v>91.42</v>
      </c>
      <c r="BZ74" s="13">
        <v>19.869</v>
      </c>
      <c r="CA74" s="13">
        <v>115.12</v>
      </c>
      <c r="CB74" s="14">
        <f t="shared" si="64"/>
        <v>146.92052641988104</v>
      </c>
      <c r="CD74" s="5">
        <v>34550</v>
      </c>
      <c r="CE74" s="5">
        <v>35168</v>
      </c>
      <c r="CF74" s="5">
        <v>34430</v>
      </c>
      <c r="CG74" s="5">
        <v>34946</v>
      </c>
      <c r="CH74" s="5">
        <v>36782.100000000006</v>
      </c>
      <c r="CI74" s="6">
        <v>31138</v>
      </c>
      <c r="CJ74" s="5">
        <v>35400</v>
      </c>
      <c r="CK74" s="5">
        <v>34916</v>
      </c>
      <c r="CL74" s="5">
        <v>32547</v>
      </c>
      <c r="CM74" s="6">
        <v>33205</v>
      </c>
      <c r="CN74" s="6">
        <v>34398</v>
      </c>
      <c r="CO74" s="5">
        <v>31486</v>
      </c>
      <c r="CP74" s="5">
        <v>32756</v>
      </c>
      <c r="CQ74" s="5">
        <v>36600</v>
      </c>
      <c r="CR74" s="6">
        <f t="shared" si="65"/>
        <v>34165.864285714284</v>
      </c>
      <c r="CT74" s="13">
        <v>586.78981443845305</v>
      </c>
      <c r="CU74" s="61" t="s">
        <v>35</v>
      </c>
      <c r="CV74" s="13">
        <v>500</v>
      </c>
      <c r="CW74" s="13">
        <v>1000</v>
      </c>
      <c r="CX74" s="13">
        <v>400</v>
      </c>
      <c r="CY74" s="14">
        <v>1600</v>
      </c>
      <c r="CZ74" s="13">
        <v>480</v>
      </c>
      <c r="DA74" s="13">
        <v>632.72</v>
      </c>
      <c r="DB74" s="13">
        <v>1000</v>
      </c>
      <c r="DC74" s="14">
        <v>1442</v>
      </c>
      <c r="DD74" s="61" t="s">
        <v>35</v>
      </c>
      <c r="DE74" s="13">
        <v>965</v>
      </c>
      <c r="DF74" s="13">
        <v>2000</v>
      </c>
      <c r="DG74" s="13">
        <v>2000</v>
      </c>
      <c r="DH74" s="14">
        <f t="shared" si="66"/>
        <v>1050.5424845365378</v>
      </c>
      <c r="DJ74" s="5">
        <v>19500</v>
      </c>
      <c r="DK74" s="61" t="s">
        <v>35</v>
      </c>
      <c r="DL74" s="5">
        <v>22850</v>
      </c>
      <c r="DM74" s="5">
        <v>20539</v>
      </c>
      <c r="DN74" s="5">
        <v>19100</v>
      </c>
      <c r="DO74" s="6">
        <v>17850</v>
      </c>
      <c r="DP74" s="5">
        <v>19010</v>
      </c>
      <c r="DQ74" s="5">
        <v>19500</v>
      </c>
      <c r="DR74" s="5">
        <v>19808</v>
      </c>
      <c r="DS74" s="6">
        <v>18070</v>
      </c>
      <c r="DT74" s="61" t="s">
        <v>35</v>
      </c>
      <c r="DU74" s="5">
        <v>18092</v>
      </c>
      <c r="DV74" s="5">
        <v>24231</v>
      </c>
      <c r="DW74" s="5">
        <v>22000</v>
      </c>
      <c r="DX74" s="6">
        <f t="shared" si="67"/>
        <v>20045.833333333332</v>
      </c>
    </row>
    <row r="75" spans="1:128" x14ac:dyDescent="0.25">
      <c r="A75" s="7">
        <v>70</v>
      </c>
      <c r="B75" s="5">
        <f t="shared" si="53"/>
        <v>4523.6566097534296</v>
      </c>
      <c r="C75" s="5">
        <f t="shared" si="54"/>
        <v>3286.7289719626165</v>
      </c>
      <c r="D75" s="5">
        <f t="shared" si="20"/>
        <v>5352.5860465116275</v>
      </c>
      <c r="E75" s="5">
        <f t="shared" si="21"/>
        <v>4806.1287589431331</v>
      </c>
      <c r="F75" s="5">
        <f t="shared" si="22"/>
        <v>5170.7625000000007</v>
      </c>
      <c r="G75" s="5">
        <f t="shared" si="23"/>
        <v>770.78501755671846</v>
      </c>
      <c r="H75" s="5">
        <f t="shared" si="24"/>
        <v>3903.1369218873942</v>
      </c>
      <c r="I75" s="5">
        <f t="shared" si="25"/>
        <v>5135.7395388007008</v>
      </c>
      <c r="J75" s="5">
        <f t="shared" si="26"/>
        <v>4415.8898839446856</v>
      </c>
      <c r="K75" s="5">
        <f t="shared" si="27"/>
        <v>5393.2692167311479</v>
      </c>
      <c r="L75" s="57">
        <f t="shared" si="55"/>
        <v>1116.4858943496254</v>
      </c>
      <c r="M75" s="5">
        <f t="shared" si="28"/>
        <v>4355.6440304049402</v>
      </c>
      <c r="N75" s="5">
        <f t="shared" si="29"/>
        <v>19927.570197282334</v>
      </c>
      <c r="O75" s="5">
        <f t="shared" si="30"/>
        <v>3947.1494093120223</v>
      </c>
      <c r="P75" s="6">
        <f t="shared" si="56"/>
        <v>5150.395214102884</v>
      </c>
      <c r="R75" s="5">
        <v>40</v>
      </c>
      <c r="S75" s="5">
        <v>17</v>
      </c>
      <c r="T75" s="5">
        <v>24</v>
      </c>
      <c r="U75" s="5">
        <v>80</v>
      </c>
      <c r="V75" s="5">
        <v>50</v>
      </c>
      <c r="W75" s="5">
        <v>9</v>
      </c>
      <c r="X75" s="5">
        <v>3</v>
      </c>
      <c r="Y75" s="5">
        <v>20</v>
      </c>
      <c r="Z75" s="5">
        <v>20</v>
      </c>
      <c r="AA75" s="5">
        <v>21</v>
      </c>
      <c r="AB75" s="5">
        <v>14</v>
      </c>
      <c r="AC75" s="5">
        <v>44</v>
      </c>
      <c r="AD75" s="5">
        <v>1</v>
      </c>
      <c r="AE75" s="5">
        <v>35</v>
      </c>
      <c r="AF75" s="6">
        <f t="shared" si="57"/>
        <v>27</v>
      </c>
      <c r="AH75" s="5">
        <f t="shared" si="58"/>
        <v>4124.8915767460367</v>
      </c>
      <c r="AI75" s="5">
        <f t="shared" si="31"/>
        <v>3286.7289719626165</v>
      </c>
      <c r="AJ75" s="5">
        <f t="shared" si="32"/>
        <v>4804.1860465116279</v>
      </c>
      <c r="AK75" s="5">
        <f t="shared" si="33"/>
        <v>4559.6607589431333</v>
      </c>
      <c r="AL75" s="5">
        <f t="shared" si="34"/>
        <v>4597.7625000000007</v>
      </c>
      <c r="AM75" s="5">
        <f t="shared" si="51"/>
        <v>636.91001755671846</v>
      </c>
      <c r="AN75" s="5">
        <f t="shared" si="35"/>
        <v>3427.8869218873942</v>
      </c>
      <c r="AO75" s="5">
        <f t="shared" si="59"/>
        <v>4766.1471959959053</v>
      </c>
      <c r="AP75" s="5">
        <f t="shared" si="60"/>
        <v>4178.1938839446857</v>
      </c>
      <c r="AQ75" s="5">
        <f t="shared" si="36"/>
        <v>5242.894736842105</v>
      </c>
      <c r="AR75" s="5">
        <f t="shared" si="37"/>
        <v>1116.4858943496254</v>
      </c>
      <c r="AS75" s="5">
        <f t="shared" si="38"/>
        <v>4130.6657920629714</v>
      </c>
      <c r="AT75" s="5">
        <f t="shared" si="39"/>
        <v>19782.184197282335</v>
      </c>
      <c r="AU75" s="5">
        <f t="shared" si="40"/>
        <v>3815.1494093120223</v>
      </c>
      <c r="AV75" s="6">
        <f t="shared" si="61"/>
        <v>4890.6962788140854</v>
      </c>
      <c r="AX75" s="5">
        <f t="shared" si="62"/>
        <v>398.76503300739256</v>
      </c>
      <c r="AY75" s="61" t="s">
        <v>35</v>
      </c>
      <c r="AZ75" s="5">
        <f t="shared" si="41"/>
        <v>548.4</v>
      </c>
      <c r="BA75" s="5">
        <f t="shared" si="42"/>
        <v>246.46799999999999</v>
      </c>
      <c r="BB75" s="5">
        <f t="shared" si="43"/>
        <v>573</v>
      </c>
      <c r="BC75" s="5">
        <f t="shared" si="52"/>
        <v>133.875</v>
      </c>
      <c r="BD75" s="5">
        <f t="shared" si="44"/>
        <v>475.25</v>
      </c>
      <c r="BE75" s="5">
        <f t="shared" si="45"/>
        <v>369.59234280479524</v>
      </c>
      <c r="BF75" s="5">
        <f t="shared" si="46"/>
        <v>237.696</v>
      </c>
      <c r="BG75" s="5">
        <f t="shared" si="47"/>
        <v>150.37447988904299</v>
      </c>
      <c r="BH75" s="61" t="s">
        <v>35</v>
      </c>
      <c r="BI75" s="5">
        <f t="shared" si="48"/>
        <v>224.9782383419689</v>
      </c>
      <c r="BJ75" s="5">
        <f t="shared" si="49"/>
        <v>145.386</v>
      </c>
      <c r="BK75" s="5">
        <f t="shared" si="50"/>
        <v>132</v>
      </c>
      <c r="BL75" s="6">
        <f t="shared" si="63"/>
        <v>302.98209117026664</v>
      </c>
      <c r="BN75" s="13">
        <v>100.5117328022138</v>
      </c>
      <c r="BO75" s="13">
        <v>128.4</v>
      </c>
      <c r="BP75" s="13">
        <v>86</v>
      </c>
      <c r="BQ75" s="13">
        <v>91.97</v>
      </c>
      <c r="BR75" s="13">
        <v>96</v>
      </c>
      <c r="BS75" s="14">
        <v>586.66999999999996</v>
      </c>
      <c r="BT75" s="13">
        <v>123.92474129983995</v>
      </c>
      <c r="BU75" s="14">
        <v>87.91</v>
      </c>
      <c r="BV75" s="13">
        <v>93.476753556315003</v>
      </c>
      <c r="BW75" s="14">
        <v>76</v>
      </c>
      <c r="BX75" s="14">
        <v>369.71</v>
      </c>
      <c r="BY75" s="13">
        <v>91.47</v>
      </c>
      <c r="BZ75" s="13">
        <v>19.87</v>
      </c>
      <c r="CA75" s="13">
        <v>115.12</v>
      </c>
      <c r="CB75" s="14">
        <f t="shared" si="64"/>
        <v>147.64523054702636</v>
      </c>
      <c r="CD75" s="5">
        <v>34550</v>
      </c>
      <c r="CE75" s="5">
        <v>35168</v>
      </c>
      <c r="CF75" s="5">
        <v>34430</v>
      </c>
      <c r="CG75" s="5">
        <v>34946</v>
      </c>
      <c r="CH75" s="5">
        <v>36782.100000000006</v>
      </c>
      <c r="CI75" s="6">
        <v>31138</v>
      </c>
      <c r="CJ75" s="5">
        <v>35400</v>
      </c>
      <c r="CK75" s="5">
        <v>34916</v>
      </c>
      <c r="CL75" s="5">
        <v>32547</v>
      </c>
      <c r="CM75" s="6">
        <v>33205</v>
      </c>
      <c r="CN75" s="6">
        <v>34398</v>
      </c>
      <c r="CO75" s="5">
        <v>31486</v>
      </c>
      <c r="CP75" s="5">
        <v>32756</v>
      </c>
      <c r="CQ75" s="5">
        <v>36600</v>
      </c>
      <c r="CR75" s="6">
        <f t="shared" si="65"/>
        <v>34165.864285714284</v>
      </c>
      <c r="CT75" s="13">
        <v>586.81173280221378</v>
      </c>
      <c r="CU75" s="61" t="s">
        <v>35</v>
      </c>
      <c r="CV75" s="13">
        <v>500</v>
      </c>
      <c r="CW75" s="13">
        <v>1000</v>
      </c>
      <c r="CX75" s="13">
        <v>400</v>
      </c>
      <c r="CY75" s="14">
        <v>1600</v>
      </c>
      <c r="CZ75" s="13">
        <v>480</v>
      </c>
      <c r="DA75" s="13">
        <v>633.13</v>
      </c>
      <c r="DB75" s="13">
        <v>1000</v>
      </c>
      <c r="DC75" s="14">
        <v>1442</v>
      </c>
      <c r="DD75" s="61" t="s">
        <v>35</v>
      </c>
      <c r="DE75" s="13">
        <v>965</v>
      </c>
      <c r="DF75" s="13">
        <v>2000</v>
      </c>
      <c r="DG75" s="13">
        <v>2000</v>
      </c>
      <c r="DH75" s="14">
        <f t="shared" si="66"/>
        <v>1050.5784777335177</v>
      </c>
      <c r="DJ75" s="5">
        <v>19500</v>
      </c>
      <c r="DK75" s="61" t="s">
        <v>35</v>
      </c>
      <c r="DL75" s="5">
        <v>22850</v>
      </c>
      <c r="DM75" s="5">
        <v>20539</v>
      </c>
      <c r="DN75" s="5">
        <v>19100</v>
      </c>
      <c r="DO75" s="6">
        <v>17850</v>
      </c>
      <c r="DP75" s="5">
        <v>19010</v>
      </c>
      <c r="DQ75" s="5">
        <v>19500</v>
      </c>
      <c r="DR75" s="5">
        <v>19808</v>
      </c>
      <c r="DS75" s="6">
        <v>18070</v>
      </c>
      <c r="DT75" s="61" t="s">
        <v>35</v>
      </c>
      <c r="DU75" s="5">
        <v>18092</v>
      </c>
      <c r="DV75" s="5">
        <v>24231</v>
      </c>
      <c r="DW75" s="5">
        <v>22000</v>
      </c>
      <c r="DX75" s="6">
        <f t="shared" si="67"/>
        <v>20045.833333333332</v>
      </c>
    </row>
    <row r="76" spans="1:128" x14ac:dyDescent="0.25">
      <c r="A76" s="7">
        <v>71</v>
      </c>
      <c r="B76" s="5">
        <f t="shared" si="53"/>
        <v>4522.7553713430043</v>
      </c>
      <c r="C76" s="5">
        <f t="shared" si="54"/>
        <v>3283.660130718954</v>
      </c>
      <c r="D76" s="5">
        <f t="shared" si="20"/>
        <v>5352.5860465116275</v>
      </c>
      <c r="E76" s="5">
        <f t="shared" si="21"/>
        <v>4804.6419130434779</v>
      </c>
      <c r="F76" s="5">
        <f t="shared" si="22"/>
        <v>5170.7625000000007</v>
      </c>
      <c r="G76" s="5">
        <f t="shared" si="23"/>
        <v>762.10056239281755</v>
      </c>
      <c r="H76" s="5">
        <f t="shared" si="24"/>
        <v>3873.0273325893763</v>
      </c>
      <c r="I76" s="5">
        <f t="shared" si="25"/>
        <v>5103.7318698805484</v>
      </c>
      <c r="J76" s="5">
        <f t="shared" si="26"/>
        <v>4413.733109902003</v>
      </c>
      <c r="K76" s="5">
        <f t="shared" si="27"/>
        <v>5393.2692167311479</v>
      </c>
      <c r="L76" s="57">
        <f t="shared" si="55"/>
        <v>1116.4556962025315</v>
      </c>
      <c r="M76" s="5">
        <f t="shared" si="28"/>
        <v>4353.3873292510598</v>
      </c>
      <c r="N76" s="5">
        <f t="shared" si="29"/>
        <v>19926.57466690151</v>
      </c>
      <c r="O76" s="5">
        <f t="shared" si="30"/>
        <v>3947.1494093120223</v>
      </c>
      <c r="P76" s="6">
        <f t="shared" si="56"/>
        <v>5144.5596539128628</v>
      </c>
      <c r="R76" s="5">
        <v>40</v>
      </c>
      <c r="S76" s="5">
        <v>17</v>
      </c>
      <c r="T76" s="5">
        <v>24</v>
      </c>
      <c r="U76" s="5">
        <v>80</v>
      </c>
      <c r="V76" s="5">
        <v>50</v>
      </c>
      <c r="W76" s="5">
        <v>9</v>
      </c>
      <c r="X76" s="5">
        <v>3</v>
      </c>
      <c r="Y76" s="5">
        <v>20</v>
      </c>
      <c r="Z76" s="5">
        <v>20</v>
      </c>
      <c r="AA76" s="5">
        <v>21</v>
      </c>
      <c r="AB76" s="5">
        <v>14</v>
      </c>
      <c r="AC76" s="5">
        <v>44</v>
      </c>
      <c r="AD76" s="5">
        <v>1</v>
      </c>
      <c r="AE76" s="5">
        <v>35</v>
      </c>
      <c r="AF76" s="6">
        <f t="shared" si="57"/>
        <v>27</v>
      </c>
      <c r="AH76" s="5">
        <f t="shared" si="58"/>
        <v>4124.0050210346153</v>
      </c>
      <c r="AI76" s="5">
        <f t="shared" si="31"/>
        <v>3283.660130718954</v>
      </c>
      <c r="AJ76" s="5">
        <f t="shared" si="32"/>
        <v>4804.1860465116279</v>
      </c>
      <c r="AK76" s="5">
        <f t="shared" si="33"/>
        <v>4558.173913043478</v>
      </c>
      <c r="AL76" s="5">
        <f t="shared" si="34"/>
        <v>4597.7625000000007</v>
      </c>
      <c r="AM76" s="5">
        <f t="shared" si="51"/>
        <v>628.22556239281755</v>
      </c>
      <c r="AN76" s="5">
        <f t="shared" si="35"/>
        <v>3397.7773325893763</v>
      </c>
      <c r="AO76" s="5">
        <f t="shared" si="59"/>
        <v>4734.3728813559319</v>
      </c>
      <c r="AP76" s="5">
        <f t="shared" si="60"/>
        <v>4176.0371099020031</v>
      </c>
      <c r="AQ76" s="5">
        <f t="shared" si="36"/>
        <v>5242.894736842105</v>
      </c>
      <c r="AR76" s="5">
        <f t="shared" si="37"/>
        <v>1116.4556962025315</v>
      </c>
      <c r="AS76" s="5">
        <f t="shared" si="38"/>
        <v>4128.409090909091</v>
      </c>
      <c r="AT76" s="5">
        <f t="shared" si="39"/>
        <v>19781.188666901511</v>
      </c>
      <c r="AU76" s="5">
        <f t="shared" si="40"/>
        <v>3815.1494093120223</v>
      </c>
      <c r="AV76" s="6">
        <f t="shared" si="61"/>
        <v>4884.878435551148</v>
      </c>
      <c r="AX76" s="5">
        <f t="shared" si="62"/>
        <v>398.75035030838905</v>
      </c>
      <c r="AY76" s="61" t="s">
        <v>35</v>
      </c>
      <c r="AZ76" s="5">
        <f t="shared" si="41"/>
        <v>548.4</v>
      </c>
      <c r="BA76" s="5">
        <f t="shared" si="42"/>
        <v>246.46799999999999</v>
      </c>
      <c r="BB76" s="5">
        <f t="shared" si="43"/>
        <v>573</v>
      </c>
      <c r="BC76" s="5">
        <f t="shared" si="52"/>
        <v>133.875</v>
      </c>
      <c r="BD76" s="5">
        <f t="shared" si="44"/>
        <v>475.25</v>
      </c>
      <c r="BE76" s="5">
        <f t="shared" si="45"/>
        <v>369.35898852461605</v>
      </c>
      <c r="BF76" s="5">
        <f t="shared" si="46"/>
        <v>237.696</v>
      </c>
      <c r="BG76" s="5">
        <f t="shared" si="47"/>
        <v>150.37447988904299</v>
      </c>
      <c r="BH76" s="61" t="s">
        <v>35</v>
      </c>
      <c r="BI76" s="5">
        <f t="shared" si="48"/>
        <v>224.9782383419689</v>
      </c>
      <c r="BJ76" s="5">
        <f t="shared" si="49"/>
        <v>145.386</v>
      </c>
      <c r="BK76" s="5">
        <f t="shared" si="50"/>
        <v>132</v>
      </c>
      <c r="BL76" s="6">
        <f t="shared" si="63"/>
        <v>302.96142142200142</v>
      </c>
      <c r="BN76" s="13">
        <v>100.53334025669704</v>
      </c>
      <c r="BO76" s="13">
        <v>128.52000000000001</v>
      </c>
      <c r="BP76" s="13">
        <v>86</v>
      </c>
      <c r="BQ76" s="13">
        <v>92</v>
      </c>
      <c r="BR76" s="13">
        <v>96</v>
      </c>
      <c r="BS76" s="14">
        <v>594.78</v>
      </c>
      <c r="BT76" s="13">
        <v>125.02290715921301</v>
      </c>
      <c r="BU76" s="14">
        <v>88.5</v>
      </c>
      <c r="BV76" s="13">
        <v>93.525030961510112</v>
      </c>
      <c r="BW76" s="14">
        <v>76</v>
      </c>
      <c r="BX76" s="14">
        <v>369.72</v>
      </c>
      <c r="BY76" s="13">
        <v>91.52</v>
      </c>
      <c r="BZ76" s="13">
        <v>19.871000000000002</v>
      </c>
      <c r="CA76" s="13">
        <v>115.12</v>
      </c>
      <c r="CB76" s="14">
        <f t="shared" si="64"/>
        <v>148.36516274124432</v>
      </c>
      <c r="CD76" s="5">
        <v>34550</v>
      </c>
      <c r="CE76" s="5">
        <v>35168</v>
      </c>
      <c r="CF76" s="5">
        <v>34430</v>
      </c>
      <c r="CG76" s="5">
        <v>34946</v>
      </c>
      <c r="CH76" s="5">
        <v>36782.100000000006</v>
      </c>
      <c r="CI76" s="6">
        <v>31138</v>
      </c>
      <c r="CJ76" s="5">
        <v>35400</v>
      </c>
      <c r="CK76" s="5">
        <v>34916</v>
      </c>
      <c r="CL76" s="5">
        <v>32547</v>
      </c>
      <c r="CM76" s="6">
        <v>33205</v>
      </c>
      <c r="CN76" s="6">
        <v>34398</v>
      </c>
      <c r="CO76" s="5">
        <v>31486</v>
      </c>
      <c r="CP76" s="5">
        <v>32756</v>
      </c>
      <c r="CQ76" s="5">
        <v>36600</v>
      </c>
      <c r="CR76" s="6">
        <f t="shared" si="65"/>
        <v>34165.864285714284</v>
      </c>
      <c r="CT76" s="13">
        <v>586.83334025669706</v>
      </c>
      <c r="CU76" s="61" t="s">
        <v>35</v>
      </c>
      <c r="CV76" s="13">
        <v>500</v>
      </c>
      <c r="CW76" s="13">
        <v>1000</v>
      </c>
      <c r="CX76" s="13">
        <v>400</v>
      </c>
      <c r="CY76" s="14">
        <v>1600</v>
      </c>
      <c r="CZ76" s="13">
        <v>480</v>
      </c>
      <c r="DA76" s="13">
        <v>633.53</v>
      </c>
      <c r="DB76" s="13">
        <v>1000</v>
      </c>
      <c r="DC76" s="14">
        <v>1442</v>
      </c>
      <c r="DD76" s="61" t="s">
        <v>35</v>
      </c>
      <c r="DE76" s="13">
        <v>965</v>
      </c>
      <c r="DF76" s="13">
        <v>2000</v>
      </c>
      <c r="DG76" s="13">
        <v>2000</v>
      </c>
      <c r="DH76" s="14">
        <f t="shared" si="66"/>
        <v>1050.613611688058</v>
      </c>
      <c r="DJ76" s="5">
        <v>19500</v>
      </c>
      <c r="DK76" s="61" t="s">
        <v>35</v>
      </c>
      <c r="DL76" s="5">
        <v>22850</v>
      </c>
      <c r="DM76" s="5">
        <v>20539</v>
      </c>
      <c r="DN76" s="5">
        <v>19100</v>
      </c>
      <c r="DO76" s="6">
        <v>17850</v>
      </c>
      <c r="DP76" s="5">
        <v>19010</v>
      </c>
      <c r="DQ76" s="5">
        <v>19500</v>
      </c>
      <c r="DR76" s="5">
        <v>19808</v>
      </c>
      <c r="DS76" s="6">
        <v>18070</v>
      </c>
      <c r="DT76" s="61" t="s">
        <v>35</v>
      </c>
      <c r="DU76" s="5">
        <v>18092</v>
      </c>
      <c r="DV76" s="5">
        <v>24231</v>
      </c>
      <c r="DW76" s="5">
        <v>22000</v>
      </c>
      <c r="DX76" s="6">
        <f t="shared" si="67"/>
        <v>20045.833333333332</v>
      </c>
    </row>
    <row r="77" spans="1:128" x14ac:dyDescent="0.25">
      <c r="A77" s="7">
        <v>72</v>
      </c>
      <c r="B77" s="5">
        <f t="shared" si="53"/>
        <v>4521.8671121928364</v>
      </c>
      <c r="C77" s="5">
        <f t="shared" si="54"/>
        <v>3280.5970149253735</v>
      </c>
      <c r="D77" s="5">
        <f t="shared" si="20"/>
        <v>5352.5860465116275</v>
      </c>
      <c r="E77" s="5">
        <f t="shared" si="21"/>
        <v>4804.6419130434779</v>
      </c>
      <c r="F77" s="5">
        <f t="shared" si="22"/>
        <v>5170.7625000000007</v>
      </c>
      <c r="G77" s="5">
        <f t="shared" si="23"/>
        <v>753.64975161306381</v>
      </c>
      <c r="H77" s="5">
        <f t="shared" si="24"/>
        <v>3843.8523260750731</v>
      </c>
      <c r="I77" s="5">
        <f t="shared" si="25"/>
        <v>5073.207197918794</v>
      </c>
      <c r="J77" s="5">
        <f t="shared" si="26"/>
        <v>4411.6086805596133</v>
      </c>
      <c r="K77" s="5">
        <f t="shared" si="27"/>
        <v>5393.2692167311479</v>
      </c>
      <c r="L77" s="57">
        <f t="shared" si="55"/>
        <v>1116.4254996889622</v>
      </c>
      <c r="M77" s="5">
        <f t="shared" si="28"/>
        <v>4351.1330925518632</v>
      </c>
      <c r="N77" s="5">
        <f t="shared" si="29"/>
        <v>19925.579236714973</v>
      </c>
      <c r="O77" s="5">
        <f t="shared" si="30"/>
        <v>3947.1494093120223</v>
      </c>
      <c r="P77" s="6">
        <f t="shared" si="56"/>
        <v>5139.0234998456308</v>
      </c>
      <c r="R77" s="5">
        <v>40</v>
      </c>
      <c r="S77" s="5">
        <v>17</v>
      </c>
      <c r="T77" s="5">
        <v>24</v>
      </c>
      <c r="U77" s="5">
        <v>80</v>
      </c>
      <c r="V77" s="5">
        <v>50</v>
      </c>
      <c r="W77" s="5">
        <v>9</v>
      </c>
      <c r="X77" s="5">
        <v>3</v>
      </c>
      <c r="Y77" s="5">
        <v>20</v>
      </c>
      <c r="Z77" s="5">
        <v>20</v>
      </c>
      <c r="AA77" s="5">
        <v>21</v>
      </c>
      <c r="AB77" s="5">
        <v>14</v>
      </c>
      <c r="AC77" s="5">
        <v>44</v>
      </c>
      <c r="AD77" s="5">
        <v>1</v>
      </c>
      <c r="AE77" s="5">
        <v>35</v>
      </c>
      <c r="AF77" s="6">
        <f t="shared" si="57"/>
        <v>27</v>
      </c>
      <c r="AH77" s="5">
        <f t="shared" si="58"/>
        <v>4123.1312381656453</v>
      </c>
      <c r="AI77" s="5">
        <f t="shared" si="31"/>
        <v>3280.5970149253735</v>
      </c>
      <c r="AJ77" s="5">
        <f t="shared" si="32"/>
        <v>4804.1860465116279</v>
      </c>
      <c r="AK77" s="5">
        <f t="shared" si="33"/>
        <v>4558.173913043478</v>
      </c>
      <c r="AL77" s="5">
        <f t="shared" si="34"/>
        <v>4597.7625000000007</v>
      </c>
      <c r="AM77" s="5">
        <f t="shared" si="51"/>
        <v>619.77475161306381</v>
      </c>
      <c r="AN77" s="5">
        <f t="shared" si="35"/>
        <v>3368.6023260750731</v>
      </c>
      <c r="AO77" s="5">
        <f t="shared" si="59"/>
        <v>4704.0754462782088</v>
      </c>
      <c r="AP77" s="5">
        <f t="shared" si="60"/>
        <v>4173.9126805596134</v>
      </c>
      <c r="AQ77" s="5">
        <f t="shared" si="36"/>
        <v>5242.894736842105</v>
      </c>
      <c r="AR77" s="5">
        <f t="shared" si="37"/>
        <v>1116.4254996889622</v>
      </c>
      <c r="AS77" s="5">
        <f t="shared" si="38"/>
        <v>4126.1548542098944</v>
      </c>
      <c r="AT77" s="5">
        <f t="shared" si="39"/>
        <v>19780.193236714975</v>
      </c>
      <c r="AU77" s="5">
        <f t="shared" si="40"/>
        <v>3815.1494093120223</v>
      </c>
      <c r="AV77" s="6">
        <f t="shared" si="61"/>
        <v>4879.359546710004</v>
      </c>
      <c r="AX77" s="5">
        <f t="shared" si="62"/>
        <v>398.7358740271913</v>
      </c>
      <c r="AY77" s="61" t="s">
        <v>35</v>
      </c>
      <c r="AZ77" s="5">
        <f t="shared" si="41"/>
        <v>548.4</v>
      </c>
      <c r="BA77" s="5">
        <f t="shared" si="42"/>
        <v>246.46799999999999</v>
      </c>
      <c r="BB77" s="5">
        <f t="shared" si="43"/>
        <v>573</v>
      </c>
      <c r="BC77" s="5">
        <f t="shared" si="52"/>
        <v>133.875</v>
      </c>
      <c r="BD77" s="5">
        <f t="shared" si="44"/>
        <v>475.25</v>
      </c>
      <c r="BE77" s="5">
        <f t="shared" si="45"/>
        <v>369.13175164058561</v>
      </c>
      <c r="BF77" s="5">
        <f t="shared" si="46"/>
        <v>237.696</v>
      </c>
      <c r="BG77" s="5">
        <f t="shared" si="47"/>
        <v>150.37447988904299</v>
      </c>
      <c r="BH77" s="61" t="s">
        <v>35</v>
      </c>
      <c r="BI77" s="5">
        <f t="shared" si="48"/>
        <v>224.9782383419689</v>
      </c>
      <c r="BJ77" s="5">
        <f t="shared" si="49"/>
        <v>145.386</v>
      </c>
      <c r="BK77" s="5">
        <f t="shared" si="50"/>
        <v>132</v>
      </c>
      <c r="BL77" s="6">
        <f t="shared" si="63"/>
        <v>302.94127865823242</v>
      </c>
      <c r="BN77" s="13">
        <v>100.55464549909716</v>
      </c>
      <c r="BO77" s="13">
        <v>128.63999999999999</v>
      </c>
      <c r="BP77" s="13">
        <v>86</v>
      </c>
      <c r="BQ77" s="13">
        <v>92</v>
      </c>
      <c r="BR77" s="13">
        <v>96</v>
      </c>
      <c r="BS77" s="14">
        <v>602.89</v>
      </c>
      <c r="BT77" s="13">
        <v>126.10571355122102</v>
      </c>
      <c r="BU77" s="14">
        <v>89.07</v>
      </c>
      <c r="BV77" s="13">
        <v>93.572633136071147</v>
      </c>
      <c r="BW77" s="14">
        <v>76</v>
      </c>
      <c r="BX77" s="14">
        <v>369.73</v>
      </c>
      <c r="BY77" s="13">
        <v>91.57</v>
      </c>
      <c r="BZ77" s="13">
        <v>19.872</v>
      </c>
      <c r="CA77" s="13">
        <v>115.12</v>
      </c>
      <c r="CB77" s="14">
        <f t="shared" si="64"/>
        <v>149.08035658474208</v>
      </c>
      <c r="CD77" s="5">
        <v>34550</v>
      </c>
      <c r="CE77" s="5">
        <v>35168</v>
      </c>
      <c r="CF77" s="5">
        <v>34430</v>
      </c>
      <c r="CG77" s="5">
        <v>34946</v>
      </c>
      <c r="CH77" s="5">
        <v>36782.100000000006</v>
      </c>
      <c r="CI77" s="6">
        <v>31138</v>
      </c>
      <c r="CJ77" s="5">
        <v>35400</v>
      </c>
      <c r="CK77" s="5">
        <v>34916</v>
      </c>
      <c r="CL77" s="5">
        <v>32547</v>
      </c>
      <c r="CM77" s="6">
        <v>33205</v>
      </c>
      <c r="CN77" s="6">
        <v>34398</v>
      </c>
      <c r="CO77" s="5">
        <v>31486</v>
      </c>
      <c r="CP77" s="5">
        <v>32756</v>
      </c>
      <c r="CQ77" s="5">
        <v>36600</v>
      </c>
      <c r="CR77" s="6">
        <f t="shared" si="65"/>
        <v>34165.864285714284</v>
      </c>
      <c r="CT77" s="13">
        <v>586.85464549909716</v>
      </c>
      <c r="CU77" s="61" t="s">
        <v>35</v>
      </c>
      <c r="CV77" s="13">
        <v>500</v>
      </c>
      <c r="CW77" s="13">
        <v>1000</v>
      </c>
      <c r="CX77" s="13">
        <v>400</v>
      </c>
      <c r="CY77" s="14">
        <v>1600</v>
      </c>
      <c r="CZ77" s="13">
        <v>480</v>
      </c>
      <c r="DA77" s="13">
        <v>633.91999999999996</v>
      </c>
      <c r="DB77" s="13">
        <v>1000</v>
      </c>
      <c r="DC77" s="14">
        <v>1442</v>
      </c>
      <c r="DD77" s="61" t="s">
        <v>35</v>
      </c>
      <c r="DE77" s="13">
        <v>965</v>
      </c>
      <c r="DF77" s="13">
        <v>2000</v>
      </c>
      <c r="DG77" s="13">
        <v>2000</v>
      </c>
      <c r="DH77" s="14">
        <f t="shared" si="66"/>
        <v>1050.6478871249249</v>
      </c>
      <c r="DJ77" s="5">
        <v>19500</v>
      </c>
      <c r="DK77" s="61" t="s">
        <v>35</v>
      </c>
      <c r="DL77" s="5">
        <v>22850</v>
      </c>
      <c r="DM77" s="5">
        <v>20539</v>
      </c>
      <c r="DN77" s="5">
        <v>19100</v>
      </c>
      <c r="DO77" s="6">
        <v>17850</v>
      </c>
      <c r="DP77" s="5">
        <v>19010</v>
      </c>
      <c r="DQ77" s="5">
        <v>19500</v>
      </c>
      <c r="DR77" s="5">
        <v>19808</v>
      </c>
      <c r="DS77" s="6">
        <v>18070</v>
      </c>
      <c r="DT77" s="61" t="s">
        <v>35</v>
      </c>
      <c r="DU77" s="5">
        <v>18092</v>
      </c>
      <c r="DV77" s="5">
        <v>24231</v>
      </c>
      <c r="DW77" s="5">
        <v>22000</v>
      </c>
      <c r="DX77" s="6">
        <f t="shared" si="67"/>
        <v>20045.833333333332</v>
      </c>
    </row>
    <row r="78" spans="1:128" x14ac:dyDescent="0.25">
      <c r="A78" s="7">
        <v>73</v>
      </c>
      <c r="B78" s="5">
        <f t="shared" si="53"/>
        <v>4520.9914688815534</v>
      </c>
      <c r="C78" s="5">
        <f t="shared" si="54"/>
        <v>3277.5396085740917</v>
      </c>
      <c r="D78" s="5">
        <f t="shared" si="20"/>
        <v>5352.5860465116275</v>
      </c>
      <c r="E78" s="5">
        <f t="shared" si="21"/>
        <v>4804.6419130434779</v>
      </c>
      <c r="F78" s="5">
        <f t="shared" si="22"/>
        <v>5170.7625000000007</v>
      </c>
      <c r="G78" s="5">
        <f t="shared" si="23"/>
        <v>745.42328150572837</v>
      </c>
      <c r="H78" s="5">
        <f t="shared" si="24"/>
        <v>3815.5663294724914</v>
      </c>
      <c r="I78" s="5">
        <f t="shared" si="25"/>
        <v>5043.5896095378112</v>
      </c>
      <c r="J78" s="5">
        <f t="shared" si="26"/>
        <v>4409.5156705241106</v>
      </c>
      <c r="K78" s="5">
        <f t="shared" si="27"/>
        <v>5393.2692167311479</v>
      </c>
      <c r="L78" s="57">
        <f t="shared" si="55"/>
        <v>1116.3953048087844</v>
      </c>
      <c r="M78" s="5">
        <f t="shared" si="28"/>
        <v>4349.3314748881976</v>
      </c>
      <c r="N78" s="5">
        <f t="shared" si="29"/>
        <v>19924.58390670759</v>
      </c>
      <c r="O78" s="5">
        <f t="shared" si="30"/>
        <v>3947.1494093120223</v>
      </c>
      <c r="P78" s="6">
        <f t="shared" si="56"/>
        <v>5133.6675528927599</v>
      </c>
      <c r="R78" s="5">
        <v>40</v>
      </c>
      <c r="S78" s="5">
        <v>17</v>
      </c>
      <c r="T78" s="5">
        <v>24</v>
      </c>
      <c r="U78" s="5">
        <v>80</v>
      </c>
      <c r="V78" s="5">
        <v>50</v>
      </c>
      <c r="W78" s="5">
        <v>9</v>
      </c>
      <c r="X78" s="5">
        <v>3</v>
      </c>
      <c r="Y78" s="5">
        <v>20</v>
      </c>
      <c r="Z78" s="5">
        <v>20</v>
      </c>
      <c r="AA78" s="5">
        <v>21</v>
      </c>
      <c r="AB78" s="5">
        <v>14</v>
      </c>
      <c r="AC78" s="5">
        <v>44</v>
      </c>
      <c r="AD78" s="5">
        <v>1</v>
      </c>
      <c r="AE78" s="5">
        <v>35</v>
      </c>
      <c r="AF78" s="6">
        <f t="shared" si="57"/>
        <v>27</v>
      </c>
      <c r="AH78" s="5">
        <f t="shared" si="58"/>
        <v>4122.2698704269269</v>
      </c>
      <c r="AI78" s="5">
        <f t="shared" si="31"/>
        <v>3277.5396085740917</v>
      </c>
      <c r="AJ78" s="5">
        <f t="shared" si="32"/>
        <v>4804.1860465116279</v>
      </c>
      <c r="AK78" s="5">
        <f t="shared" si="33"/>
        <v>4558.173913043478</v>
      </c>
      <c r="AL78" s="5">
        <f t="shared" si="34"/>
        <v>4597.7625000000007</v>
      </c>
      <c r="AM78" s="5">
        <f t="shared" si="51"/>
        <v>611.54828150572837</v>
      </c>
      <c r="AN78" s="5">
        <f t="shared" si="35"/>
        <v>3340.3163294724914</v>
      </c>
      <c r="AO78" s="5">
        <f t="shared" si="59"/>
        <v>4674.6848153520032</v>
      </c>
      <c r="AP78" s="5">
        <f t="shared" si="60"/>
        <v>4171.8196705241107</v>
      </c>
      <c r="AQ78" s="5">
        <f t="shared" si="36"/>
        <v>5242.894736842105</v>
      </c>
      <c r="AR78" s="5">
        <f t="shared" si="37"/>
        <v>1116.3953048087844</v>
      </c>
      <c r="AS78" s="5">
        <f t="shared" si="38"/>
        <v>4124.3532365462288</v>
      </c>
      <c r="AT78" s="5">
        <f t="shared" si="39"/>
        <v>19779.197906707592</v>
      </c>
      <c r="AU78" s="5">
        <f t="shared" si="40"/>
        <v>3815.1494093120223</v>
      </c>
      <c r="AV78" s="6">
        <f t="shared" si="61"/>
        <v>4874.0208306876575</v>
      </c>
      <c r="AX78" s="5">
        <f t="shared" si="62"/>
        <v>398.72159845462642</v>
      </c>
      <c r="AY78" s="61" t="s">
        <v>35</v>
      </c>
      <c r="AZ78" s="5">
        <f t="shared" si="41"/>
        <v>548.4</v>
      </c>
      <c r="BA78" s="5">
        <f t="shared" si="42"/>
        <v>246.46799999999999</v>
      </c>
      <c r="BB78" s="5">
        <f t="shared" si="43"/>
        <v>573</v>
      </c>
      <c r="BC78" s="5">
        <f t="shared" si="52"/>
        <v>133.875</v>
      </c>
      <c r="BD78" s="5">
        <f t="shared" si="44"/>
        <v>475.25</v>
      </c>
      <c r="BE78" s="5">
        <f t="shared" si="45"/>
        <v>368.90479418580821</v>
      </c>
      <c r="BF78" s="5">
        <f t="shared" si="46"/>
        <v>237.696</v>
      </c>
      <c r="BG78" s="5">
        <f t="shared" si="47"/>
        <v>150.37447988904299</v>
      </c>
      <c r="BH78" s="61" t="s">
        <v>35</v>
      </c>
      <c r="BI78" s="5">
        <f t="shared" si="48"/>
        <v>224.9782383419689</v>
      </c>
      <c r="BJ78" s="5">
        <f t="shared" si="49"/>
        <v>145.386</v>
      </c>
      <c r="BK78" s="5">
        <f t="shared" si="50"/>
        <v>132</v>
      </c>
      <c r="BL78" s="6">
        <f t="shared" si="63"/>
        <v>302.92117590595387</v>
      </c>
      <c r="BN78" s="13">
        <v>100.57565686670135</v>
      </c>
      <c r="BO78" s="13">
        <v>128.76</v>
      </c>
      <c r="BP78" s="13">
        <v>86</v>
      </c>
      <c r="BQ78" s="13">
        <v>92</v>
      </c>
      <c r="BR78" s="13">
        <v>96</v>
      </c>
      <c r="BS78" s="14">
        <v>611</v>
      </c>
      <c r="BT78" s="13">
        <v>127.17358420574651</v>
      </c>
      <c r="BU78" s="14">
        <v>89.63</v>
      </c>
      <c r="BV78" s="13">
        <v>93.619578707948548</v>
      </c>
      <c r="BW78" s="14">
        <v>76</v>
      </c>
      <c r="BX78" s="14">
        <v>369.74</v>
      </c>
      <c r="BY78" s="13">
        <v>91.61</v>
      </c>
      <c r="BZ78" s="13">
        <v>19.873000000000001</v>
      </c>
      <c r="CA78" s="13">
        <v>115.12</v>
      </c>
      <c r="CB78" s="14">
        <f t="shared" si="64"/>
        <v>149.79298712717119</v>
      </c>
      <c r="CD78" s="5">
        <v>34550</v>
      </c>
      <c r="CE78" s="5">
        <v>35168</v>
      </c>
      <c r="CF78" s="5">
        <v>34430</v>
      </c>
      <c r="CG78" s="5">
        <v>34946</v>
      </c>
      <c r="CH78" s="5">
        <v>36782.100000000006</v>
      </c>
      <c r="CI78" s="6">
        <v>31138</v>
      </c>
      <c r="CJ78" s="5">
        <v>35400</v>
      </c>
      <c r="CK78" s="5">
        <v>34916</v>
      </c>
      <c r="CL78" s="5">
        <v>32547</v>
      </c>
      <c r="CM78" s="6">
        <v>33205</v>
      </c>
      <c r="CN78" s="6">
        <v>34398</v>
      </c>
      <c r="CO78" s="5">
        <v>31486</v>
      </c>
      <c r="CP78" s="5">
        <v>32756</v>
      </c>
      <c r="CQ78" s="5">
        <v>36600</v>
      </c>
      <c r="CR78" s="6">
        <f t="shared" si="65"/>
        <v>34165.864285714284</v>
      </c>
      <c r="CT78" s="13">
        <v>586.87565686670132</v>
      </c>
      <c r="CU78" s="61" t="s">
        <v>35</v>
      </c>
      <c r="CV78" s="13">
        <v>500</v>
      </c>
      <c r="CW78" s="13">
        <v>1000</v>
      </c>
      <c r="CX78" s="13">
        <v>400</v>
      </c>
      <c r="CY78" s="14">
        <v>1600</v>
      </c>
      <c r="CZ78" s="13">
        <v>480</v>
      </c>
      <c r="DA78" s="13">
        <v>634.30999999999995</v>
      </c>
      <c r="DB78" s="13">
        <v>1000</v>
      </c>
      <c r="DC78" s="14">
        <v>1442</v>
      </c>
      <c r="DD78" s="61" t="s">
        <v>35</v>
      </c>
      <c r="DE78" s="13">
        <v>965</v>
      </c>
      <c r="DF78" s="13">
        <v>2000</v>
      </c>
      <c r="DG78" s="13">
        <v>2000</v>
      </c>
      <c r="DH78" s="14">
        <f t="shared" si="66"/>
        <v>1050.6821380722251</v>
      </c>
      <c r="DJ78" s="5">
        <v>19500</v>
      </c>
      <c r="DK78" s="61" t="s">
        <v>35</v>
      </c>
      <c r="DL78" s="5">
        <v>22850</v>
      </c>
      <c r="DM78" s="5">
        <v>20539</v>
      </c>
      <c r="DN78" s="5">
        <v>19100</v>
      </c>
      <c r="DO78" s="6">
        <v>17850</v>
      </c>
      <c r="DP78" s="5">
        <v>19010</v>
      </c>
      <c r="DQ78" s="5">
        <v>19500</v>
      </c>
      <c r="DR78" s="5">
        <v>19808</v>
      </c>
      <c r="DS78" s="6">
        <v>18070</v>
      </c>
      <c r="DT78" s="61" t="s">
        <v>35</v>
      </c>
      <c r="DU78" s="5">
        <v>18092</v>
      </c>
      <c r="DV78" s="5">
        <v>24231</v>
      </c>
      <c r="DW78" s="5">
        <v>22000</v>
      </c>
      <c r="DX78" s="6">
        <f t="shared" si="67"/>
        <v>20045.833333333332</v>
      </c>
    </row>
    <row r="79" spans="1:128" x14ac:dyDescent="0.25">
      <c r="A79" s="7">
        <v>74</v>
      </c>
      <c r="B79" s="5">
        <f t="shared" si="53"/>
        <v>4520.1280929702725</v>
      </c>
      <c r="C79" s="5">
        <f t="shared" si="54"/>
        <v>3274.4878957169462</v>
      </c>
      <c r="D79" s="5">
        <f t="shared" si="20"/>
        <v>5352.5860465116275</v>
      </c>
      <c r="E79" s="5">
        <f t="shared" si="21"/>
        <v>4804.6419130434779</v>
      </c>
      <c r="F79" s="5">
        <f t="shared" si="22"/>
        <v>5170.7625000000007</v>
      </c>
      <c r="G79" s="5">
        <f t="shared" si="23"/>
        <v>737.41233585307941</v>
      </c>
      <c r="H79" s="5">
        <f t="shared" si="24"/>
        <v>3788.1267468800515</v>
      </c>
      <c r="I79" s="5">
        <f t="shared" si="25"/>
        <v>5014.8640514395665</v>
      </c>
      <c r="J79" s="5">
        <f t="shared" si="26"/>
        <v>4407.4531931194397</v>
      </c>
      <c r="K79" s="5">
        <f t="shared" si="27"/>
        <v>5393.2692167311479</v>
      </c>
      <c r="L79" s="57">
        <f t="shared" si="55"/>
        <v>1116.3651115618661</v>
      </c>
      <c r="M79" s="5">
        <f t="shared" si="28"/>
        <v>4347.0816640456569</v>
      </c>
      <c r="N79" s="5">
        <f t="shared" si="29"/>
        <v>19923.588676864241</v>
      </c>
      <c r="O79" s="5">
        <f t="shared" si="30"/>
        <v>3947.1494093120223</v>
      </c>
      <c r="P79" s="6">
        <f t="shared" si="56"/>
        <v>5128.4226324320989</v>
      </c>
      <c r="R79" s="5">
        <v>40</v>
      </c>
      <c r="S79" s="5">
        <v>17</v>
      </c>
      <c r="T79" s="5">
        <v>24</v>
      </c>
      <c r="U79" s="5">
        <v>80</v>
      </c>
      <c r="V79" s="5">
        <v>50</v>
      </c>
      <c r="W79" s="5">
        <v>9</v>
      </c>
      <c r="X79" s="5">
        <v>3</v>
      </c>
      <c r="Y79" s="5">
        <v>20</v>
      </c>
      <c r="Z79" s="5">
        <v>20</v>
      </c>
      <c r="AA79" s="5">
        <v>21</v>
      </c>
      <c r="AB79" s="5">
        <v>14</v>
      </c>
      <c r="AC79" s="5">
        <v>44</v>
      </c>
      <c r="AD79" s="5">
        <v>1</v>
      </c>
      <c r="AE79" s="5">
        <v>35</v>
      </c>
      <c r="AF79" s="6">
        <f t="shared" si="57"/>
        <v>27</v>
      </c>
      <c r="AH79" s="5">
        <f t="shared" si="58"/>
        <v>4121.4205748553122</v>
      </c>
      <c r="AI79" s="5">
        <f t="shared" si="31"/>
        <v>3274.4878957169462</v>
      </c>
      <c r="AJ79" s="5">
        <f t="shared" si="32"/>
        <v>4804.1860465116279</v>
      </c>
      <c r="AK79" s="5">
        <f t="shared" si="33"/>
        <v>4558.173913043478</v>
      </c>
      <c r="AL79" s="5">
        <f t="shared" si="34"/>
        <v>4597.7625000000007</v>
      </c>
      <c r="AM79" s="5">
        <f t="shared" si="51"/>
        <v>603.53733585307941</v>
      </c>
      <c r="AN79" s="5">
        <f t="shared" si="35"/>
        <v>3312.8767468800515</v>
      </c>
      <c r="AO79" s="5">
        <f t="shared" si="59"/>
        <v>4646.1743180306048</v>
      </c>
      <c r="AP79" s="5">
        <f t="shared" si="60"/>
        <v>4169.7571931194398</v>
      </c>
      <c r="AQ79" s="5">
        <f t="shared" si="36"/>
        <v>5242.894736842105</v>
      </c>
      <c r="AR79" s="5">
        <f t="shared" si="37"/>
        <v>1116.3651115618661</v>
      </c>
      <c r="AS79" s="5">
        <f t="shared" si="38"/>
        <v>4122.1034257036881</v>
      </c>
      <c r="AT79" s="5">
        <f t="shared" si="39"/>
        <v>19778.202676864243</v>
      </c>
      <c r="AU79" s="5">
        <f t="shared" si="40"/>
        <v>3815.1494093120223</v>
      </c>
      <c r="AV79" s="6">
        <f t="shared" si="61"/>
        <v>4868.7922774496046</v>
      </c>
      <c r="AX79" s="5">
        <f t="shared" si="62"/>
        <v>398.70751811496012</v>
      </c>
      <c r="AY79" s="61" t="s">
        <v>35</v>
      </c>
      <c r="AZ79" s="5">
        <f t="shared" si="41"/>
        <v>548.4</v>
      </c>
      <c r="BA79" s="5">
        <f t="shared" si="42"/>
        <v>246.46799999999999</v>
      </c>
      <c r="BB79" s="5">
        <f t="shared" si="43"/>
        <v>573</v>
      </c>
      <c r="BC79" s="5">
        <f t="shared" si="52"/>
        <v>133.875</v>
      </c>
      <c r="BD79" s="5">
        <f t="shared" si="44"/>
        <v>475.25</v>
      </c>
      <c r="BE79" s="5">
        <f t="shared" si="45"/>
        <v>368.68973340896201</v>
      </c>
      <c r="BF79" s="5">
        <f t="shared" si="46"/>
        <v>237.696</v>
      </c>
      <c r="BG79" s="5">
        <f t="shared" si="47"/>
        <v>150.37447988904299</v>
      </c>
      <c r="BH79" s="61" t="s">
        <v>35</v>
      </c>
      <c r="BI79" s="5">
        <f t="shared" si="48"/>
        <v>224.9782383419689</v>
      </c>
      <c r="BJ79" s="5">
        <f t="shared" si="49"/>
        <v>145.386</v>
      </c>
      <c r="BK79" s="5">
        <f t="shared" si="50"/>
        <v>132</v>
      </c>
      <c r="BL79" s="6">
        <f t="shared" si="63"/>
        <v>302.90208081291115</v>
      </c>
      <c r="BN79" s="13">
        <v>100.59638235647792</v>
      </c>
      <c r="BO79" s="13">
        <v>128.88</v>
      </c>
      <c r="BP79" s="13">
        <v>86</v>
      </c>
      <c r="BQ79" s="13">
        <v>92</v>
      </c>
      <c r="BR79" s="13">
        <v>96</v>
      </c>
      <c r="BS79" s="14">
        <v>619.11</v>
      </c>
      <c r="BT79" s="13">
        <v>128.22692555648544</v>
      </c>
      <c r="BU79" s="14">
        <v>90.18</v>
      </c>
      <c r="BV79" s="13">
        <v>93.665885544720396</v>
      </c>
      <c r="BW79" s="14">
        <v>76</v>
      </c>
      <c r="BX79" s="14">
        <v>369.75</v>
      </c>
      <c r="BY79" s="13">
        <v>91.66</v>
      </c>
      <c r="BZ79" s="13">
        <v>19.874000000000002</v>
      </c>
      <c r="CA79" s="13">
        <v>115.12</v>
      </c>
      <c r="CB79" s="14">
        <f t="shared" si="64"/>
        <v>150.504513818406</v>
      </c>
      <c r="CD79" s="5">
        <v>34550</v>
      </c>
      <c r="CE79" s="5">
        <v>35168</v>
      </c>
      <c r="CF79" s="5">
        <v>34430</v>
      </c>
      <c r="CG79" s="5">
        <v>34946</v>
      </c>
      <c r="CH79" s="5">
        <v>36782.100000000006</v>
      </c>
      <c r="CI79" s="6">
        <v>31138</v>
      </c>
      <c r="CJ79" s="5">
        <v>35400</v>
      </c>
      <c r="CK79" s="5">
        <v>34916</v>
      </c>
      <c r="CL79" s="5">
        <v>32547</v>
      </c>
      <c r="CM79" s="6">
        <v>33205</v>
      </c>
      <c r="CN79" s="6">
        <v>34398</v>
      </c>
      <c r="CO79" s="5">
        <v>31486</v>
      </c>
      <c r="CP79" s="5">
        <v>32756</v>
      </c>
      <c r="CQ79" s="5">
        <v>36600</v>
      </c>
      <c r="CR79" s="6">
        <f t="shared" si="65"/>
        <v>34165.864285714284</v>
      </c>
      <c r="CT79" s="13">
        <v>586.89638235647794</v>
      </c>
      <c r="CU79" s="61" t="s">
        <v>35</v>
      </c>
      <c r="CV79" s="13">
        <v>500</v>
      </c>
      <c r="CW79" s="13">
        <v>1000</v>
      </c>
      <c r="CX79" s="13">
        <v>400</v>
      </c>
      <c r="CY79" s="14">
        <v>1600</v>
      </c>
      <c r="CZ79" s="13">
        <v>480</v>
      </c>
      <c r="DA79" s="13">
        <v>634.67999999999995</v>
      </c>
      <c r="DB79" s="13">
        <v>1000</v>
      </c>
      <c r="DC79" s="14">
        <v>1442</v>
      </c>
      <c r="DD79" s="61" t="s">
        <v>35</v>
      </c>
      <c r="DE79" s="13">
        <v>965</v>
      </c>
      <c r="DF79" s="13">
        <v>2000</v>
      </c>
      <c r="DG79" s="13">
        <v>2000</v>
      </c>
      <c r="DH79" s="14">
        <f t="shared" si="66"/>
        <v>1050.7146985297065</v>
      </c>
      <c r="DJ79" s="5">
        <v>19500</v>
      </c>
      <c r="DK79" s="61" t="s">
        <v>35</v>
      </c>
      <c r="DL79" s="5">
        <v>22850</v>
      </c>
      <c r="DM79" s="5">
        <v>20539</v>
      </c>
      <c r="DN79" s="5">
        <v>19100</v>
      </c>
      <c r="DO79" s="6">
        <v>17850</v>
      </c>
      <c r="DP79" s="5">
        <v>19010</v>
      </c>
      <c r="DQ79" s="5">
        <v>19500</v>
      </c>
      <c r="DR79" s="5">
        <v>19808</v>
      </c>
      <c r="DS79" s="6">
        <v>18070</v>
      </c>
      <c r="DT79" s="61" t="s">
        <v>35</v>
      </c>
      <c r="DU79" s="5">
        <v>18092</v>
      </c>
      <c r="DV79" s="5">
        <v>24231</v>
      </c>
      <c r="DW79" s="5">
        <v>22000</v>
      </c>
      <c r="DX79" s="6">
        <f t="shared" si="67"/>
        <v>20045.833333333332</v>
      </c>
    </row>
    <row r="80" spans="1:128" x14ac:dyDescent="0.25">
      <c r="A80" s="7">
        <v>75</v>
      </c>
      <c r="B80" s="5">
        <f t="shared" si="53"/>
        <v>4519.2766501921024</v>
      </c>
      <c r="C80" s="5">
        <f t="shared" si="54"/>
        <v>3271.4418604651164</v>
      </c>
      <c r="D80" s="5">
        <f t="shared" si="20"/>
        <v>5352.5860465116275</v>
      </c>
      <c r="E80" s="5">
        <f t="shared" si="21"/>
        <v>4804.6419130434779</v>
      </c>
      <c r="F80" s="5">
        <f t="shared" si="22"/>
        <v>5170.7625000000007</v>
      </c>
      <c r="G80" s="5">
        <f t="shared" si="23"/>
        <v>729.60855441471892</v>
      </c>
      <c r="H80" s="5">
        <f t="shared" si="24"/>
        <v>3761.4937179640506</v>
      </c>
      <c r="I80" s="5">
        <f t="shared" si="25"/>
        <v>4987.5025938330027</v>
      </c>
      <c r="J80" s="5">
        <f t="shared" si="26"/>
        <v>4405.4203982687832</v>
      </c>
      <c r="K80" s="5">
        <f t="shared" si="27"/>
        <v>5393.2692167311479</v>
      </c>
      <c r="L80" s="57">
        <f t="shared" si="55"/>
        <v>1116.3349199480745</v>
      </c>
      <c r="M80" s="5">
        <f t="shared" si="28"/>
        <v>4345.2835818534195</v>
      </c>
      <c r="N80" s="5">
        <f t="shared" si="29"/>
        <v>19922.59354716981</v>
      </c>
      <c r="O80" s="5">
        <f t="shared" si="30"/>
        <v>3947.1494093120223</v>
      </c>
      <c r="P80" s="6">
        <f t="shared" si="56"/>
        <v>5123.3832078362402</v>
      </c>
      <c r="R80" s="5">
        <v>40</v>
      </c>
      <c r="S80" s="5">
        <v>17</v>
      </c>
      <c r="T80" s="5">
        <v>24</v>
      </c>
      <c r="U80" s="5">
        <v>80</v>
      </c>
      <c r="V80" s="5">
        <v>50</v>
      </c>
      <c r="W80" s="5">
        <v>9</v>
      </c>
      <c r="X80" s="5">
        <v>3</v>
      </c>
      <c r="Y80" s="5">
        <v>20</v>
      </c>
      <c r="Z80" s="5">
        <v>20</v>
      </c>
      <c r="AA80" s="5">
        <v>21</v>
      </c>
      <c r="AB80" s="5">
        <v>14</v>
      </c>
      <c r="AC80" s="5">
        <v>44</v>
      </c>
      <c r="AD80" s="5">
        <v>1</v>
      </c>
      <c r="AE80" s="5">
        <v>35</v>
      </c>
      <c r="AF80" s="6">
        <f t="shared" si="57"/>
        <v>27</v>
      </c>
      <c r="AH80" s="5">
        <f t="shared" si="58"/>
        <v>4120.5830224387555</v>
      </c>
      <c r="AI80" s="5">
        <f t="shared" si="31"/>
        <v>3271.4418604651164</v>
      </c>
      <c r="AJ80" s="5">
        <f t="shared" si="32"/>
        <v>4804.1860465116279</v>
      </c>
      <c r="AK80" s="5">
        <f t="shared" si="33"/>
        <v>4558.173913043478</v>
      </c>
      <c r="AL80" s="5">
        <f t="shared" si="34"/>
        <v>4597.7625000000007</v>
      </c>
      <c r="AM80" s="5">
        <f t="shared" si="51"/>
        <v>595.73355441471892</v>
      </c>
      <c r="AN80" s="5">
        <f t="shared" si="35"/>
        <v>3286.2437179640506</v>
      </c>
      <c r="AO80" s="5">
        <f t="shared" si="59"/>
        <v>4619.0276705986116</v>
      </c>
      <c r="AP80" s="5">
        <f t="shared" si="60"/>
        <v>4167.7243982687833</v>
      </c>
      <c r="AQ80" s="5">
        <f t="shared" si="36"/>
        <v>5242.894736842105</v>
      </c>
      <c r="AR80" s="5">
        <f t="shared" si="37"/>
        <v>1116.3349199480745</v>
      </c>
      <c r="AS80" s="5">
        <f t="shared" si="38"/>
        <v>4120.3053435114507</v>
      </c>
      <c r="AT80" s="5">
        <f t="shared" si="39"/>
        <v>19777.207547169812</v>
      </c>
      <c r="AU80" s="5">
        <f t="shared" si="40"/>
        <v>3815.1494093120223</v>
      </c>
      <c r="AV80" s="6">
        <f t="shared" si="61"/>
        <v>4863.7691886063285</v>
      </c>
      <c r="AX80" s="5">
        <f t="shared" si="62"/>
        <v>398.6936277533465</v>
      </c>
      <c r="AY80" s="61" t="s">
        <v>35</v>
      </c>
      <c r="AZ80" s="5">
        <f t="shared" si="41"/>
        <v>548.4</v>
      </c>
      <c r="BA80" s="5">
        <f t="shared" si="42"/>
        <v>246.46799999999999</v>
      </c>
      <c r="BB80" s="5">
        <f t="shared" si="43"/>
        <v>573</v>
      </c>
      <c r="BC80" s="5">
        <f t="shared" si="52"/>
        <v>133.875</v>
      </c>
      <c r="BD80" s="5">
        <f t="shared" si="44"/>
        <v>475.25</v>
      </c>
      <c r="BE80" s="5">
        <f t="shared" si="45"/>
        <v>368.47492323439104</v>
      </c>
      <c r="BF80" s="5">
        <f t="shared" si="46"/>
        <v>237.696</v>
      </c>
      <c r="BG80" s="5">
        <f t="shared" si="47"/>
        <v>150.37447988904299</v>
      </c>
      <c r="BH80" s="61" t="s">
        <v>35</v>
      </c>
      <c r="BI80" s="5">
        <f t="shared" si="48"/>
        <v>224.9782383419689</v>
      </c>
      <c r="BJ80" s="5">
        <f t="shared" si="49"/>
        <v>145.386</v>
      </c>
      <c r="BK80" s="5">
        <f t="shared" si="50"/>
        <v>132</v>
      </c>
      <c r="BL80" s="6">
        <f t="shared" si="63"/>
        <v>302.88302243489574</v>
      </c>
      <c r="BN80" s="13">
        <v>100.61682964334987</v>
      </c>
      <c r="BO80" s="13">
        <v>129</v>
      </c>
      <c r="BP80" s="13">
        <v>86</v>
      </c>
      <c r="BQ80" s="13">
        <v>92</v>
      </c>
      <c r="BR80" s="13">
        <v>96</v>
      </c>
      <c r="BS80" s="14">
        <v>627.22</v>
      </c>
      <c r="BT80" s="13">
        <v>129.26612766967244</v>
      </c>
      <c r="BU80" s="14">
        <v>90.71</v>
      </c>
      <c r="BV80" s="13">
        <v>93.711570794420822</v>
      </c>
      <c r="BW80" s="14">
        <v>76</v>
      </c>
      <c r="BX80" s="14">
        <v>369.76</v>
      </c>
      <c r="BY80" s="13">
        <v>91.7</v>
      </c>
      <c r="BZ80" s="13">
        <v>19.875</v>
      </c>
      <c r="CA80" s="13">
        <v>115.12</v>
      </c>
      <c r="CB80" s="14">
        <f t="shared" si="64"/>
        <v>151.21282343624597</v>
      </c>
      <c r="CD80" s="5">
        <v>34550</v>
      </c>
      <c r="CE80" s="5">
        <v>35168</v>
      </c>
      <c r="CF80" s="5">
        <v>34430</v>
      </c>
      <c r="CG80" s="5">
        <v>34946</v>
      </c>
      <c r="CH80" s="5">
        <v>36782.100000000006</v>
      </c>
      <c r="CI80" s="6">
        <v>31138</v>
      </c>
      <c r="CJ80" s="5">
        <v>35400</v>
      </c>
      <c r="CK80" s="5">
        <v>34916</v>
      </c>
      <c r="CL80" s="5">
        <v>32547</v>
      </c>
      <c r="CM80" s="6">
        <v>33205</v>
      </c>
      <c r="CN80" s="6">
        <v>34398</v>
      </c>
      <c r="CO80" s="5">
        <v>31486</v>
      </c>
      <c r="CP80" s="5">
        <v>32756</v>
      </c>
      <c r="CQ80" s="5">
        <v>36600</v>
      </c>
      <c r="CR80" s="6">
        <f t="shared" si="65"/>
        <v>34165.864285714284</v>
      </c>
      <c r="CT80" s="13">
        <v>586.91682964334984</v>
      </c>
      <c r="CU80" s="61" t="s">
        <v>35</v>
      </c>
      <c r="CV80" s="13">
        <v>500</v>
      </c>
      <c r="CW80" s="13">
        <v>1000</v>
      </c>
      <c r="CX80" s="13">
        <v>400</v>
      </c>
      <c r="CY80" s="14">
        <v>1600</v>
      </c>
      <c r="CZ80" s="13">
        <v>480</v>
      </c>
      <c r="DA80" s="13">
        <v>635.04999999999995</v>
      </c>
      <c r="DB80" s="13">
        <v>1000</v>
      </c>
      <c r="DC80" s="14">
        <v>1442</v>
      </c>
      <c r="DD80" s="61" t="s">
        <v>35</v>
      </c>
      <c r="DE80" s="13">
        <v>965</v>
      </c>
      <c r="DF80" s="13">
        <v>2000</v>
      </c>
      <c r="DG80" s="13">
        <v>2000</v>
      </c>
      <c r="DH80" s="14">
        <f t="shared" si="66"/>
        <v>1050.7472358036125</v>
      </c>
      <c r="DJ80" s="5">
        <v>19500</v>
      </c>
      <c r="DK80" s="61" t="s">
        <v>35</v>
      </c>
      <c r="DL80" s="5">
        <v>22850</v>
      </c>
      <c r="DM80" s="5">
        <v>20539</v>
      </c>
      <c r="DN80" s="5">
        <v>19100</v>
      </c>
      <c r="DO80" s="6">
        <v>17850</v>
      </c>
      <c r="DP80" s="5">
        <v>19010</v>
      </c>
      <c r="DQ80" s="5">
        <v>19500</v>
      </c>
      <c r="DR80" s="5">
        <v>19808</v>
      </c>
      <c r="DS80" s="6">
        <v>18070</v>
      </c>
      <c r="DT80" s="61" t="s">
        <v>35</v>
      </c>
      <c r="DU80" s="5">
        <v>18092</v>
      </c>
      <c r="DV80" s="5">
        <v>24231</v>
      </c>
      <c r="DW80" s="5">
        <v>22000</v>
      </c>
      <c r="DX80" s="6">
        <f t="shared" si="67"/>
        <v>20045.833333333332</v>
      </c>
    </row>
    <row r="81" spans="1:128" x14ac:dyDescent="0.25">
      <c r="A81" s="7">
        <v>76</v>
      </c>
      <c r="B81" s="5">
        <f t="shared" si="53"/>
        <v>4518.4368196956375</v>
      </c>
      <c r="C81" s="5">
        <f t="shared" si="54"/>
        <v>3268.4014869888474</v>
      </c>
      <c r="D81" s="5">
        <f t="shared" si="20"/>
        <v>5352.5860465116275</v>
      </c>
      <c r="E81" s="5">
        <f t="shared" si="21"/>
        <v>4804.6419130434779</v>
      </c>
      <c r="F81" s="5">
        <f t="shared" si="22"/>
        <v>5170.7625000000007</v>
      </c>
      <c r="G81" s="5">
        <f t="shared" si="23"/>
        <v>722.00400382478392</v>
      </c>
      <c r="H81" s="5">
        <f t="shared" si="24"/>
        <v>3735.6298997819231</v>
      </c>
      <c r="I81" s="5">
        <f t="shared" si="25"/>
        <v>4960.4625639435499</v>
      </c>
      <c r="J81" s="5">
        <f t="shared" si="26"/>
        <v>4403.4164705188568</v>
      </c>
      <c r="K81" s="5">
        <f t="shared" si="27"/>
        <v>5393.2692167311479</v>
      </c>
      <c r="L81" s="57">
        <f t="shared" si="55"/>
        <v>1116.3047299672769</v>
      </c>
      <c r="M81" s="5">
        <f t="shared" si="28"/>
        <v>4343.0381838460562</v>
      </c>
      <c r="N81" s="5">
        <f t="shared" si="29"/>
        <v>19921.598517609174</v>
      </c>
      <c r="O81" s="5">
        <f t="shared" si="30"/>
        <v>3947.1494093120223</v>
      </c>
      <c r="P81" s="6">
        <f t="shared" si="56"/>
        <v>5118.4072686981699</v>
      </c>
      <c r="R81" s="5">
        <v>40</v>
      </c>
      <c r="S81" s="5">
        <v>17</v>
      </c>
      <c r="T81" s="5">
        <v>24</v>
      </c>
      <c r="U81" s="5">
        <v>80</v>
      </c>
      <c r="V81" s="5">
        <v>50</v>
      </c>
      <c r="W81" s="5">
        <v>9</v>
      </c>
      <c r="X81" s="5">
        <v>3</v>
      </c>
      <c r="Y81" s="5">
        <v>20</v>
      </c>
      <c r="Z81" s="5">
        <v>20</v>
      </c>
      <c r="AA81" s="5">
        <v>21</v>
      </c>
      <c r="AB81" s="5">
        <v>14</v>
      </c>
      <c r="AC81" s="5">
        <v>44</v>
      </c>
      <c r="AD81" s="5">
        <v>1</v>
      </c>
      <c r="AE81" s="5">
        <v>35</v>
      </c>
      <c r="AF81" s="6">
        <f t="shared" si="57"/>
        <v>27</v>
      </c>
      <c r="AH81" s="5">
        <f t="shared" si="58"/>
        <v>4119.7568973715288</v>
      </c>
      <c r="AI81" s="5">
        <f t="shared" si="31"/>
        <v>3268.4014869888474</v>
      </c>
      <c r="AJ81" s="5">
        <f t="shared" si="32"/>
        <v>4804.1860465116279</v>
      </c>
      <c r="AK81" s="5">
        <f t="shared" si="33"/>
        <v>4558.173913043478</v>
      </c>
      <c r="AL81" s="5">
        <f t="shared" si="34"/>
        <v>4597.7625000000007</v>
      </c>
      <c r="AM81" s="5">
        <f t="shared" si="51"/>
        <v>588.12900382478392</v>
      </c>
      <c r="AN81" s="5">
        <f t="shared" si="35"/>
        <v>3260.3798997819231</v>
      </c>
      <c r="AO81" s="5">
        <f t="shared" si="59"/>
        <v>4592.1964050854895</v>
      </c>
      <c r="AP81" s="5">
        <f t="shared" si="60"/>
        <v>4165.7204705188569</v>
      </c>
      <c r="AQ81" s="5">
        <f t="shared" si="36"/>
        <v>5242.894736842105</v>
      </c>
      <c r="AR81" s="5">
        <f t="shared" si="37"/>
        <v>1116.3047299672769</v>
      </c>
      <c r="AS81" s="5">
        <f t="shared" si="38"/>
        <v>4118.0599455040874</v>
      </c>
      <c r="AT81" s="5">
        <f t="shared" si="39"/>
        <v>19776.212517609176</v>
      </c>
      <c r="AU81" s="5">
        <f t="shared" si="40"/>
        <v>3815.1494093120223</v>
      </c>
      <c r="AV81" s="6">
        <f t="shared" si="61"/>
        <v>4858.809140168657</v>
      </c>
      <c r="AX81" s="5">
        <f t="shared" si="62"/>
        <v>398.67992232410904</v>
      </c>
      <c r="AY81" s="61" t="s">
        <v>35</v>
      </c>
      <c r="AZ81" s="5">
        <f t="shared" si="41"/>
        <v>548.4</v>
      </c>
      <c r="BA81" s="5">
        <f t="shared" si="42"/>
        <v>246.46799999999999</v>
      </c>
      <c r="BB81" s="5">
        <f t="shared" si="43"/>
        <v>573</v>
      </c>
      <c r="BC81" s="5">
        <f t="shared" si="52"/>
        <v>133.875</v>
      </c>
      <c r="BD81" s="5">
        <f t="shared" si="44"/>
        <v>475.25</v>
      </c>
      <c r="BE81" s="5">
        <f t="shared" si="45"/>
        <v>368.26615885806018</v>
      </c>
      <c r="BF81" s="5">
        <f t="shared" si="46"/>
        <v>237.696</v>
      </c>
      <c r="BG81" s="5">
        <f t="shared" si="47"/>
        <v>150.37447988904299</v>
      </c>
      <c r="BH81" s="61" t="s">
        <v>35</v>
      </c>
      <c r="BI81" s="5">
        <f t="shared" si="48"/>
        <v>224.9782383419689</v>
      </c>
      <c r="BJ81" s="5">
        <f t="shared" si="49"/>
        <v>145.386</v>
      </c>
      <c r="BK81" s="5">
        <f t="shared" si="50"/>
        <v>132</v>
      </c>
      <c r="BL81" s="6">
        <f t="shared" si="63"/>
        <v>302.86448328443174</v>
      </c>
      <c r="BN81" s="13">
        <v>100.63700609725818</v>
      </c>
      <c r="BO81" s="13">
        <v>129.12</v>
      </c>
      <c r="BP81" s="13">
        <v>86</v>
      </c>
      <c r="BQ81" s="13">
        <v>92</v>
      </c>
      <c r="BR81" s="13">
        <v>96</v>
      </c>
      <c r="BS81" s="14">
        <v>635.33000000000004</v>
      </c>
      <c r="BT81" s="13">
        <v>130.29156511129688</v>
      </c>
      <c r="BU81" s="14">
        <v>91.24</v>
      </c>
      <c r="BV81" s="13">
        <v>93.756650923664523</v>
      </c>
      <c r="BW81" s="14">
        <v>76</v>
      </c>
      <c r="BX81" s="14">
        <v>369.77</v>
      </c>
      <c r="BY81" s="13">
        <v>91.75</v>
      </c>
      <c r="BZ81" s="13">
        <v>19.876000000000001</v>
      </c>
      <c r="CA81" s="13">
        <v>115.12</v>
      </c>
      <c r="CB81" s="14">
        <f t="shared" si="64"/>
        <v>151.92080158087282</v>
      </c>
      <c r="CD81" s="5">
        <v>34550</v>
      </c>
      <c r="CE81" s="5">
        <v>35168</v>
      </c>
      <c r="CF81" s="5">
        <v>34430</v>
      </c>
      <c r="CG81" s="5">
        <v>34946</v>
      </c>
      <c r="CH81" s="5">
        <v>36782.100000000006</v>
      </c>
      <c r="CI81" s="6">
        <v>31138</v>
      </c>
      <c r="CJ81" s="5">
        <v>35400</v>
      </c>
      <c r="CK81" s="5">
        <v>34916</v>
      </c>
      <c r="CL81" s="5">
        <v>32547</v>
      </c>
      <c r="CM81" s="6">
        <v>33205</v>
      </c>
      <c r="CN81" s="6">
        <v>34398</v>
      </c>
      <c r="CO81" s="5">
        <v>31486</v>
      </c>
      <c r="CP81" s="5">
        <v>32756</v>
      </c>
      <c r="CQ81" s="5">
        <v>36600</v>
      </c>
      <c r="CR81" s="6">
        <f t="shared" si="65"/>
        <v>34165.864285714284</v>
      </c>
      <c r="CT81" s="13">
        <v>586.93700609725818</v>
      </c>
      <c r="CU81" s="61" t="s">
        <v>35</v>
      </c>
      <c r="CV81" s="13">
        <v>500</v>
      </c>
      <c r="CW81" s="13">
        <v>1000</v>
      </c>
      <c r="CX81" s="13">
        <v>400</v>
      </c>
      <c r="CY81" s="14">
        <v>1600</v>
      </c>
      <c r="CZ81" s="13">
        <v>480</v>
      </c>
      <c r="DA81" s="13">
        <v>635.41</v>
      </c>
      <c r="DB81" s="13">
        <v>1000</v>
      </c>
      <c r="DC81" s="14">
        <v>1442</v>
      </c>
      <c r="DD81" s="61" t="s">
        <v>35</v>
      </c>
      <c r="DE81" s="13">
        <v>965</v>
      </c>
      <c r="DF81" s="13">
        <v>2000</v>
      </c>
      <c r="DG81" s="13">
        <v>2000</v>
      </c>
      <c r="DH81" s="14">
        <f t="shared" si="66"/>
        <v>1050.7789171747715</v>
      </c>
      <c r="DJ81" s="5">
        <v>19500</v>
      </c>
      <c r="DK81" s="61" t="s">
        <v>35</v>
      </c>
      <c r="DL81" s="5">
        <v>22850</v>
      </c>
      <c r="DM81" s="5">
        <v>20539</v>
      </c>
      <c r="DN81" s="5">
        <v>19100</v>
      </c>
      <c r="DO81" s="6">
        <v>17850</v>
      </c>
      <c r="DP81" s="5">
        <v>19010</v>
      </c>
      <c r="DQ81" s="5">
        <v>19500</v>
      </c>
      <c r="DR81" s="5">
        <v>19808</v>
      </c>
      <c r="DS81" s="6">
        <v>18070</v>
      </c>
      <c r="DT81" s="61" t="s">
        <v>35</v>
      </c>
      <c r="DU81" s="5">
        <v>18092</v>
      </c>
      <c r="DV81" s="5">
        <v>24231</v>
      </c>
      <c r="DW81" s="5">
        <v>22000</v>
      </c>
      <c r="DX81" s="6">
        <f t="shared" si="67"/>
        <v>20045.833333333332</v>
      </c>
    </row>
    <row r="82" spans="1:128" x14ac:dyDescent="0.25">
      <c r="A82" s="7">
        <v>77</v>
      </c>
      <c r="B82" s="5">
        <f t="shared" si="53"/>
        <v>4517.608293338204</v>
      </c>
      <c r="C82" s="5">
        <f t="shared" si="54"/>
        <v>3265.3667595171769</v>
      </c>
      <c r="D82" s="5">
        <f t="shared" si="20"/>
        <v>5352.5860465116275</v>
      </c>
      <c r="E82" s="5">
        <f t="shared" si="21"/>
        <v>4804.6419130434779</v>
      </c>
      <c r="F82" s="5">
        <f t="shared" si="22"/>
        <v>5170.7625000000007</v>
      </c>
      <c r="G82" s="5">
        <f t="shared" si="23"/>
        <v>714.59115069004099</v>
      </c>
      <c r="H82" s="5">
        <f t="shared" si="24"/>
        <v>3710.5002692585854</v>
      </c>
      <c r="I82" s="5">
        <f t="shared" si="25"/>
        <v>4934.7337198860714</v>
      </c>
      <c r="J82" s="5">
        <f t="shared" si="26"/>
        <v>4401.4406271952976</v>
      </c>
      <c r="K82" s="5">
        <f t="shared" si="27"/>
        <v>5393.2692167311479</v>
      </c>
      <c r="L82" s="57">
        <f t="shared" si="55"/>
        <v>1116.2745416193413</v>
      </c>
      <c r="M82" s="5">
        <f t="shared" si="28"/>
        <v>4341.2436267285029</v>
      </c>
      <c r="N82" s="5">
        <f t="shared" si="29"/>
        <v>19920.603588167225</v>
      </c>
      <c r="O82" s="5">
        <f t="shared" si="30"/>
        <v>3947.1494093120223</v>
      </c>
      <c r="P82" s="6">
        <f t="shared" si="56"/>
        <v>5113.626547285623</v>
      </c>
      <c r="R82" s="5">
        <v>40</v>
      </c>
      <c r="S82" s="5">
        <v>17</v>
      </c>
      <c r="T82" s="5">
        <v>24</v>
      </c>
      <c r="U82" s="5">
        <v>80</v>
      </c>
      <c r="V82" s="5">
        <v>50</v>
      </c>
      <c r="W82" s="5">
        <v>9</v>
      </c>
      <c r="X82" s="5">
        <v>3</v>
      </c>
      <c r="Y82" s="5">
        <v>20</v>
      </c>
      <c r="Z82" s="5">
        <v>20</v>
      </c>
      <c r="AA82" s="5">
        <v>21</v>
      </c>
      <c r="AB82" s="5">
        <v>14</v>
      </c>
      <c r="AC82" s="5">
        <v>44</v>
      </c>
      <c r="AD82" s="5">
        <v>1</v>
      </c>
      <c r="AE82" s="5">
        <v>35</v>
      </c>
      <c r="AF82" s="6">
        <f t="shared" si="57"/>
        <v>27</v>
      </c>
      <c r="AH82" s="5">
        <f t="shared" si="58"/>
        <v>4118.9418963584149</v>
      </c>
      <c r="AI82" s="5">
        <f t="shared" si="31"/>
        <v>3265.3667595171769</v>
      </c>
      <c r="AJ82" s="5">
        <f t="shared" si="32"/>
        <v>4804.1860465116279</v>
      </c>
      <c r="AK82" s="5">
        <f t="shared" si="33"/>
        <v>4558.173913043478</v>
      </c>
      <c r="AL82" s="5">
        <f t="shared" si="34"/>
        <v>4597.7625000000007</v>
      </c>
      <c r="AM82" s="5">
        <f t="shared" si="51"/>
        <v>580.71615069004099</v>
      </c>
      <c r="AN82" s="5">
        <f t="shared" si="35"/>
        <v>3235.2502692585854</v>
      </c>
      <c r="AO82" s="5">
        <f t="shared" si="59"/>
        <v>4566.6702997275206</v>
      </c>
      <c r="AP82" s="5">
        <f t="shared" si="60"/>
        <v>4163.7446271952977</v>
      </c>
      <c r="AQ82" s="5">
        <f t="shared" si="36"/>
        <v>5242.894736842105</v>
      </c>
      <c r="AR82" s="5">
        <f t="shared" si="37"/>
        <v>1116.2745416193413</v>
      </c>
      <c r="AS82" s="5">
        <f t="shared" si="38"/>
        <v>4116.2653883865341</v>
      </c>
      <c r="AT82" s="5">
        <f t="shared" si="39"/>
        <v>19775.217588167226</v>
      </c>
      <c r="AU82" s="5">
        <f t="shared" si="40"/>
        <v>3815.1494093120223</v>
      </c>
      <c r="AV82" s="6">
        <f t="shared" si="61"/>
        <v>4854.0438661878134</v>
      </c>
      <c r="AX82" s="5">
        <f t="shared" si="62"/>
        <v>398.66639697978957</v>
      </c>
      <c r="AY82" s="61" t="s">
        <v>35</v>
      </c>
      <c r="AZ82" s="5">
        <f t="shared" si="41"/>
        <v>548.4</v>
      </c>
      <c r="BA82" s="5">
        <f t="shared" si="42"/>
        <v>246.46799999999999</v>
      </c>
      <c r="BB82" s="5">
        <f t="shared" si="43"/>
        <v>573</v>
      </c>
      <c r="BC82" s="5">
        <f t="shared" si="52"/>
        <v>133.875</v>
      </c>
      <c r="BD82" s="5">
        <f t="shared" si="44"/>
        <v>475.25</v>
      </c>
      <c r="BE82" s="5">
        <f t="shared" si="45"/>
        <v>368.0634201585504</v>
      </c>
      <c r="BF82" s="5">
        <f t="shared" si="46"/>
        <v>237.696</v>
      </c>
      <c r="BG82" s="5">
        <f t="shared" si="47"/>
        <v>150.37447988904299</v>
      </c>
      <c r="BH82" s="61" t="s">
        <v>35</v>
      </c>
      <c r="BI82" s="5">
        <f t="shared" si="48"/>
        <v>224.9782383419689</v>
      </c>
      <c r="BJ82" s="5">
        <f t="shared" si="49"/>
        <v>145.386</v>
      </c>
      <c r="BK82" s="5">
        <f t="shared" si="50"/>
        <v>132</v>
      </c>
      <c r="BL82" s="6">
        <f t="shared" si="63"/>
        <v>302.84646128077929</v>
      </c>
      <c r="BN82" s="13">
        <v>100.65691879910972</v>
      </c>
      <c r="BO82" s="13">
        <v>129.24</v>
      </c>
      <c r="BP82" s="13">
        <v>86</v>
      </c>
      <c r="BQ82" s="13">
        <v>92</v>
      </c>
      <c r="BR82" s="13">
        <v>96</v>
      </c>
      <c r="BS82" s="14">
        <v>643.44000000000005</v>
      </c>
      <c r="BT82" s="13">
        <v>131.30359775763202</v>
      </c>
      <c r="BU82" s="14">
        <v>91.75</v>
      </c>
      <c r="BV82" s="13">
        <v>93.801141753279012</v>
      </c>
      <c r="BW82" s="14">
        <v>76</v>
      </c>
      <c r="BX82" s="14">
        <v>369.78</v>
      </c>
      <c r="BY82" s="13">
        <v>91.79</v>
      </c>
      <c r="BZ82" s="13">
        <v>19.877000000000002</v>
      </c>
      <c r="CA82" s="13">
        <v>115.12</v>
      </c>
      <c r="CB82" s="14">
        <f t="shared" si="64"/>
        <v>152.62561845071576</v>
      </c>
      <c r="CD82" s="5">
        <v>34550</v>
      </c>
      <c r="CE82" s="5">
        <v>35168</v>
      </c>
      <c r="CF82" s="5">
        <v>34430</v>
      </c>
      <c r="CG82" s="5">
        <v>34946</v>
      </c>
      <c r="CH82" s="5">
        <v>36782.100000000006</v>
      </c>
      <c r="CI82" s="6">
        <v>31138</v>
      </c>
      <c r="CJ82" s="5">
        <v>35400</v>
      </c>
      <c r="CK82" s="5">
        <v>34916</v>
      </c>
      <c r="CL82" s="5">
        <v>32547</v>
      </c>
      <c r="CM82" s="6">
        <v>33205</v>
      </c>
      <c r="CN82" s="6">
        <v>34398</v>
      </c>
      <c r="CO82" s="5">
        <v>31486</v>
      </c>
      <c r="CP82" s="5">
        <v>32756</v>
      </c>
      <c r="CQ82" s="5">
        <v>36600</v>
      </c>
      <c r="CR82" s="6">
        <f t="shared" si="65"/>
        <v>34165.864285714284</v>
      </c>
      <c r="CT82" s="13">
        <v>586.95691879910976</v>
      </c>
      <c r="CU82" s="61" t="s">
        <v>35</v>
      </c>
      <c r="CV82" s="13">
        <v>500</v>
      </c>
      <c r="CW82" s="13">
        <v>1000</v>
      </c>
      <c r="CX82" s="13">
        <v>400</v>
      </c>
      <c r="CY82" s="14">
        <v>1600</v>
      </c>
      <c r="CZ82" s="13">
        <v>480</v>
      </c>
      <c r="DA82" s="13">
        <v>635.76</v>
      </c>
      <c r="DB82" s="13">
        <v>1000</v>
      </c>
      <c r="DC82" s="14">
        <v>1442</v>
      </c>
      <c r="DD82" s="61" t="s">
        <v>35</v>
      </c>
      <c r="DE82" s="13">
        <v>965</v>
      </c>
      <c r="DF82" s="13">
        <v>2000</v>
      </c>
      <c r="DG82" s="13">
        <v>2000</v>
      </c>
      <c r="DH82" s="14">
        <f t="shared" si="66"/>
        <v>1050.809743233259</v>
      </c>
      <c r="DJ82" s="5">
        <v>19500</v>
      </c>
      <c r="DK82" s="61" t="s">
        <v>35</v>
      </c>
      <c r="DL82" s="5">
        <v>22850</v>
      </c>
      <c r="DM82" s="5">
        <v>20539</v>
      </c>
      <c r="DN82" s="5">
        <v>19100</v>
      </c>
      <c r="DO82" s="6">
        <v>17850</v>
      </c>
      <c r="DP82" s="5">
        <v>19010</v>
      </c>
      <c r="DQ82" s="5">
        <v>19500</v>
      </c>
      <c r="DR82" s="5">
        <v>19808</v>
      </c>
      <c r="DS82" s="6">
        <v>18070</v>
      </c>
      <c r="DT82" s="61" t="s">
        <v>35</v>
      </c>
      <c r="DU82" s="5">
        <v>18092</v>
      </c>
      <c r="DV82" s="5">
        <v>24231</v>
      </c>
      <c r="DW82" s="5">
        <v>22000</v>
      </c>
      <c r="DX82" s="6">
        <f t="shared" si="67"/>
        <v>20045.833333333332</v>
      </c>
    </row>
    <row r="83" spans="1:128" x14ac:dyDescent="0.25">
      <c r="A83" s="7">
        <v>78</v>
      </c>
      <c r="B83" s="5">
        <f t="shared" si="53"/>
        <v>4516.7907750249706</v>
      </c>
      <c r="C83" s="5">
        <f t="shared" si="54"/>
        <v>3262.3376623376621</v>
      </c>
      <c r="D83" s="5">
        <f t="shared" si="20"/>
        <v>5352.5860465116275</v>
      </c>
      <c r="E83" s="5">
        <f t="shared" si="21"/>
        <v>4804.6419130434779</v>
      </c>
      <c r="F83" s="5">
        <f t="shared" si="22"/>
        <v>5170.7625000000007</v>
      </c>
      <c r="G83" s="5">
        <f t="shared" si="23"/>
        <v>707.35403493154899</v>
      </c>
      <c r="H83" s="5">
        <f t="shared" si="24"/>
        <v>3686.071944064206</v>
      </c>
      <c r="I83" s="5">
        <f t="shared" si="25"/>
        <v>4909.7796037475237</v>
      </c>
      <c r="J83" s="5">
        <f t="shared" si="26"/>
        <v>4399.4921166788636</v>
      </c>
      <c r="K83" s="5">
        <f t="shared" si="27"/>
        <v>5393.2692167311479</v>
      </c>
      <c r="L83" s="57">
        <f t="shared" si="55"/>
        <v>1116.2443549041348</v>
      </c>
      <c r="M83" s="5">
        <f t="shared" si="28"/>
        <v>4339.4506329842425</v>
      </c>
      <c r="N83" s="5">
        <f t="shared" si="29"/>
        <v>19919.608758828854</v>
      </c>
      <c r="O83" s="5">
        <f t="shared" si="30"/>
        <v>3947.1494093120223</v>
      </c>
      <c r="P83" s="6">
        <f t="shared" si="56"/>
        <v>5108.9670692214486</v>
      </c>
      <c r="R83" s="5">
        <v>40</v>
      </c>
      <c r="S83" s="5">
        <v>17</v>
      </c>
      <c r="T83" s="5">
        <v>24</v>
      </c>
      <c r="U83" s="5">
        <v>80</v>
      </c>
      <c r="V83" s="5">
        <v>50</v>
      </c>
      <c r="W83" s="5">
        <v>9</v>
      </c>
      <c r="X83" s="5">
        <v>3</v>
      </c>
      <c r="Y83" s="5">
        <v>20</v>
      </c>
      <c r="Z83" s="5">
        <v>20</v>
      </c>
      <c r="AA83" s="5">
        <v>21</v>
      </c>
      <c r="AB83" s="5">
        <v>14</v>
      </c>
      <c r="AC83" s="5">
        <v>44</v>
      </c>
      <c r="AD83" s="5">
        <v>1</v>
      </c>
      <c r="AE83" s="5">
        <v>35</v>
      </c>
      <c r="AF83" s="6">
        <f t="shared" si="57"/>
        <v>27</v>
      </c>
      <c r="AH83" s="5">
        <f t="shared" si="58"/>
        <v>4118.1377279640674</v>
      </c>
      <c r="AI83" s="5">
        <f t="shared" si="31"/>
        <v>3262.3376623376621</v>
      </c>
      <c r="AJ83" s="5">
        <f t="shared" si="32"/>
        <v>4804.1860465116279</v>
      </c>
      <c r="AK83" s="5">
        <f t="shared" si="33"/>
        <v>4558.173913043478</v>
      </c>
      <c r="AL83" s="5">
        <f t="shared" si="34"/>
        <v>4597.7625000000007</v>
      </c>
      <c r="AM83" s="5">
        <f t="shared" si="51"/>
        <v>573.47903493154899</v>
      </c>
      <c r="AN83" s="5">
        <f t="shared" si="35"/>
        <v>3210.821944064206</v>
      </c>
      <c r="AO83" s="5">
        <f t="shared" si="59"/>
        <v>4541.9186991869919</v>
      </c>
      <c r="AP83" s="5">
        <f t="shared" si="60"/>
        <v>4161.7961166788637</v>
      </c>
      <c r="AQ83" s="5">
        <f t="shared" si="36"/>
        <v>5242.894736842105</v>
      </c>
      <c r="AR83" s="5">
        <f t="shared" si="37"/>
        <v>1116.2443549041348</v>
      </c>
      <c r="AS83" s="5">
        <f t="shared" si="38"/>
        <v>4114.4723946422737</v>
      </c>
      <c r="AT83" s="5">
        <f t="shared" si="39"/>
        <v>19774.222758828855</v>
      </c>
      <c r="AU83" s="5">
        <f t="shared" si="40"/>
        <v>3815.1494093120223</v>
      </c>
      <c r="AV83" s="6">
        <f t="shared" si="61"/>
        <v>4849.3998070891321</v>
      </c>
      <c r="AX83" s="5">
        <f t="shared" si="62"/>
        <v>398.65304706090365</v>
      </c>
      <c r="AY83" s="61" t="s">
        <v>35</v>
      </c>
      <c r="AZ83" s="5">
        <f t="shared" si="41"/>
        <v>548.4</v>
      </c>
      <c r="BA83" s="5">
        <f t="shared" si="42"/>
        <v>246.46799999999999</v>
      </c>
      <c r="BB83" s="5">
        <f t="shared" si="43"/>
        <v>573</v>
      </c>
      <c r="BC83" s="5">
        <f t="shared" si="52"/>
        <v>133.875</v>
      </c>
      <c r="BD83" s="5">
        <f t="shared" si="44"/>
        <v>475.25</v>
      </c>
      <c r="BE83" s="5">
        <f t="shared" si="45"/>
        <v>367.86090456053199</v>
      </c>
      <c r="BF83" s="5">
        <f t="shared" si="46"/>
        <v>237.696</v>
      </c>
      <c r="BG83" s="5">
        <f t="shared" si="47"/>
        <v>150.37447988904299</v>
      </c>
      <c r="BH83" s="61" t="s">
        <v>35</v>
      </c>
      <c r="BI83" s="5">
        <f t="shared" si="48"/>
        <v>224.9782383419689</v>
      </c>
      <c r="BJ83" s="5">
        <f t="shared" si="49"/>
        <v>145.386</v>
      </c>
      <c r="BK83" s="5">
        <f t="shared" si="50"/>
        <v>132</v>
      </c>
      <c r="BL83" s="6">
        <f t="shared" si="63"/>
        <v>302.82847248770395</v>
      </c>
      <c r="BN83" s="13">
        <v>100.67657455569626</v>
      </c>
      <c r="BO83" s="13">
        <v>129.36000000000001</v>
      </c>
      <c r="BP83" s="13">
        <v>86</v>
      </c>
      <c r="BQ83" s="13">
        <v>92</v>
      </c>
      <c r="BR83" s="13">
        <v>96</v>
      </c>
      <c r="BS83" s="14">
        <v>651.55999999999995</v>
      </c>
      <c r="BT83" s="13">
        <v>132.30257155346806</v>
      </c>
      <c r="BU83" s="14">
        <v>92.25</v>
      </c>
      <c r="BV83" s="13">
        <v>93.845058491638028</v>
      </c>
      <c r="BW83" s="14">
        <v>76</v>
      </c>
      <c r="BX83" s="14">
        <v>369.79</v>
      </c>
      <c r="BY83" s="13">
        <v>91.83</v>
      </c>
      <c r="BZ83" s="13">
        <v>19.878</v>
      </c>
      <c r="CA83" s="13">
        <v>115.12</v>
      </c>
      <c r="CB83" s="14">
        <f t="shared" si="64"/>
        <v>153.32944318577157</v>
      </c>
      <c r="CD83" s="5">
        <v>34550</v>
      </c>
      <c r="CE83" s="5">
        <v>35168</v>
      </c>
      <c r="CF83" s="5">
        <v>34430</v>
      </c>
      <c r="CG83" s="5">
        <v>34946</v>
      </c>
      <c r="CH83" s="5">
        <v>36782.100000000006</v>
      </c>
      <c r="CI83" s="6">
        <v>31138</v>
      </c>
      <c r="CJ83" s="5">
        <v>35400</v>
      </c>
      <c r="CK83" s="5">
        <v>34916</v>
      </c>
      <c r="CL83" s="5">
        <v>32547</v>
      </c>
      <c r="CM83" s="6">
        <v>33205</v>
      </c>
      <c r="CN83" s="6">
        <v>34398</v>
      </c>
      <c r="CO83" s="5">
        <v>31486</v>
      </c>
      <c r="CP83" s="5">
        <v>32756</v>
      </c>
      <c r="CQ83" s="5">
        <v>36600</v>
      </c>
      <c r="CR83" s="6">
        <f t="shared" si="65"/>
        <v>34165.864285714284</v>
      </c>
      <c r="CT83" s="13">
        <v>586.97657455569629</v>
      </c>
      <c r="CU83" s="61" t="s">
        <v>35</v>
      </c>
      <c r="CV83" s="13">
        <v>500</v>
      </c>
      <c r="CW83" s="13">
        <v>1000</v>
      </c>
      <c r="CX83" s="13">
        <v>400</v>
      </c>
      <c r="CY83" s="14">
        <v>1600</v>
      </c>
      <c r="CZ83" s="13">
        <v>480</v>
      </c>
      <c r="DA83" s="13">
        <v>636.11</v>
      </c>
      <c r="DB83" s="13">
        <v>1000</v>
      </c>
      <c r="DC83" s="14">
        <v>1442</v>
      </c>
      <c r="DD83" s="61" t="s">
        <v>35</v>
      </c>
      <c r="DE83" s="13">
        <v>965</v>
      </c>
      <c r="DF83" s="13">
        <v>2000</v>
      </c>
      <c r="DG83" s="13">
        <v>2000</v>
      </c>
      <c r="DH83" s="14">
        <f t="shared" si="66"/>
        <v>1050.8405478796412</v>
      </c>
      <c r="DJ83" s="5">
        <v>19500</v>
      </c>
      <c r="DK83" s="61" t="s">
        <v>35</v>
      </c>
      <c r="DL83" s="5">
        <v>22850</v>
      </c>
      <c r="DM83" s="5">
        <v>20539</v>
      </c>
      <c r="DN83" s="5">
        <v>19100</v>
      </c>
      <c r="DO83" s="6">
        <v>17850</v>
      </c>
      <c r="DP83" s="5">
        <v>19010</v>
      </c>
      <c r="DQ83" s="5">
        <v>19500</v>
      </c>
      <c r="DR83" s="5">
        <v>19808</v>
      </c>
      <c r="DS83" s="6">
        <v>18070</v>
      </c>
      <c r="DT83" s="61" t="s">
        <v>35</v>
      </c>
      <c r="DU83" s="5">
        <v>18092</v>
      </c>
      <c r="DV83" s="5">
        <v>24231</v>
      </c>
      <c r="DW83" s="5">
        <v>22000</v>
      </c>
      <c r="DX83" s="6">
        <f t="shared" si="67"/>
        <v>20045.833333333332</v>
      </c>
    </row>
    <row r="84" spans="1:128" x14ac:dyDescent="0.25">
      <c r="A84" s="7">
        <v>79</v>
      </c>
      <c r="B84" s="5">
        <f t="shared" si="53"/>
        <v>4515.9839800904138</v>
      </c>
      <c r="C84" s="5">
        <f t="shared" si="54"/>
        <v>3259.314179796108</v>
      </c>
      <c r="D84" s="5">
        <f t="shared" si="20"/>
        <v>5352.5860465116275</v>
      </c>
      <c r="E84" s="5">
        <f t="shared" si="21"/>
        <v>4804.6419130434779</v>
      </c>
      <c r="F84" s="5">
        <f t="shared" si="22"/>
        <v>5170.7625000000007</v>
      </c>
      <c r="G84" s="5">
        <f t="shared" si="23"/>
        <v>700.30366887989453</v>
      </c>
      <c r="H84" s="5">
        <f t="shared" si="24"/>
        <v>3662.3140199184672</v>
      </c>
      <c r="I84" s="5">
        <f t="shared" si="25"/>
        <v>4885.5912349515565</v>
      </c>
      <c r="J84" s="5">
        <f t="shared" si="26"/>
        <v>4397.570216793104</v>
      </c>
      <c r="K84" s="5">
        <f t="shared" si="27"/>
        <v>5393.2692167311479</v>
      </c>
      <c r="L84" s="57">
        <f t="shared" si="55"/>
        <v>1116.214169821525</v>
      </c>
      <c r="M84" s="5">
        <f t="shared" si="28"/>
        <v>4337.6592005712055</v>
      </c>
      <c r="N84" s="5">
        <f t="shared" si="29"/>
        <v>19918.614029578948</v>
      </c>
      <c r="O84" s="5">
        <f t="shared" si="30"/>
        <v>3947.1494093120223</v>
      </c>
      <c r="P84" s="6">
        <f t="shared" si="56"/>
        <v>5104.4266989999651</v>
      </c>
      <c r="R84" s="5">
        <v>40</v>
      </c>
      <c r="S84" s="5">
        <v>17</v>
      </c>
      <c r="T84" s="5">
        <v>24</v>
      </c>
      <c r="U84" s="5">
        <v>80</v>
      </c>
      <c r="V84" s="5">
        <v>50</v>
      </c>
      <c r="W84" s="5">
        <v>9</v>
      </c>
      <c r="X84" s="5">
        <v>3</v>
      </c>
      <c r="Y84" s="5">
        <v>20</v>
      </c>
      <c r="Z84" s="5">
        <v>20</v>
      </c>
      <c r="AA84" s="5">
        <v>21</v>
      </c>
      <c r="AB84" s="5">
        <v>14</v>
      </c>
      <c r="AC84" s="5">
        <v>44</v>
      </c>
      <c r="AD84" s="5">
        <v>1</v>
      </c>
      <c r="AE84" s="5">
        <v>35</v>
      </c>
      <c r="AF84" s="6">
        <f t="shared" si="57"/>
        <v>27</v>
      </c>
      <c r="AH84" s="5">
        <f t="shared" si="58"/>
        <v>4117.3441120040643</v>
      </c>
      <c r="AI84" s="5">
        <f t="shared" si="31"/>
        <v>3259.314179796108</v>
      </c>
      <c r="AJ84" s="5">
        <f t="shared" si="32"/>
        <v>4804.1860465116279</v>
      </c>
      <c r="AK84" s="5">
        <f t="shared" si="33"/>
        <v>4558.173913043478</v>
      </c>
      <c r="AL84" s="5">
        <f t="shared" si="34"/>
        <v>4597.7625000000007</v>
      </c>
      <c r="AM84" s="5">
        <f t="shared" si="51"/>
        <v>566.42866887989453</v>
      </c>
      <c r="AN84" s="5">
        <f t="shared" si="35"/>
        <v>3187.0640199184672</v>
      </c>
      <c r="AO84" s="5">
        <f t="shared" si="59"/>
        <v>4517.9210696571063</v>
      </c>
      <c r="AP84" s="5">
        <f t="shared" si="60"/>
        <v>4159.8742167931041</v>
      </c>
      <c r="AQ84" s="5">
        <f t="shared" si="36"/>
        <v>5242.894736842105</v>
      </c>
      <c r="AR84" s="5">
        <f t="shared" si="37"/>
        <v>1116.214169821525</v>
      </c>
      <c r="AS84" s="5">
        <f t="shared" si="38"/>
        <v>4112.6809622292367</v>
      </c>
      <c r="AT84" s="5">
        <f t="shared" si="39"/>
        <v>19773.22802957895</v>
      </c>
      <c r="AU84" s="5">
        <f t="shared" si="40"/>
        <v>3815.1494093120223</v>
      </c>
      <c r="AV84" s="6">
        <f t="shared" si="61"/>
        <v>4844.874002456264</v>
      </c>
      <c r="AX84" s="5">
        <f t="shared" si="62"/>
        <v>398.63986808634934</v>
      </c>
      <c r="AY84" s="61" t="s">
        <v>35</v>
      </c>
      <c r="AZ84" s="5">
        <f t="shared" si="41"/>
        <v>548.4</v>
      </c>
      <c r="BA84" s="5">
        <f t="shared" si="42"/>
        <v>246.46799999999999</v>
      </c>
      <c r="BB84" s="5">
        <f t="shared" si="43"/>
        <v>573</v>
      </c>
      <c r="BC84" s="5">
        <f t="shared" si="52"/>
        <v>133.875</v>
      </c>
      <c r="BD84" s="5">
        <f t="shared" si="44"/>
        <v>475.25</v>
      </c>
      <c r="BE84" s="5">
        <f t="shared" si="45"/>
        <v>367.67016529445033</v>
      </c>
      <c r="BF84" s="5">
        <f t="shared" si="46"/>
        <v>237.696</v>
      </c>
      <c r="BG84" s="5">
        <f t="shared" si="47"/>
        <v>150.37447988904299</v>
      </c>
      <c r="BH84" s="61" t="s">
        <v>35</v>
      </c>
      <c r="BI84" s="5">
        <f t="shared" si="48"/>
        <v>224.9782383419689</v>
      </c>
      <c r="BJ84" s="5">
        <f t="shared" si="49"/>
        <v>145.386</v>
      </c>
      <c r="BK84" s="5">
        <f t="shared" si="50"/>
        <v>132</v>
      </c>
      <c r="BL84" s="6">
        <f t="shared" si="63"/>
        <v>302.81147930098427</v>
      </c>
      <c r="BN84" s="13">
        <v>100.69597991366302</v>
      </c>
      <c r="BO84" s="13">
        <v>129.47999999999999</v>
      </c>
      <c r="BP84" s="13">
        <v>86</v>
      </c>
      <c r="BQ84" s="13">
        <v>92</v>
      </c>
      <c r="BR84" s="13">
        <v>96</v>
      </c>
      <c r="BS84" s="14">
        <v>659.67</v>
      </c>
      <c r="BT84" s="13">
        <v>133.28881922204607</v>
      </c>
      <c r="BU84" s="14">
        <v>92.74</v>
      </c>
      <c r="BV84" s="13">
        <v>93.8884157658715</v>
      </c>
      <c r="BW84" s="14">
        <v>76</v>
      </c>
      <c r="BX84" s="14">
        <v>369.8</v>
      </c>
      <c r="BY84" s="13">
        <v>91.87</v>
      </c>
      <c r="BZ84" s="13">
        <v>19.879000000000001</v>
      </c>
      <c r="CA84" s="13">
        <v>115.12</v>
      </c>
      <c r="CB84" s="14">
        <f t="shared" si="64"/>
        <v>154.03087249297005</v>
      </c>
      <c r="CD84" s="5">
        <v>34550</v>
      </c>
      <c r="CE84" s="5">
        <v>35168</v>
      </c>
      <c r="CF84" s="5">
        <v>34430</v>
      </c>
      <c r="CG84" s="5">
        <v>34946</v>
      </c>
      <c r="CH84" s="5">
        <v>36782.100000000006</v>
      </c>
      <c r="CI84" s="6">
        <v>31138</v>
      </c>
      <c r="CJ84" s="5">
        <v>35400</v>
      </c>
      <c r="CK84" s="5">
        <v>34916</v>
      </c>
      <c r="CL84" s="5">
        <v>32547</v>
      </c>
      <c r="CM84" s="6">
        <v>33205</v>
      </c>
      <c r="CN84" s="6">
        <v>34398</v>
      </c>
      <c r="CO84" s="5">
        <v>31486</v>
      </c>
      <c r="CP84" s="5">
        <v>32756</v>
      </c>
      <c r="CQ84" s="5">
        <v>36600</v>
      </c>
      <c r="CR84" s="6">
        <f t="shared" si="65"/>
        <v>34165.864285714284</v>
      </c>
      <c r="CT84" s="13">
        <v>586.99597991366306</v>
      </c>
      <c r="CU84" s="61" t="s">
        <v>35</v>
      </c>
      <c r="CV84" s="13">
        <v>500</v>
      </c>
      <c r="CW84" s="13">
        <v>1000</v>
      </c>
      <c r="CX84" s="13">
        <v>400</v>
      </c>
      <c r="CY84" s="14">
        <v>1600</v>
      </c>
      <c r="CZ84" s="13">
        <v>480</v>
      </c>
      <c r="DA84" s="13">
        <v>636.44000000000005</v>
      </c>
      <c r="DB84" s="13">
        <v>1000</v>
      </c>
      <c r="DC84" s="14">
        <v>1442</v>
      </c>
      <c r="DD84" s="61" t="s">
        <v>35</v>
      </c>
      <c r="DE84" s="13">
        <v>965</v>
      </c>
      <c r="DF84" s="13">
        <v>2000</v>
      </c>
      <c r="DG84" s="13">
        <v>2000</v>
      </c>
      <c r="DH84" s="14">
        <f t="shared" si="66"/>
        <v>1050.8696649928054</v>
      </c>
      <c r="DJ84" s="5">
        <v>19500</v>
      </c>
      <c r="DK84" s="61" t="s">
        <v>35</v>
      </c>
      <c r="DL84" s="5">
        <v>22850</v>
      </c>
      <c r="DM84" s="5">
        <v>20539</v>
      </c>
      <c r="DN84" s="5">
        <v>19100</v>
      </c>
      <c r="DO84" s="6">
        <v>17850</v>
      </c>
      <c r="DP84" s="5">
        <v>19010</v>
      </c>
      <c r="DQ84" s="5">
        <v>19500</v>
      </c>
      <c r="DR84" s="5">
        <v>19808</v>
      </c>
      <c r="DS84" s="6">
        <v>18070</v>
      </c>
      <c r="DT84" s="61" t="s">
        <v>35</v>
      </c>
      <c r="DU84" s="5">
        <v>18092</v>
      </c>
      <c r="DV84" s="5">
        <v>24231</v>
      </c>
      <c r="DW84" s="5">
        <v>22000</v>
      </c>
      <c r="DX84" s="6">
        <f t="shared" si="67"/>
        <v>20045.833333333332</v>
      </c>
    </row>
    <row r="85" spans="1:128" x14ac:dyDescent="0.25">
      <c r="A85" s="7">
        <v>80</v>
      </c>
      <c r="B85" s="5">
        <f t="shared" si="53"/>
        <v>4515.1876347189218</v>
      </c>
      <c r="C85" s="5">
        <f t="shared" si="54"/>
        <v>3256.2962962962965</v>
      </c>
      <c r="D85" s="5">
        <f t="shared" si="20"/>
        <v>5352.5860465116275</v>
      </c>
      <c r="E85" s="5">
        <f t="shared" si="21"/>
        <v>4804.6419130434779</v>
      </c>
      <c r="F85" s="5">
        <f t="shared" si="22"/>
        <v>5170.7625000000007</v>
      </c>
      <c r="G85" s="5">
        <f t="shared" si="23"/>
        <v>693.42455224774631</v>
      </c>
      <c r="H85" s="5">
        <f t="shared" si="24"/>
        <v>3639.1974225853996</v>
      </c>
      <c r="I85" s="5">
        <f t="shared" si="25"/>
        <v>4862.6196301630707</v>
      </c>
      <c r="J85" s="5">
        <f t="shared" si="26"/>
        <v>4395.6742332949634</v>
      </c>
      <c r="K85" s="5">
        <f t="shared" si="27"/>
        <v>5393.2692167311479</v>
      </c>
      <c r="L85" s="57">
        <f t="shared" si="55"/>
        <v>1116.1839863713799</v>
      </c>
      <c r="M85" s="5">
        <f t="shared" si="28"/>
        <v>4335.4221025717334</v>
      </c>
      <c r="N85" s="5">
        <f t="shared" si="29"/>
        <v>19917.619400402415</v>
      </c>
      <c r="O85" s="5">
        <f t="shared" si="30"/>
        <v>3947.1494093120223</v>
      </c>
      <c r="P85" s="6">
        <f t="shared" si="56"/>
        <v>5100.0024531607296</v>
      </c>
      <c r="R85" s="5">
        <v>40</v>
      </c>
      <c r="S85" s="5">
        <v>17</v>
      </c>
      <c r="T85" s="5">
        <v>24</v>
      </c>
      <c r="U85" s="5">
        <v>80</v>
      </c>
      <c r="V85" s="5">
        <v>50</v>
      </c>
      <c r="W85" s="5">
        <v>9</v>
      </c>
      <c r="X85" s="5">
        <v>3</v>
      </c>
      <c r="Y85" s="5">
        <v>20</v>
      </c>
      <c r="Z85" s="5">
        <v>20</v>
      </c>
      <c r="AA85" s="5">
        <v>21</v>
      </c>
      <c r="AB85" s="5">
        <v>14</v>
      </c>
      <c r="AC85" s="5">
        <v>44</v>
      </c>
      <c r="AD85" s="5">
        <v>1</v>
      </c>
      <c r="AE85" s="5">
        <v>35</v>
      </c>
      <c r="AF85" s="6">
        <f t="shared" si="57"/>
        <v>27</v>
      </c>
      <c r="AH85" s="5">
        <f t="shared" si="58"/>
        <v>4116.5607789745018</v>
      </c>
      <c r="AI85" s="5">
        <f t="shared" si="31"/>
        <v>3256.2962962962965</v>
      </c>
      <c r="AJ85" s="5">
        <f t="shared" si="32"/>
        <v>4804.1860465116279</v>
      </c>
      <c r="AK85" s="5">
        <f t="shared" si="33"/>
        <v>4558.173913043478</v>
      </c>
      <c r="AL85" s="5">
        <f t="shared" si="34"/>
        <v>4597.7625000000007</v>
      </c>
      <c r="AM85" s="5">
        <f t="shared" si="51"/>
        <v>559.54955224774631</v>
      </c>
      <c r="AN85" s="5">
        <f t="shared" si="35"/>
        <v>3163.9474225853996</v>
      </c>
      <c r="AO85" s="5">
        <f t="shared" si="59"/>
        <v>4495.1400064370782</v>
      </c>
      <c r="AP85" s="5">
        <f t="shared" si="60"/>
        <v>4157.9782332949635</v>
      </c>
      <c r="AQ85" s="5">
        <f t="shared" si="36"/>
        <v>5242.894736842105</v>
      </c>
      <c r="AR85" s="5">
        <f t="shared" si="37"/>
        <v>1116.1839863713799</v>
      </c>
      <c r="AS85" s="5">
        <f t="shared" si="38"/>
        <v>4110.4438642297646</v>
      </c>
      <c r="AT85" s="5">
        <f t="shared" si="39"/>
        <v>19772.233400402416</v>
      </c>
      <c r="AU85" s="5">
        <f t="shared" si="40"/>
        <v>3815.1494093120223</v>
      </c>
      <c r="AV85" s="6">
        <f t="shared" si="61"/>
        <v>4840.4642961820564</v>
      </c>
      <c r="AX85" s="5">
        <f t="shared" si="62"/>
        <v>398.62685574442025</v>
      </c>
      <c r="AY85" s="61" t="s">
        <v>35</v>
      </c>
      <c r="AZ85" s="5">
        <f t="shared" si="41"/>
        <v>548.4</v>
      </c>
      <c r="BA85" s="5">
        <f t="shared" si="42"/>
        <v>246.46799999999999</v>
      </c>
      <c r="BB85" s="5">
        <f t="shared" si="43"/>
        <v>573</v>
      </c>
      <c r="BC85" s="5">
        <f t="shared" si="52"/>
        <v>133.875</v>
      </c>
      <c r="BD85" s="5">
        <f t="shared" si="44"/>
        <v>475.25</v>
      </c>
      <c r="BE85" s="5">
        <f t="shared" si="45"/>
        <v>367.4796237259921</v>
      </c>
      <c r="BF85" s="5">
        <f t="shared" si="46"/>
        <v>237.696</v>
      </c>
      <c r="BG85" s="5">
        <f t="shared" si="47"/>
        <v>150.37447988904299</v>
      </c>
      <c r="BH85" s="61" t="s">
        <v>35</v>
      </c>
      <c r="BI85" s="5">
        <f t="shared" si="48"/>
        <v>224.9782383419689</v>
      </c>
      <c r="BJ85" s="5">
        <f t="shared" si="49"/>
        <v>145.386</v>
      </c>
      <c r="BK85" s="5">
        <f t="shared" si="50"/>
        <v>132</v>
      </c>
      <c r="BL85" s="6">
        <f t="shared" si="63"/>
        <v>302.79451647511866</v>
      </c>
      <c r="BN85" s="13">
        <v>100.71514117259873</v>
      </c>
      <c r="BO85" s="13">
        <v>129.6</v>
      </c>
      <c r="BP85" s="13">
        <v>86</v>
      </c>
      <c r="BQ85" s="13">
        <v>92</v>
      </c>
      <c r="BR85" s="13">
        <v>96</v>
      </c>
      <c r="BS85" s="14">
        <v>667.78</v>
      </c>
      <c r="BT85" s="13">
        <v>134.26266093033789</v>
      </c>
      <c r="BU85" s="14">
        <v>93.21</v>
      </c>
      <c r="BV85" s="13">
        <v>93.93122765111255</v>
      </c>
      <c r="BW85" s="14">
        <v>76</v>
      </c>
      <c r="BX85" s="14">
        <v>369.81</v>
      </c>
      <c r="BY85" s="13">
        <v>91.92</v>
      </c>
      <c r="BZ85" s="13">
        <v>19.88</v>
      </c>
      <c r="CA85" s="13">
        <v>115.12</v>
      </c>
      <c r="CB85" s="14">
        <f t="shared" si="64"/>
        <v>154.73064498243207</v>
      </c>
      <c r="CD85" s="5">
        <v>34550</v>
      </c>
      <c r="CE85" s="5">
        <v>35168</v>
      </c>
      <c r="CF85" s="5">
        <v>34430</v>
      </c>
      <c r="CG85" s="5">
        <v>34946</v>
      </c>
      <c r="CH85" s="5">
        <v>36782.100000000006</v>
      </c>
      <c r="CI85" s="6">
        <v>31138</v>
      </c>
      <c r="CJ85" s="5">
        <v>35400</v>
      </c>
      <c r="CK85" s="5">
        <v>34916</v>
      </c>
      <c r="CL85" s="5">
        <v>32547</v>
      </c>
      <c r="CM85" s="6">
        <v>33205</v>
      </c>
      <c r="CN85" s="6">
        <v>34398</v>
      </c>
      <c r="CO85" s="5">
        <v>31486</v>
      </c>
      <c r="CP85" s="5">
        <v>32756</v>
      </c>
      <c r="CQ85" s="5">
        <v>36600</v>
      </c>
      <c r="CR85" s="6">
        <f t="shared" si="65"/>
        <v>34165.864285714284</v>
      </c>
      <c r="CT85" s="13">
        <v>587.01514117259876</v>
      </c>
      <c r="CU85" s="61" t="s">
        <v>35</v>
      </c>
      <c r="CV85" s="13">
        <v>500</v>
      </c>
      <c r="CW85" s="13">
        <v>1000</v>
      </c>
      <c r="CX85" s="13">
        <v>400</v>
      </c>
      <c r="CY85" s="14">
        <v>1600</v>
      </c>
      <c r="CZ85" s="13">
        <v>480</v>
      </c>
      <c r="DA85" s="13">
        <v>636.77</v>
      </c>
      <c r="DB85" s="13">
        <v>1000</v>
      </c>
      <c r="DC85" s="14">
        <v>1442</v>
      </c>
      <c r="DD85" s="61" t="s">
        <v>35</v>
      </c>
      <c r="DE85" s="13">
        <v>965</v>
      </c>
      <c r="DF85" s="13">
        <v>2000</v>
      </c>
      <c r="DG85" s="13">
        <v>2000</v>
      </c>
      <c r="DH85" s="14">
        <f t="shared" si="66"/>
        <v>1050.8987617643832</v>
      </c>
      <c r="DJ85" s="5">
        <v>19500</v>
      </c>
      <c r="DK85" s="61" t="s">
        <v>35</v>
      </c>
      <c r="DL85" s="5">
        <v>22850</v>
      </c>
      <c r="DM85" s="5">
        <v>20539</v>
      </c>
      <c r="DN85" s="5">
        <v>19100</v>
      </c>
      <c r="DO85" s="6">
        <v>17850</v>
      </c>
      <c r="DP85" s="5">
        <v>19010</v>
      </c>
      <c r="DQ85" s="5">
        <v>19500</v>
      </c>
      <c r="DR85" s="5">
        <v>19808</v>
      </c>
      <c r="DS85" s="6">
        <v>18070</v>
      </c>
      <c r="DT85" s="61" t="s">
        <v>35</v>
      </c>
      <c r="DU85" s="5">
        <v>18092</v>
      </c>
      <c r="DV85" s="5">
        <v>24231</v>
      </c>
      <c r="DW85" s="5">
        <v>22000</v>
      </c>
      <c r="DX85" s="6">
        <f t="shared" si="67"/>
        <v>20045.833333333332</v>
      </c>
    </row>
    <row r="86" spans="1:128" x14ac:dyDescent="0.25">
      <c r="A86" s="7">
        <v>81</v>
      </c>
      <c r="B86" s="5">
        <f t="shared" si="53"/>
        <v>4514.4014754015998</v>
      </c>
      <c r="C86" s="5">
        <f t="shared" si="54"/>
        <v>3253.2839962997227</v>
      </c>
      <c r="D86" s="5">
        <f t="shared" ref="D86:D149" si="68">IF(ISNUMBER(AJ86),AJ86+AZ86,"")</f>
        <v>5352.5860465116275</v>
      </c>
      <c r="E86" s="5">
        <f t="shared" ref="E86:E149" si="69">IF(ISNUMBER(AK86),AK86+BA86,"")</f>
        <v>4804.6419130434779</v>
      </c>
      <c r="F86" s="5">
        <f t="shared" ref="F86:F149" si="70">IF(ISNUMBER(AL86),AL86+BB86,"")</f>
        <v>5170.7625000000007</v>
      </c>
      <c r="G86" s="5">
        <f t="shared" ref="G86:G149" si="71">IF(ISNUMBER(AM86),AM86+BC86,"")</f>
        <v>686.71052057287432</v>
      </c>
      <c r="H86" s="5">
        <f t="shared" ref="H86:H149" si="72">IF(ISNUMBER(AN86),AN86+BD86,"")</f>
        <v>3616.6947730296947</v>
      </c>
      <c r="I86" s="5">
        <f t="shared" ref="I86:I149" si="73">IF(ISNUMBER(AO86),AO86+BE86,"")</f>
        <v>4839.8825766800819</v>
      </c>
      <c r="J86" s="5">
        <f t="shared" ref="J86:J149" si="74">IF(ISNUMBER(AP86),AP86+BF86,"")</f>
        <v>4393.8034984605783</v>
      </c>
      <c r="K86" s="5">
        <f t="shared" ref="K86:K149" si="75">IF(ISNUMBER(AQ86),AQ86+BG86,"")</f>
        <v>5393.2692167311479</v>
      </c>
      <c r="L86" s="57">
        <f t="shared" si="55"/>
        <v>1116.1538045535667</v>
      </c>
      <c r="M86" s="5">
        <f t="shared" ref="M86:M149" si="76">IF(ISNUMBER(AS86),AS86+BI86,"")</f>
        <v>4333.63417570604</v>
      </c>
      <c r="N86" s="5">
        <f t="shared" ref="N86:N149" si="77">IF(ISNUMBER(AT86),AT86+BJ86,"")</f>
        <v>19916.624871284141</v>
      </c>
      <c r="O86" s="5">
        <f t="shared" ref="O86:O149" si="78">IF(ISNUMBER(AU86),AU86+BK86,"")</f>
        <v>3947.1494093120223</v>
      </c>
      <c r="P86" s="6">
        <f t="shared" si="56"/>
        <v>5095.6856269704685</v>
      </c>
      <c r="R86" s="5">
        <v>40</v>
      </c>
      <c r="S86" s="5">
        <v>17</v>
      </c>
      <c r="T86" s="5">
        <v>24</v>
      </c>
      <c r="U86" s="5">
        <v>80</v>
      </c>
      <c r="V86" s="5">
        <v>50</v>
      </c>
      <c r="W86" s="5">
        <v>9</v>
      </c>
      <c r="X86" s="5">
        <v>3</v>
      </c>
      <c r="Y86" s="5">
        <v>20</v>
      </c>
      <c r="Z86" s="5">
        <v>20</v>
      </c>
      <c r="AA86" s="5">
        <v>21</v>
      </c>
      <c r="AB86" s="5">
        <v>14</v>
      </c>
      <c r="AC86" s="5">
        <v>44</v>
      </c>
      <c r="AD86" s="5">
        <v>1</v>
      </c>
      <c r="AE86" s="5">
        <v>35</v>
      </c>
      <c r="AF86" s="6">
        <f t="shared" si="57"/>
        <v>27</v>
      </c>
      <c r="AH86" s="5">
        <f t="shared" si="58"/>
        <v>4115.7874695172231</v>
      </c>
      <c r="AI86" s="5">
        <f t="shared" ref="AI86:AI149" si="79">IF(ISBLANK(BO86),"",12*CE86/BO86)</f>
        <v>3253.2839962997227</v>
      </c>
      <c r="AJ86" s="5">
        <f t="shared" ref="AJ86:AJ149" si="80">IF(ISBLANK(BP86),"",12*CF86/BP86)</f>
        <v>4804.1860465116279</v>
      </c>
      <c r="AK86" s="5">
        <f t="shared" ref="AK86:AK149" si="81">IF(ISBLANK(BQ86),"",12*CG86/BQ86)</f>
        <v>4558.173913043478</v>
      </c>
      <c r="AL86" s="5">
        <f t="shared" ref="AL86:AL149" si="82">IF(ISBLANK(BR86),"",12*CH86/BR86)</f>
        <v>4597.7625000000007</v>
      </c>
      <c r="AM86" s="5">
        <f t="shared" ref="AM86:AM149" si="83">IF(ISBLANK(BS86),"",12*CI86/BS86)</f>
        <v>552.83552057287432</v>
      </c>
      <c r="AN86" s="5">
        <f t="shared" ref="AN86:AN149" si="84">IF(ISBLANK(BT86),"",12*CJ86/BT86)</f>
        <v>3141.4447730296947</v>
      </c>
      <c r="AO86" s="5">
        <f t="shared" si="59"/>
        <v>4472.5875320239111</v>
      </c>
      <c r="AP86" s="5">
        <f t="shared" si="60"/>
        <v>4156.1074984605784</v>
      </c>
      <c r="AQ86" s="5">
        <f t="shared" ref="AQ86:AQ149" si="85">IF(ISBLANK(BW86),"",12*CM86/BW86)</f>
        <v>5242.894736842105</v>
      </c>
      <c r="AR86" s="5">
        <f t="shared" ref="AR86:AR149" si="86">IF(ISBLANK(BX86),"",12*CN86/BX86)</f>
        <v>1116.1538045535667</v>
      </c>
      <c r="AS86" s="5">
        <f t="shared" ref="AS86:AS149" si="87">IF(ISBLANK(BY86),"",12*CO86/BY86)</f>
        <v>4108.6559373640712</v>
      </c>
      <c r="AT86" s="5">
        <f t="shared" ref="AT86:AT149" si="88">IF(ISBLANK(BZ86),"",12*CP86/BZ86)</f>
        <v>19771.238871284142</v>
      </c>
      <c r="AU86" s="5">
        <f t="shared" ref="AU86:AU149" si="89">IF(ISBLANK(CA86),"",12*CQ86/CA86)</f>
        <v>3815.1494093120223</v>
      </c>
      <c r="AV86" s="6">
        <f t="shared" si="61"/>
        <v>4836.1615720582149</v>
      </c>
      <c r="AX86" s="5">
        <f t="shared" si="62"/>
        <v>398.61400588437681</v>
      </c>
      <c r="AY86" s="61" t="s">
        <v>35</v>
      </c>
      <c r="AZ86" s="5">
        <f t="shared" ref="AZ86:AZ149" si="90">IF(ISBLANK(CV86),"",12*DL86/CV86)</f>
        <v>548.4</v>
      </c>
      <c r="BA86" s="5">
        <f t="shared" ref="BA86:BA149" si="91">IF(ISBLANK(CW86),"",12*DM86/CW86)</f>
        <v>246.46799999999999</v>
      </c>
      <c r="BB86" s="5">
        <f t="shared" ref="BB86:BB149" si="92">IF(ISBLANK(CX86),"",12*DN86/CX86)</f>
        <v>573</v>
      </c>
      <c r="BC86" s="5">
        <f t="shared" ref="BC86:BC149" si="93">IF(ISBLANK(CY86),"",12*DO86/CY86)</f>
        <v>133.875</v>
      </c>
      <c r="BD86" s="5">
        <f t="shared" ref="BD86:BD149" si="94">IF(ISBLANK(CZ86),"",12*DP86/CZ86)</f>
        <v>475.25</v>
      </c>
      <c r="BE86" s="5">
        <f t="shared" ref="BE86:BE149" si="95">IF(ISBLANK(DA86),"",12*DQ86/DA86)</f>
        <v>367.295044656171</v>
      </c>
      <c r="BF86" s="5">
        <f t="shared" ref="BF86:BF149" si="96">IF(ISBLANK(DB86),"",12*DR86/DB86)</f>
        <v>237.696</v>
      </c>
      <c r="BG86" s="5">
        <f t="shared" ref="BG86:BG149" si="97">IF(ISBLANK(DC86),"",12*DS86/DC86)</f>
        <v>150.37447988904299</v>
      </c>
      <c r="BH86" s="61" t="s">
        <v>35</v>
      </c>
      <c r="BI86" s="5">
        <f t="shared" ref="BI86:BI149" si="98">IF(ISBLANK(DE86),"",12*DU86/DE86)</f>
        <v>224.9782383419689</v>
      </c>
      <c r="BJ86" s="5">
        <f t="shared" ref="BJ86:BJ149" si="99">IF(ISBLANK(DF86),"",12*DV86/DF86)</f>
        <v>145.386</v>
      </c>
      <c r="BK86" s="5">
        <f t="shared" ref="BK86:BK149" si="100">IF(ISBLANK(DG86),"",12*DW86/DG86)</f>
        <v>132</v>
      </c>
      <c r="BL86" s="6">
        <f t="shared" si="63"/>
        <v>302.77806406429664</v>
      </c>
      <c r="BN86" s="13">
        <v>100.73406439731254</v>
      </c>
      <c r="BO86" s="13">
        <v>129.72</v>
      </c>
      <c r="BP86" s="13">
        <v>86</v>
      </c>
      <c r="BQ86" s="13">
        <v>92</v>
      </c>
      <c r="BR86" s="13">
        <v>96</v>
      </c>
      <c r="BS86" s="14">
        <v>675.89</v>
      </c>
      <c r="BT86" s="13">
        <v>135.22440491300165</v>
      </c>
      <c r="BU86" s="14">
        <v>93.68</v>
      </c>
      <c r="BV86" s="13">
        <v>93.973507697927644</v>
      </c>
      <c r="BW86" s="14">
        <v>76</v>
      </c>
      <c r="BX86" s="14">
        <v>369.82</v>
      </c>
      <c r="BY86" s="13">
        <v>91.96</v>
      </c>
      <c r="BZ86" s="13">
        <v>19.881</v>
      </c>
      <c r="CA86" s="13">
        <v>115.12</v>
      </c>
      <c r="CB86" s="14">
        <f t="shared" si="64"/>
        <v>155.42878407201729</v>
      </c>
      <c r="CD86" s="5">
        <v>34550</v>
      </c>
      <c r="CE86" s="5">
        <v>35168</v>
      </c>
      <c r="CF86" s="5">
        <v>34430</v>
      </c>
      <c r="CG86" s="5">
        <v>34946</v>
      </c>
      <c r="CH86" s="5">
        <v>36782.100000000006</v>
      </c>
      <c r="CI86" s="6">
        <v>31138</v>
      </c>
      <c r="CJ86" s="5">
        <v>35400</v>
      </c>
      <c r="CK86" s="5">
        <v>34916</v>
      </c>
      <c r="CL86" s="5">
        <v>32547</v>
      </c>
      <c r="CM86" s="6">
        <v>33205</v>
      </c>
      <c r="CN86" s="6">
        <v>34398</v>
      </c>
      <c r="CO86" s="5">
        <v>31486</v>
      </c>
      <c r="CP86" s="5">
        <v>32756</v>
      </c>
      <c r="CQ86" s="5">
        <v>36600</v>
      </c>
      <c r="CR86" s="6">
        <f t="shared" si="65"/>
        <v>34165.864285714284</v>
      </c>
      <c r="CT86" s="13">
        <v>587.03406439731259</v>
      </c>
      <c r="CU86" s="61" t="s">
        <v>35</v>
      </c>
      <c r="CV86" s="13">
        <v>500</v>
      </c>
      <c r="CW86" s="13">
        <v>1000</v>
      </c>
      <c r="CX86" s="13">
        <v>400</v>
      </c>
      <c r="CY86" s="14">
        <v>1600</v>
      </c>
      <c r="CZ86" s="13">
        <v>480</v>
      </c>
      <c r="DA86" s="13">
        <v>637.09</v>
      </c>
      <c r="DB86" s="13">
        <v>1000</v>
      </c>
      <c r="DC86" s="14">
        <v>1442</v>
      </c>
      <c r="DD86" s="61" t="s">
        <v>35</v>
      </c>
      <c r="DE86" s="13">
        <v>965</v>
      </c>
      <c r="DF86" s="13">
        <v>2000</v>
      </c>
      <c r="DG86" s="13">
        <v>2000</v>
      </c>
      <c r="DH86" s="14">
        <f t="shared" si="66"/>
        <v>1050.9270053664427</v>
      </c>
      <c r="DJ86" s="5">
        <v>19500</v>
      </c>
      <c r="DK86" s="61" t="s">
        <v>35</v>
      </c>
      <c r="DL86" s="5">
        <v>22850</v>
      </c>
      <c r="DM86" s="5">
        <v>20539</v>
      </c>
      <c r="DN86" s="5">
        <v>19100</v>
      </c>
      <c r="DO86" s="6">
        <v>17850</v>
      </c>
      <c r="DP86" s="5">
        <v>19010</v>
      </c>
      <c r="DQ86" s="5">
        <v>19500</v>
      </c>
      <c r="DR86" s="5">
        <v>19808</v>
      </c>
      <c r="DS86" s="6">
        <v>18070</v>
      </c>
      <c r="DT86" s="61" t="s">
        <v>35</v>
      </c>
      <c r="DU86" s="5">
        <v>18092</v>
      </c>
      <c r="DV86" s="5">
        <v>24231</v>
      </c>
      <c r="DW86" s="5">
        <v>22000</v>
      </c>
      <c r="DX86" s="6">
        <f t="shared" si="67"/>
        <v>20045.833333333332</v>
      </c>
    </row>
    <row r="87" spans="1:128" x14ac:dyDescent="0.25">
      <c r="A87" s="7">
        <v>82</v>
      </c>
      <c r="B87" s="5">
        <f t="shared" si="53"/>
        <v>4513.6252484266015</v>
      </c>
      <c r="C87" s="5">
        <f t="shared" si="54"/>
        <v>3250.2772643253234</v>
      </c>
      <c r="D87" s="5">
        <f t="shared" si="68"/>
        <v>5352.5860465116275</v>
      </c>
      <c r="E87" s="5">
        <f t="shared" si="69"/>
        <v>4804.6419130434779</v>
      </c>
      <c r="F87" s="5">
        <f t="shared" si="70"/>
        <v>5170.7625000000007</v>
      </c>
      <c r="G87" s="5">
        <f t="shared" si="71"/>
        <v>680.15570175438597</v>
      </c>
      <c r="H87" s="5">
        <f t="shared" si="72"/>
        <v>3594.78026438503</v>
      </c>
      <c r="I87" s="5">
        <f t="shared" si="73"/>
        <v>4818.3164301568977</v>
      </c>
      <c r="J87" s="5">
        <f t="shared" si="74"/>
        <v>4391.9573697591359</v>
      </c>
      <c r="K87" s="5">
        <f t="shared" si="75"/>
        <v>5393.2692167311479</v>
      </c>
      <c r="L87" s="57">
        <f t="shared" si="55"/>
        <v>1116.123624367953</v>
      </c>
      <c r="M87" s="5">
        <f t="shared" si="76"/>
        <v>4331.8478035593598</v>
      </c>
      <c r="N87" s="5">
        <f t="shared" si="77"/>
        <v>19915.630442209029</v>
      </c>
      <c r="O87" s="5">
        <f t="shared" si="78"/>
        <v>3947.1494093120223</v>
      </c>
      <c r="P87" s="6">
        <f t="shared" si="56"/>
        <v>5091.5088024672859</v>
      </c>
      <c r="R87" s="5">
        <v>40</v>
      </c>
      <c r="S87" s="5">
        <v>17</v>
      </c>
      <c r="T87" s="5">
        <v>24</v>
      </c>
      <c r="U87" s="5">
        <v>80</v>
      </c>
      <c r="V87" s="5">
        <v>50</v>
      </c>
      <c r="W87" s="5">
        <v>9</v>
      </c>
      <c r="X87" s="5">
        <v>3</v>
      </c>
      <c r="Y87" s="5">
        <v>20</v>
      </c>
      <c r="Z87" s="5">
        <v>20</v>
      </c>
      <c r="AA87" s="5">
        <v>21</v>
      </c>
      <c r="AB87" s="5">
        <v>14</v>
      </c>
      <c r="AC87" s="5">
        <v>44</v>
      </c>
      <c r="AD87" s="5">
        <v>1</v>
      </c>
      <c r="AE87" s="5">
        <v>35</v>
      </c>
      <c r="AF87" s="6">
        <f t="shared" si="57"/>
        <v>27</v>
      </c>
      <c r="AH87" s="5">
        <f t="shared" si="58"/>
        <v>4115.0239339180653</v>
      </c>
      <c r="AI87" s="5">
        <f t="shared" si="79"/>
        <v>3250.2772643253234</v>
      </c>
      <c r="AJ87" s="5">
        <f t="shared" si="80"/>
        <v>4804.1860465116279</v>
      </c>
      <c r="AK87" s="5">
        <f t="shared" si="81"/>
        <v>4558.173913043478</v>
      </c>
      <c r="AL87" s="5">
        <f t="shared" si="82"/>
        <v>4597.7625000000007</v>
      </c>
      <c r="AM87" s="5">
        <f t="shared" si="83"/>
        <v>546.28070175438597</v>
      </c>
      <c r="AN87" s="5">
        <f t="shared" si="84"/>
        <v>3119.53026438503</v>
      </c>
      <c r="AO87" s="5">
        <f t="shared" si="59"/>
        <v>4451.2057792414744</v>
      </c>
      <c r="AP87" s="5">
        <f t="shared" si="60"/>
        <v>4154.261369759136</v>
      </c>
      <c r="AQ87" s="5">
        <f t="shared" si="85"/>
        <v>5242.894736842105</v>
      </c>
      <c r="AR87" s="5">
        <f t="shared" si="86"/>
        <v>1116.123624367953</v>
      </c>
      <c r="AS87" s="5">
        <f t="shared" si="87"/>
        <v>4106.869565217391</v>
      </c>
      <c r="AT87" s="5">
        <f t="shared" si="88"/>
        <v>19770.24444220903</v>
      </c>
      <c r="AU87" s="5">
        <f t="shared" si="89"/>
        <v>3815.1494093120223</v>
      </c>
      <c r="AV87" s="6">
        <f t="shared" si="61"/>
        <v>4831.9988250633596</v>
      </c>
      <c r="AX87" s="5">
        <f t="shared" si="62"/>
        <v>398.60131450853584</v>
      </c>
      <c r="AY87" s="61" t="s">
        <v>35</v>
      </c>
      <c r="AZ87" s="5">
        <f t="shared" si="90"/>
        <v>548.4</v>
      </c>
      <c r="BA87" s="5">
        <f t="shared" si="91"/>
        <v>246.46799999999999</v>
      </c>
      <c r="BB87" s="5">
        <f t="shared" si="92"/>
        <v>573</v>
      </c>
      <c r="BC87" s="5">
        <f t="shared" si="93"/>
        <v>133.875</v>
      </c>
      <c r="BD87" s="5">
        <f t="shared" si="94"/>
        <v>475.25</v>
      </c>
      <c r="BE87" s="5">
        <f t="shared" si="95"/>
        <v>367.11065091542338</v>
      </c>
      <c r="BF87" s="5">
        <f t="shared" si="96"/>
        <v>237.696</v>
      </c>
      <c r="BG87" s="5">
        <f t="shared" si="97"/>
        <v>150.37447988904299</v>
      </c>
      <c r="BH87" s="61" t="s">
        <v>35</v>
      </c>
      <c r="BI87" s="5">
        <f t="shared" si="98"/>
        <v>224.9782383419689</v>
      </c>
      <c r="BJ87" s="5">
        <f t="shared" si="99"/>
        <v>145.386</v>
      </c>
      <c r="BK87" s="5">
        <f t="shared" si="100"/>
        <v>132</v>
      </c>
      <c r="BL87" s="6">
        <f t="shared" si="63"/>
        <v>302.76164030458091</v>
      </c>
      <c r="BN87" s="13">
        <v>100.75275542935765</v>
      </c>
      <c r="BO87" s="13">
        <v>129.84</v>
      </c>
      <c r="BP87" s="13">
        <v>86</v>
      </c>
      <c r="BQ87" s="13">
        <v>92</v>
      </c>
      <c r="BR87" s="13">
        <v>96</v>
      </c>
      <c r="BS87" s="14">
        <v>684</v>
      </c>
      <c r="BT87" s="13">
        <v>136.17434805805391</v>
      </c>
      <c r="BU87" s="14">
        <v>94.13</v>
      </c>
      <c r="BV87" s="13">
        <v>94.015268958063871</v>
      </c>
      <c r="BW87" s="14">
        <v>76</v>
      </c>
      <c r="BX87" s="14">
        <v>369.83</v>
      </c>
      <c r="BY87" s="13">
        <v>92</v>
      </c>
      <c r="BZ87" s="13">
        <v>19.882000000000001</v>
      </c>
      <c r="CA87" s="13">
        <v>115.12</v>
      </c>
      <c r="CB87" s="14">
        <f t="shared" si="64"/>
        <v>156.12459803181969</v>
      </c>
      <c r="CD87" s="5">
        <v>34550</v>
      </c>
      <c r="CE87" s="5">
        <v>35168</v>
      </c>
      <c r="CF87" s="5">
        <v>34430</v>
      </c>
      <c r="CG87" s="5">
        <v>34946</v>
      </c>
      <c r="CH87" s="5">
        <v>36782.100000000006</v>
      </c>
      <c r="CI87" s="6">
        <v>31138</v>
      </c>
      <c r="CJ87" s="5">
        <v>35400</v>
      </c>
      <c r="CK87" s="5">
        <v>34916</v>
      </c>
      <c r="CL87" s="5">
        <v>32547</v>
      </c>
      <c r="CM87" s="6">
        <v>33205</v>
      </c>
      <c r="CN87" s="6">
        <v>34398</v>
      </c>
      <c r="CO87" s="5">
        <v>31486</v>
      </c>
      <c r="CP87" s="5">
        <v>32756</v>
      </c>
      <c r="CQ87" s="5">
        <v>36600</v>
      </c>
      <c r="CR87" s="6">
        <f t="shared" si="65"/>
        <v>34165.864285714284</v>
      </c>
      <c r="CT87" s="13">
        <v>587.05275542935772</v>
      </c>
      <c r="CU87" s="61" t="s">
        <v>35</v>
      </c>
      <c r="CV87" s="13">
        <v>500</v>
      </c>
      <c r="CW87" s="13">
        <v>1000</v>
      </c>
      <c r="CX87" s="13">
        <v>400</v>
      </c>
      <c r="CY87" s="14">
        <v>1600</v>
      </c>
      <c r="CZ87" s="13">
        <v>480</v>
      </c>
      <c r="DA87" s="13">
        <v>637.41</v>
      </c>
      <c r="DB87" s="13">
        <v>1000</v>
      </c>
      <c r="DC87" s="14">
        <v>1442</v>
      </c>
      <c r="DD87" s="61" t="s">
        <v>35</v>
      </c>
      <c r="DE87" s="13">
        <v>965</v>
      </c>
      <c r="DF87" s="13">
        <v>2000</v>
      </c>
      <c r="DG87" s="13">
        <v>2000</v>
      </c>
      <c r="DH87" s="14">
        <f t="shared" si="66"/>
        <v>1050.9552296191132</v>
      </c>
      <c r="DJ87" s="5">
        <v>19500</v>
      </c>
      <c r="DK87" s="61" t="s">
        <v>35</v>
      </c>
      <c r="DL87" s="5">
        <v>22850</v>
      </c>
      <c r="DM87" s="5">
        <v>20539</v>
      </c>
      <c r="DN87" s="5">
        <v>19100</v>
      </c>
      <c r="DO87" s="6">
        <v>17850</v>
      </c>
      <c r="DP87" s="5">
        <v>19010</v>
      </c>
      <c r="DQ87" s="5">
        <v>19500</v>
      </c>
      <c r="DR87" s="5">
        <v>19808</v>
      </c>
      <c r="DS87" s="6">
        <v>18070</v>
      </c>
      <c r="DT87" s="61" t="s">
        <v>35</v>
      </c>
      <c r="DU87" s="5">
        <v>18092</v>
      </c>
      <c r="DV87" s="5">
        <v>24231</v>
      </c>
      <c r="DW87" s="5">
        <v>22000</v>
      </c>
      <c r="DX87" s="6">
        <f t="shared" si="67"/>
        <v>20045.833333333332</v>
      </c>
    </row>
    <row r="88" spans="1:128" x14ac:dyDescent="0.25">
      <c r="A88" s="7">
        <v>83</v>
      </c>
      <c r="B88" s="5">
        <f t="shared" si="53"/>
        <v>4512.8587094005352</v>
      </c>
      <c r="C88" s="5">
        <f t="shared" si="54"/>
        <v>3247.2760849492151</v>
      </c>
      <c r="D88" s="5">
        <f t="shared" si="68"/>
        <v>5352.5860465116275</v>
      </c>
      <c r="E88" s="5">
        <f t="shared" si="69"/>
        <v>4804.6419130434779</v>
      </c>
      <c r="F88" s="5">
        <f t="shared" si="70"/>
        <v>5170.7625000000007</v>
      </c>
      <c r="G88" s="5">
        <f t="shared" si="71"/>
        <v>673.75449892358154</v>
      </c>
      <c r="H88" s="5">
        <f t="shared" si="72"/>
        <v>3573.4295495409765</v>
      </c>
      <c r="I88" s="5">
        <f t="shared" si="73"/>
        <v>4797.4338787933393</v>
      </c>
      <c r="J88" s="5">
        <f t="shared" si="74"/>
        <v>4390.1352286083284</v>
      </c>
      <c r="K88" s="5">
        <f t="shared" si="75"/>
        <v>5393.2692167311479</v>
      </c>
      <c r="L88" s="57">
        <f t="shared" si="55"/>
        <v>1116.0934458144063</v>
      </c>
      <c r="M88" s="5">
        <f t="shared" si="76"/>
        <v>4330.0629841046803</v>
      </c>
      <c r="N88" s="5">
        <f t="shared" si="77"/>
        <v>19914.636113161996</v>
      </c>
      <c r="O88" s="5">
        <f t="shared" si="78"/>
        <v>3947.1494093120223</v>
      </c>
      <c r="P88" s="6">
        <f t="shared" si="56"/>
        <v>5087.4349699210952</v>
      </c>
      <c r="R88" s="5">
        <v>40</v>
      </c>
      <c r="S88" s="5">
        <v>17</v>
      </c>
      <c r="T88" s="5">
        <v>24</v>
      </c>
      <c r="U88" s="5">
        <v>80</v>
      </c>
      <c r="V88" s="5">
        <v>50</v>
      </c>
      <c r="W88" s="5">
        <v>9</v>
      </c>
      <c r="X88" s="5">
        <v>3</v>
      </c>
      <c r="Y88" s="5">
        <v>20</v>
      </c>
      <c r="Z88" s="5">
        <v>20</v>
      </c>
      <c r="AA88" s="5">
        <v>21</v>
      </c>
      <c r="AB88" s="5">
        <v>14</v>
      </c>
      <c r="AC88" s="5">
        <v>44</v>
      </c>
      <c r="AD88" s="5">
        <v>1</v>
      </c>
      <c r="AE88" s="5">
        <v>35</v>
      </c>
      <c r="AF88" s="6">
        <f t="shared" si="57"/>
        <v>27</v>
      </c>
      <c r="AH88" s="5">
        <f t="shared" si="58"/>
        <v>4114.2699316356957</v>
      </c>
      <c r="AI88" s="5">
        <f t="shared" si="79"/>
        <v>3247.2760849492151</v>
      </c>
      <c r="AJ88" s="5">
        <f t="shared" si="80"/>
        <v>4804.1860465116279</v>
      </c>
      <c r="AK88" s="5">
        <f t="shared" si="81"/>
        <v>4558.173913043478</v>
      </c>
      <c r="AL88" s="5">
        <f t="shared" si="82"/>
        <v>4597.7625000000007</v>
      </c>
      <c r="AM88" s="5">
        <f t="shared" si="83"/>
        <v>539.87949892358154</v>
      </c>
      <c r="AN88" s="5">
        <f t="shared" si="84"/>
        <v>3098.1795495409765</v>
      </c>
      <c r="AO88" s="5">
        <f t="shared" si="59"/>
        <v>4430.4959289415256</v>
      </c>
      <c r="AP88" s="5">
        <f t="shared" si="60"/>
        <v>4152.4392286083284</v>
      </c>
      <c r="AQ88" s="5">
        <f t="shared" si="85"/>
        <v>5242.894736842105</v>
      </c>
      <c r="AR88" s="5">
        <f t="shared" si="86"/>
        <v>1116.0934458144063</v>
      </c>
      <c r="AS88" s="5">
        <f t="shared" si="87"/>
        <v>4105.0847457627115</v>
      </c>
      <c r="AT88" s="5">
        <f t="shared" si="88"/>
        <v>19769.250113161997</v>
      </c>
      <c r="AU88" s="5">
        <f t="shared" si="89"/>
        <v>3815.1494093120223</v>
      </c>
      <c r="AV88" s="6">
        <f t="shared" si="61"/>
        <v>4827.9382237891195</v>
      </c>
      <c r="AX88" s="5">
        <f t="shared" si="62"/>
        <v>398.58877776483951</v>
      </c>
      <c r="AY88" s="61" t="s">
        <v>35</v>
      </c>
      <c r="AZ88" s="5">
        <f t="shared" si="90"/>
        <v>548.4</v>
      </c>
      <c r="BA88" s="5">
        <f t="shared" si="91"/>
        <v>246.46799999999999</v>
      </c>
      <c r="BB88" s="5">
        <f t="shared" si="92"/>
        <v>573</v>
      </c>
      <c r="BC88" s="5">
        <f t="shared" si="93"/>
        <v>133.875</v>
      </c>
      <c r="BD88" s="5">
        <f t="shared" si="94"/>
        <v>475.25</v>
      </c>
      <c r="BE88" s="5">
        <f t="shared" si="95"/>
        <v>366.93794985181347</v>
      </c>
      <c r="BF88" s="5">
        <f t="shared" si="96"/>
        <v>237.696</v>
      </c>
      <c r="BG88" s="5">
        <f t="shared" si="97"/>
        <v>150.37447988904299</v>
      </c>
      <c r="BH88" s="61" t="s">
        <v>35</v>
      </c>
      <c r="BI88" s="5">
        <f t="shared" si="98"/>
        <v>224.9782383419689</v>
      </c>
      <c r="BJ88" s="5">
        <f t="shared" si="99"/>
        <v>145.386</v>
      </c>
      <c r="BK88" s="5">
        <f t="shared" si="100"/>
        <v>132</v>
      </c>
      <c r="BL88" s="6">
        <f t="shared" si="63"/>
        <v>302.7462038206387</v>
      </c>
      <c r="BN88" s="13">
        <v>100.77121989785657</v>
      </c>
      <c r="BO88" s="13">
        <v>129.96</v>
      </c>
      <c r="BP88" s="13">
        <v>86</v>
      </c>
      <c r="BQ88" s="13">
        <v>92</v>
      </c>
      <c r="BR88" s="13">
        <v>96</v>
      </c>
      <c r="BS88" s="14">
        <v>692.11</v>
      </c>
      <c r="BT88" s="13">
        <v>137.1127764570449</v>
      </c>
      <c r="BU88" s="14">
        <v>94.57</v>
      </c>
      <c r="BV88" s="13">
        <v>94.056524008635719</v>
      </c>
      <c r="BW88" s="14">
        <v>76</v>
      </c>
      <c r="BX88" s="14">
        <v>369.84</v>
      </c>
      <c r="BY88" s="13">
        <v>92.04</v>
      </c>
      <c r="BZ88" s="13">
        <v>19.882999999999999</v>
      </c>
      <c r="CA88" s="13">
        <v>115.12</v>
      </c>
      <c r="CB88" s="14">
        <f t="shared" si="64"/>
        <v>156.81882288310979</v>
      </c>
      <c r="CD88" s="5">
        <v>34550</v>
      </c>
      <c r="CE88" s="5">
        <v>35168</v>
      </c>
      <c r="CF88" s="5">
        <v>34430</v>
      </c>
      <c r="CG88" s="5">
        <v>34946</v>
      </c>
      <c r="CH88" s="5">
        <v>36782.100000000006</v>
      </c>
      <c r="CI88" s="6">
        <v>31138</v>
      </c>
      <c r="CJ88" s="5">
        <v>35400</v>
      </c>
      <c r="CK88" s="5">
        <v>34916</v>
      </c>
      <c r="CL88" s="5">
        <v>32547</v>
      </c>
      <c r="CM88" s="6">
        <v>33205</v>
      </c>
      <c r="CN88" s="6">
        <v>34398</v>
      </c>
      <c r="CO88" s="5">
        <v>31486</v>
      </c>
      <c r="CP88" s="5">
        <v>32756</v>
      </c>
      <c r="CQ88" s="5">
        <v>36600</v>
      </c>
      <c r="CR88" s="6">
        <f t="shared" si="65"/>
        <v>34165.864285714284</v>
      </c>
      <c r="CT88" s="13">
        <v>587.07121989785662</v>
      </c>
      <c r="CU88" s="61" t="s">
        <v>35</v>
      </c>
      <c r="CV88" s="13">
        <v>500</v>
      </c>
      <c r="CW88" s="13">
        <v>1000</v>
      </c>
      <c r="CX88" s="13">
        <v>400</v>
      </c>
      <c r="CY88" s="14">
        <v>1600</v>
      </c>
      <c r="CZ88" s="13">
        <v>480</v>
      </c>
      <c r="DA88" s="13">
        <v>637.71</v>
      </c>
      <c r="DB88" s="13">
        <v>1000</v>
      </c>
      <c r="DC88" s="14">
        <v>1442</v>
      </c>
      <c r="DD88" s="61" t="s">
        <v>35</v>
      </c>
      <c r="DE88" s="13">
        <v>965</v>
      </c>
      <c r="DF88" s="13">
        <v>2000</v>
      </c>
      <c r="DG88" s="13">
        <v>2000</v>
      </c>
      <c r="DH88" s="14">
        <f t="shared" si="66"/>
        <v>1050.9817683248214</v>
      </c>
      <c r="DJ88" s="5">
        <v>19500</v>
      </c>
      <c r="DK88" s="61" t="s">
        <v>35</v>
      </c>
      <c r="DL88" s="5">
        <v>22850</v>
      </c>
      <c r="DM88" s="5">
        <v>20539</v>
      </c>
      <c r="DN88" s="5">
        <v>19100</v>
      </c>
      <c r="DO88" s="6">
        <v>17850</v>
      </c>
      <c r="DP88" s="5">
        <v>19010</v>
      </c>
      <c r="DQ88" s="5">
        <v>19500</v>
      </c>
      <c r="DR88" s="5">
        <v>19808</v>
      </c>
      <c r="DS88" s="6">
        <v>18070</v>
      </c>
      <c r="DT88" s="61" t="s">
        <v>35</v>
      </c>
      <c r="DU88" s="5">
        <v>18092</v>
      </c>
      <c r="DV88" s="5">
        <v>24231</v>
      </c>
      <c r="DW88" s="5">
        <v>22000</v>
      </c>
      <c r="DX88" s="6">
        <f t="shared" si="67"/>
        <v>20045.833333333332</v>
      </c>
    </row>
    <row r="89" spans="1:128" x14ac:dyDescent="0.25">
      <c r="A89" s="7">
        <v>84</v>
      </c>
      <c r="B89" s="5">
        <f t="shared" si="53"/>
        <v>4512.1016227987111</v>
      </c>
      <c r="C89" s="5">
        <f t="shared" si="54"/>
        <v>3244.2804428044278</v>
      </c>
      <c r="D89" s="5">
        <f t="shared" si="68"/>
        <v>5352.5860465116275</v>
      </c>
      <c r="E89" s="5">
        <f t="shared" si="69"/>
        <v>4804.6419130434779</v>
      </c>
      <c r="F89" s="5">
        <f t="shared" si="70"/>
        <v>5170.7625000000007</v>
      </c>
      <c r="G89" s="5">
        <f t="shared" si="71"/>
        <v>667.50157450515553</v>
      </c>
      <c r="H89" s="5">
        <f t="shared" si="72"/>
        <v>3552.6196382912367</v>
      </c>
      <c r="I89" s="5">
        <f t="shared" si="73"/>
        <v>4777.207516463609</v>
      </c>
      <c r="J89" s="5">
        <f t="shared" si="74"/>
        <v>4388.3364792054708</v>
      </c>
      <c r="K89" s="5">
        <f t="shared" si="75"/>
        <v>5393.2692167311479</v>
      </c>
      <c r="L89" s="57">
        <f t="shared" si="55"/>
        <v>1116.0934458144063</v>
      </c>
      <c r="M89" s="5">
        <f t="shared" si="76"/>
        <v>4328.2797153185111</v>
      </c>
      <c r="N89" s="5">
        <f t="shared" si="77"/>
        <v>19913.641884127941</v>
      </c>
      <c r="O89" s="5">
        <f t="shared" si="78"/>
        <v>3947.1494093120223</v>
      </c>
      <c r="P89" s="6">
        <f t="shared" si="56"/>
        <v>5083.4622432091246</v>
      </c>
      <c r="R89" s="5">
        <v>40</v>
      </c>
      <c r="S89" s="5">
        <v>17</v>
      </c>
      <c r="T89" s="5">
        <v>24</v>
      </c>
      <c r="U89" s="5">
        <v>80</v>
      </c>
      <c r="V89" s="5">
        <v>50</v>
      </c>
      <c r="W89" s="5">
        <v>9</v>
      </c>
      <c r="X89" s="5">
        <v>3</v>
      </c>
      <c r="Y89" s="5">
        <v>20</v>
      </c>
      <c r="Z89" s="5">
        <v>20</v>
      </c>
      <c r="AA89" s="5">
        <v>21</v>
      </c>
      <c r="AB89" s="5">
        <v>14</v>
      </c>
      <c r="AC89" s="5">
        <v>44</v>
      </c>
      <c r="AD89" s="5">
        <v>1</v>
      </c>
      <c r="AE89" s="5">
        <v>35</v>
      </c>
      <c r="AF89" s="6">
        <f t="shared" si="57"/>
        <v>27</v>
      </c>
      <c r="AH89" s="5">
        <f t="shared" si="58"/>
        <v>4113.5252308588415</v>
      </c>
      <c r="AI89" s="5">
        <f t="shared" si="79"/>
        <v>3244.2804428044278</v>
      </c>
      <c r="AJ89" s="5">
        <f t="shared" si="80"/>
        <v>4804.1860465116279</v>
      </c>
      <c r="AK89" s="5">
        <f t="shared" si="81"/>
        <v>4558.173913043478</v>
      </c>
      <c r="AL89" s="5">
        <f t="shared" si="82"/>
        <v>4597.7625000000007</v>
      </c>
      <c r="AM89" s="5">
        <f t="shared" si="83"/>
        <v>533.62657450515553</v>
      </c>
      <c r="AN89" s="5">
        <f t="shared" si="84"/>
        <v>3077.3696382912367</v>
      </c>
      <c r="AO89" s="5">
        <f t="shared" si="59"/>
        <v>4410.4421052631578</v>
      </c>
      <c r="AP89" s="5">
        <f t="shared" si="60"/>
        <v>4150.6404792054709</v>
      </c>
      <c r="AQ89" s="5">
        <f t="shared" si="85"/>
        <v>5242.894736842105</v>
      </c>
      <c r="AR89" s="5">
        <f t="shared" si="86"/>
        <v>1116.0934458144063</v>
      </c>
      <c r="AS89" s="5">
        <f t="shared" si="87"/>
        <v>4103.3014769765423</v>
      </c>
      <c r="AT89" s="5">
        <f t="shared" si="88"/>
        <v>19768.255884127942</v>
      </c>
      <c r="AU89" s="5">
        <f t="shared" si="89"/>
        <v>3815.1494093120223</v>
      </c>
      <c r="AV89" s="6">
        <f t="shared" si="61"/>
        <v>4823.9787059683158</v>
      </c>
      <c r="AX89" s="5">
        <f t="shared" si="62"/>
        <v>398.57639193986995</v>
      </c>
      <c r="AY89" s="61" t="s">
        <v>35</v>
      </c>
      <c r="AZ89" s="5">
        <f t="shared" si="90"/>
        <v>548.4</v>
      </c>
      <c r="BA89" s="5">
        <f t="shared" si="91"/>
        <v>246.46799999999999</v>
      </c>
      <c r="BB89" s="5">
        <f t="shared" si="92"/>
        <v>573</v>
      </c>
      <c r="BC89" s="5">
        <f t="shared" si="93"/>
        <v>133.875</v>
      </c>
      <c r="BD89" s="5">
        <f t="shared" si="94"/>
        <v>475.25</v>
      </c>
      <c r="BE89" s="5">
        <f t="shared" si="95"/>
        <v>366.76541120045141</v>
      </c>
      <c r="BF89" s="5">
        <f t="shared" si="96"/>
        <v>237.696</v>
      </c>
      <c r="BG89" s="5">
        <f t="shared" si="97"/>
        <v>150.37447988904299</v>
      </c>
      <c r="BH89" s="61" t="s">
        <v>35</v>
      </c>
      <c r="BI89" s="5">
        <f t="shared" si="98"/>
        <v>224.9782383419689</v>
      </c>
      <c r="BJ89" s="5">
        <f t="shared" si="99"/>
        <v>145.386</v>
      </c>
      <c r="BK89" s="5">
        <f t="shared" si="100"/>
        <v>132</v>
      </c>
      <c r="BL89" s="6">
        <f t="shared" si="63"/>
        <v>302.73079344761112</v>
      </c>
      <c r="BN89" s="13">
        <v>100.78946322967802</v>
      </c>
      <c r="BO89" s="13">
        <v>130.08000000000001</v>
      </c>
      <c r="BP89" s="13">
        <v>86</v>
      </c>
      <c r="BQ89" s="13">
        <v>92</v>
      </c>
      <c r="BR89" s="13">
        <v>96</v>
      </c>
      <c r="BS89" s="14">
        <v>700.22</v>
      </c>
      <c r="BT89" s="13">
        <v>138.03996592228603</v>
      </c>
      <c r="BU89" s="14">
        <v>95</v>
      </c>
      <c r="BV89" s="13">
        <v>94.097284974863214</v>
      </c>
      <c r="BW89" s="14">
        <v>76</v>
      </c>
      <c r="BX89" s="14">
        <v>369.84</v>
      </c>
      <c r="BY89" s="13">
        <v>92.08</v>
      </c>
      <c r="BZ89" s="13">
        <v>19.884</v>
      </c>
      <c r="CA89" s="13">
        <v>115.12</v>
      </c>
      <c r="CB89" s="14">
        <f t="shared" si="64"/>
        <v>157.51076529477336</v>
      </c>
      <c r="CD89" s="5">
        <v>34550</v>
      </c>
      <c r="CE89" s="5">
        <v>35168</v>
      </c>
      <c r="CF89" s="5">
        <v>34430</v>
      </c>
      <c r="CG89" s="5">
        <v>34946</v>
      </c>
      <c r="CH89" s="5">
        <v>36782.100000000006</v>
      </c>
      <c r="CI89" s="6">
        <v>31138</v>
      </c>
      <c r="CJ89" s="5">
        <v>35400</v>
      </c>
      <c r="CK89" s="5">
        <v>34916</v>
      </c>
      <c r="CL89" s="5">
        <v>32547</v>
      </c>
      <c r="CM89" s="6">
        <v>33205</v>
      </c>
      <c r="CN89" s="6">
        <v>34398</v>
      </c>
      <c r="CO89" s="5">
        <v>31486</v>
      </c>
      <c r="CP89" s="5">
        <v>32756</v>
      </c>
      <c r="CQ89" s="5">
        <v>36600</v>
      </c>
      <c r="CR89" s="6">
        <f t="shared" si="65"/>
        <v>34165.864285714284</v>
      </c>
      <c r="CT89" s="13">
        <v>587.08946322967802</v>
      </c>
      <c r="CU89" s="61" t="s">
        <v>35</v>
      </c>
      <c r="CV89" s="13">
        <v>500</v>
      </c>
      <c r="CW89" s="13">
        <v>1000</v>
      </c>
      <c r="CX89" s="13">
        <v>400</v>
      </c>
      <c r="CY89" s="14">
        <v>1600</v>
      </c>
      <c r="CZ89" s="13">
        <v>480</v>
      </c>
      <c r="DA89" s="13">
        <v>638.01</v>
      </c>
      <c r="DB89" s="13">
        <v>1000</v>
      </c>
      <c r="DC89" s="14">
        <v>1442</v>
      </c>
      <c r="DD89" s="61" t="s">
        <v>35</v>
      </c>
      <c r="DE89" s="13">
        <v>965</v>
      </c>
      <c r="DF89" s="13">
        <v>2000</v>
      </c>
      <c r="DG89" s="13">
        <v>2000</v>
      </c>
      <c r="DH89" s="14">
        <f t="shared" si="66"/>
        <v>1051.0082886024732</v>
      </c>
      <c r="DJ89" s="5">
        <v>19500</v>
      </c>
      <c r="DK89" s="61" t="s">
        <v>35</v>
      </c>
      <c r="DL89" s="5">
        <v>22850</v>
      </c>
      <c r="DM89" s="5">
        <v>20539</v>
      </c>
      <c r="DN89" s="5">
        <v>19100</v>
      </c>
      <c r="DO89" s="6">
        <v>17850</v>
      </c>
      <c r="DP89" s="5">
        <v>19010</v>
      </c>
      <c r="DQ89" s="5">
        <v>19500</v>
      </c>
      <c r="DR89" s="5">
        <v>19808</v>
      </c>
      <c r="DS89" s="6">
        <v>18070</v>
      </c>
      <c r="DT89" s="61" t="s">
        <v>35</v>
      </c>
      <c r="DU89" s="5">
        <v>18092</v>
      </c>
      <c r="DV89" s="5">
        <v>24231</v>
      </c>
      <c r="DW89" s="5">
        <v>22000</v>
      </c>
      <c r="DX89" s="6">
        <f t="shared" si="67"/>
        <v>20045.833333333332</v>
      </c>
    </row>
    <row r="90" spans="1:128" x14ac:dyDescent="0.25">
      <c r="A90" s="7">
        <v>85</v>
      </c>
      <c r="B90" s="5">
        <f t="shared" si="53"/>
        <v>4511.3537615421474</v>
      </c>
      <c r="C90" s="5">
        <f t="shared" si="54"/>
        <v>3241.2903225806454</v>
      </c>
      <c r="D90" s="5">
        <f t="shared" si="68"/>
        <v>5352.5860465116275</v>
      </c>
      <c r="E90" s="5">
        <f t="shared" si="69"/>
        <v>4804.6419130434779</v>
      </c>
      <c r="F90" s="5">
        <f t="shared" si="70"/>
        <v>5170.7625000000007</v>
      </c>
      <c r="G90" s="5">
        <f t="shared" si="71"/>
        <v>661.39183537334293</v>
      </c>
      <c r="H90" s="5">
        <f t="shared" si="72"/>
        <v>3532.32880310474</v>
      </c>
      <c r="I90" s="5">
        <f t="shared" si="73"/>
        <v>4758.0823964344681</v>
      </c>
      <c r="J90" s="5">
        <f t="shared" si="74"/>
        <v>4386.5605474288222</v>
      </c>
      <c r="K90" s="5">
        <f t="shared" si="75"/>
        <v>5393.2692167311479</v>
      </c>
      <c r="L90" s="57">
        <f t="shared" si="55"/>
        <v>1116.0632688927942</v>
      </c>
      <c r="M90" s="5">
        <f t="shared" si="76"/>
        <v>4326.4979951808746</v>
      </c>
      <c r="N90" s="5">
        <f t="shared" si="77"/>
        <v>19912.647755091773</v>
      </c>
      <c r="O90" s="5">
        <f t="shared" si="78"/>
        <v>3947.1494093120223</v>
      </c>
      <c r="P90" s="6">
        <f t="shared" si="56"/>
        <v>5079.6161265162782</v>
      </c>
      <c r="R90" s="5">
        <v>40</v>
      </c>
      <c r="S90" s="5">
        <v>17</v>
      </c>
      <c r="T90" s="5">
        <v>24</v>
      </c>
      <c r="U90" s="5">
        <v>80</v>
      </c>
      <c r="V90" s="5">
        <v>50</v>
      </c>
      <c r="W90" s="5">
        <v>9</v>
      </c>
      <c r="X90" s="5">
        <v>3</v>
      </c>
      <c r="Y90" s="5">
        <v>20</v>
      </c>
      <c r="Z90" s="5">
        <v>20</v>
      </c>
      <c r="AA90" s="5">
        <v>21</v>
      </c>
      <c r="AB90" s="5">
        <v>14</v>
      </c>
      <c r="AC90" s="5">
        <v>44</v>
      </c>
      <c r="AD90" s="5">
        <v>1</v>
      </c>
      <c r="AE90" s="5">
        <v>35</v>
      </c>
      <c r="AF90" s="6">
        <f t="shared" si="57"/>
        <v>27</v>
      </c>
      <c r="AH90" s="5">
        <f t="shared" si="58"/>
        <v>4112.7896080898699</v>
      </c>
      <c r="AI90" s="5">
        <f t="shared" si="79"/>
        <v>3241.2903225806454</v>
      </c>
      <c r="AJ90" s="5">
        <f t="shared" si="80"/>
        <v>4804.1860465116279</v>
      </c>
      <c r="AK90" s="5">
        <f t="shared" si="81"/>
        <v>4558.173913043478</v>
      </c>
      <c r="AL90" s="5">
        <f t="shared" si="82"/>
        <v>4597.7625000000007</v>
      </c>
      <c r="AM90" s="5">
        <f t="shared" si="83"/>
        <v>527.51683537334293</v>
      </c>
      <c r="AN90" s="5">
        <f t="shared" si="84"/>
        <v>3057.07880310474</v>
      </c>
      <c r="AO90" s="5">
        <f t="shared" si="59"/>
        <v>4391.489361702128</v>
      </c>
      <c r="AP90" s="5">
        <f t="shared" si="60"/>
        <v>4148.8645474288223</v>
      </c>
      <c r="AQ90" s="5">
        <f t="shared" si="85"/>
        <v>5242.894736842105</v>
      </c>
      <c r="AR90" s="5">
        <f t="shared" si="86"/>
        <v>1116.0632688927942</v>
      </c>
      <c r="AS90" s="5">
        <f t="shared" si="87"/>
        <v>4101.5197568389058</v>
      </c>
      <c r="AT90" s="5">
        <f t="shared" si="88"/>
        <v>19767.261755091775</v>
      </c>
      <c r="AU90" s="5">
        <f t="shared" si="89"/>
        <v>3815.1494093120223</v>
      </c>
      <c r="AV90" s="6">
        <f t="shared" si="61"/>
        <v>4820.1457760580188</v>
      </c>
      <c r="AX90" s="5">
        <f t="shared" si="62"/>
        <v>398.56415345227759</v>
      </c>
      <c r="AY90" s="61" t="s">
        <v>35</v>
      </c>
      <c r="AZ90" s="5">
        <f t="shared" si="90"/>
        <v>548.4</v>
      </c>
      <c r="BA90" s="5">
        <f t="shared" si="91"/>
        <v>246.46799999999999</v>
      </c>
      <c r="BB90" s="5">
        <f t="shared" si="92"/>
        <v>573</v>
      </c>
      <c r="BC90" s="5">
        <f t="shared" si="93"/>
        <v>133.875</v>
      </c>
      <c r="BD90" s="5">
        <f t="shared" si="94"/>
        <v>475.25</v>
      </c>
      <c r="BE90" s="5">
        <f t="shared" si="95"/>
        <v>366.59303473234013</v>
      </c>
      <c r="BF90" s="5">
        <f t="shared" si="96"/>
        <v>237.696</v>
      </c>
      <c r="BG90" s="5">
        <f t="shared" si="97"/>
        <v>150.37447988904299</v>
      </c>
      <c r="BH90" s="61" t="s">
        <v>35</v>
      </c>
      <c r="BI90" s="5">
        <f t="shared" si="98"/>
        <v>224.9782383419689</v>
      </c>
      <c r="BJ90" s="5">
        <f t="shared" si="99"/>
        <v>145.386</v>
      </c>
      <c r="BK90" s="5">
        <f t="shared" si="100"/>
        <v>132</v>
      </c>
      <c r="BL90" s="6">
        <f t="shared" si="63"/>
        <v>302.71540886796913</v>
      </c>
      <c r="BN90" s="13">
        <v>100.80749065901171</v>
      </c>
      <c r="BO90" s="13">
        <v>130.19999999999999</v>
      </c>
      <c r="BP90" s="13">
        <v>86</v>
      </c>
      <c r="BQ90" s="13">
        <v>92</v>
      </c>
      <c r="BR90" s="13">
        <v>96</v>
      </c>
      <c r="BS90" s="14">
        <v>708.33</v>
      </c>
      <c r="BT90" s="13">
        <v>138.95618247347016</v>
      </c>
      <c r="BU90" s="14">
        <v>95.41</v>
      </c>
      <c r="BV90" s="13">
        <v>94.137563551464794</v>
      </c>
      <c r="BW90" s="14">
        <v>76</v>
      </c>
      <c r="BX90" s="14">
        <v>369.85</v>
      </c>
      <c r="BY90" s="13">
        <v>92.12</v>
      </c>
      <c r="BZ90" s="13">
        <v>19.885000000000002</v>
      </c>
      <c r="CA90" s="13">
        <v>115.12</v>
      </c>
      <c r="CB90" s="14">
        <f t="shared" si="64"/>
        <v>158.20115976313906</v>
      </c>
      <c r="CD90" s="5">
        <v>34550</v>
      </c>
      <c r="CE90" s="5">
        <v>35168</v>
      </c>
      <c r="CF90" s="5">
        <v>34430</v>
      </c>
      <c r="CG90" s="5">
        <v>34946</v>
      </c>
      <c r="CH90" s="5">
        <v>36782.100000000006</v>
      </c>
      <c r="CI90" s="6">
        <v>31138</v>
      </c>
      <c r="CJ90" s="5">
        <v>35400</v>
      </c>
      <c r="CK90" s="5">
        <v>34916</v>
      </c>
      <c r="CL90" s="5">
        <v>32547</v>
      </c>
      <c r="CM90" s="6">
        <v>33205</v>
      </c>
      <c r="CN90" s="6">
        <v>34398</v>
      </c>
      <c r="CO90" s="5">
        <v>31486</v>
      </c>
      <c r="CP90" s="5">
        <v>32756</v>
      </c>
      <c r="CQ90" s="5">
        <v>36600</v>
      </c>
      <c r="CR90" s="6">
        <f t="shared" si="65"/>
        <v>34165.864285714284</v>
      </c>
      <c r="CT90" s="13">
        <v>587.10749065901177</v>
      </c>
      <c r="CU90" s="61" t="s">
        <v>35</v>
      </c>
      <c r="CV90" s="13">
        <v>500</v>
      </c>
      <c r="CW90" s="13">
        <v>1000</v>
      </c>
      <c r="CX90" s="13">
        <v>400</v>
      </c>
      <c r="CY90" s="14">
        <v>1600</v>
      </c>
      <c r="CZ90" s="13">
        <v>480</v>
      </c>
      <c r="DA90" s="13">
        <v>638.30999999999995</v>
      </c>
      <c r="DB90" s="13">
        <v>1000</v>
      </c>
      <c r="DC90" s="14">
        <v>1442</v>
      </c>
      <c r="DD90" s="61" t="s">
        <v>35</v>
      </c>
      <c r="DE90" s="13">
        <v>965</v>
      </c>
      <c r="DF90" s="13">
        <v>2000</v>
      </c>
      <c r="DG90" s="13">
        <v>2000</v>
      </c>
      <c r="DH90" s="14">
        <f t="shared" si="66"/>
        <v>1051.0347908882511</v>
      </c>
      <c r="DJ90" s="5">
        <v>19500</v>
      </c>
      <c r="DK90" s="61" t="s">
        <v>35</v>
      </c>
      <c r="DL90" s="5">
        <v>22850</v>
      </c>
      <c r="DM90" s="5">
        <v>20539</v>
      </c>
      <c r="DN90" s="5">
        <v>19100</v>
      </c>
      <c r="DO90" s="6">
        <v>17850</v>
      </c>
      <c r="DP90" s="5">
        <v>19010</v>
      </c>
      <c r="DQ90" s="5">
        <v>19500</v>
      </c>
      <c r="DR90" s="5">
        <v>19808</v>
      </c>
      <c r="DS90" s="6">
        <v>18070</v>
      </c>
      <c r="DT90" s="61" t="s">
        <v>35</v>
      </c>
      <c r="DU90" s="5">
        <v>18092</v>
      </c>
      <c r="DV90" s="5">
        <v>24231</v>
      </c>
      <c r="DW90" s="5">
        <v>22000</v>
      </c>
      <c r="DX90" s="6">
        <f t="shared" si="67"/>
        <v>20045.833333333332</v>
      </c>
    </row>
    <row r="91" spans="1:128" x14ac:dyDescent="0.25">
      <c r="A91" s="7">
        <v>86</v>
      </c>
      <c r="B91" s="5">
        <f t="shared" si="53"/>
        <v>4510.614906599475</v>
      </c>
      <c r="C91" s="5">
        <f t="shared" si="54"/>
        <v>3238.3057090239413</v>
      </c>
      <c r="D91" s="5">
        <f t="shared" si="68"/>
        <v>5352.5860465116275</v>
      </c>
      <c r="E91" s="5">
        <f t="shared" si="69"/>
        <v>4804.6419130434779</v>
      </c>
      <c r="F91" s="5">
        <f t="shared" si="70"/>
        <v>5170.7625000000007</v>
      </c>
      <c r="G91" s="5">
        <f t="shared" si="71"/>
        <v>655.42041901624691</v>
      </c>
      <c r="H91" s="5">
        <f t="shared" si="72"/>
        <v>3512.5364926851748</v>
      </c>
      <c r="I91" s="5">
        <f t="shared" si="73"/>
        <v>4739.1311064217161</v>
      </c>
      <c r="J91" s="5">
        <f t="shared" si="74"/>
        <v>4384.8068798041386</v>
      </c>
      <c r="K91" s="5">
        <f t="shared" si="75"/>
        <v>5393.2692167311479</v>
      </c>
      <c r="L91" s="57">
        <f t="shared" si="55"/>
        <v>1116.0330936029848</v>
      </c>
      <c r="M91" s="5">
        <f t="shared" si="76"/>
        <v>4324.7178216753027</v>
      </c>
      <c r="N91" s="5">
        <f t="shared" si="77"/>
        <v>19911.653726038418</v>
      </c>
      <c r="O91" s="5">
        <f t="shared" si="78"/>
        <v>3947.1494093120223</v>
      </c>
      <c r="P91" s="6">
        <f t="shared" si="56"/>
        <v>5075.8306600332635</v>
      </c>
      <c r="R91" s="5">
        <v>40</v>
      </c>
      <c r="S91" s="5">
        <v>17</v>
      </c>
      <c r="T91" s="5">
        <v>24</v>
      </c>
      <c r="U91" s="5">
        <v>80</v>
      </c>
      <c r="V91" s="5">
        <v>50</v>
      </c>
      <c r="W91" s="5">
        <v>9</v>
      </c>
      <c r="X91" s="5">
        <v>3</v>
      </c>
      <c r="Y91" s="5">
        <v>20</v>
      </c>
      <c r="Z91" s="5">
        <v>20</v>
      </c>
      <c r="AA91" s="5">
        <v>21</v>
      </c>
      <c r="AB91" s="5">
        <v>14</v>
      </c>
      <c r="AC91" s="5">
        <v>44</v>
      </c>
      <c r="AD91" s="5">
        <v>1</v>
      </c>
      <c r="AE91" s="5">
        <v>35</v>
      </c>
      <c r="AF91" s="6">
        <f t="shared" si="57"/>
        <v>27</v>
      </c>
      <c r="AH91" s="5">
        <f t="shared" si="58"/>
        <v>4112.0628477528799</v>
      </c>
      <c r="AI91" s="5">
        <f t="shared" si="79"/>
        <v>3238.3057090239413</v>
      </c>
      <c r="AJ91" s="5">
        <f t="shared" si="80"/>
        <v>4804.1860465116279</v>
      </c>
      <c r="AK91" s="5">
        <f t="shared" si="81"/>
        <v>4558.173913043478</v>
      </c>
      <c r="AL91" s="5">
        <f t="shared" si="82"/>
        <v>4597.7625000000007</v>
      </c>
      <c r="AM91" s="5">
        <f t="shared" si="83"/>
        <v>521.54541901624691</v>
      </c>
      <c r="AN91" s="5">
        <f t="shared" si="84"/>
        <v>3037.2864926851748</v>
      </c>
      <c r="AO91" s="5">
        <f t="shared" si="59"/>
        <v>4372.6988102692549</v>
      </c>
      <c r="AP91" s="5">
        <f t="shared" si="60"/>
        <v>4147.1108798041387</v>
      </c>
      <c r="AQ91" s="5">
        <f t="shared" si="85"/>
        <v>5242.894736842105</v>
      </c>
      <c r="AR91" s="5">
        <f t="shared" si="86"/>
        <v>1116.0330936029848</v>
      </c>
      <c r="AS91" s="5">
        <f t="shared" si="87"/>
        <v>4099.7395833333339</v>
      </c>
      <c r="AT91" s="5">
        <f t="shared" si="88"/>
        <v>19766.267726038419</v>
      </c>
      <c r="AU91" s="5">
        <f t="shared" si="89"/>
        <v>3815.1494093120223</v>
      </c>
      <c r="AV91" s="6">
        <f t="shared" si="61"/>
        <v>4816.3726548025443</v>
      </c>
      <c r="AX91" s="5">
        <f t="shared" si="62"/>
        <v>398.55205884659483</v>
      </c>
      <c r="AY91" s="61" t="s">
        <v>35</v>
      </c>
      <c r="AZ91" s="5">
        <f t="shared" si="90"/>
        <v>548.4</v>
      </c>
      <c r="BA91" s="5">
        <f t="shared" si="91"/>
        <v>246.46799999999999</v>
      </c>
      <c r="BB91" s="5">
        <f t="shared" si="92"/>
        <v>573</v>
      </c>
      <c r="BC91" s="5">
        <f t="shared" si="93"/>
        <v>133.875</v>
      </c>
      <c r="BD91" s="5">
        <f t="shared" si="94"/>
        <v>475.25</v>
      </c>
      <c r="BE91" s="5">
        <f t="shared" si="95"/>
        <v>366.43229615246088</v>
      </c>
      <c r="BF91" s="5">
        <f t="shared" si="96"/>
        <v>237.696</v>
      </c>
      <c r="BG91" s="5">
        <f t="shared" si="97"/>
        <v>150.37447988904299</v>
      </c>
      <c r="BH91" s="61" t="s">
        <v>35</v>
      </c>
      <c r="BI91" s="5">
        <f t="shared" si="98"/>
        <v>224.9782383419689</v>
      </c>
      <c r="BJ91" s="5">
        <f t="shared" si="99"/>
        <v>145.386</v>
      </c>
      <c r="BK91" s="5">
        <f t="shared" si="100"/>
        <v>132</v>
      </c>
      <c r="BL91" s="6">
        <f t="shared" si="63"/>
        <v>302.70100610250557</v>
      </c>
      <c r="BN91" s="13">
        <v>100.82530723638297</v>
      </c>
      <c r="BO91" s="13">
        <v>130.32</v>
      </c>
      <c r="BP91" s="13">
        <v>86</v>
      </c>
      <c r="BQ91" s="13">
        <v>92</v>
      </c>
      <c r="BR91" s="13">
        <v>96</v>
      </c>
      <c r="BS91" s="14">
        <v>716.44</v>
      </c>
      <c r="BT91" s="13">
        <v>139.86168279583231</v>
      </c>
      <c r="BU91" s="14">
        <v>95.82</v>
      </c>
      <c r="BV91" s="13">
        <v>94.177371022798809</v>
      </c>
      <c r="BW91" s="14">
        <v>76</v>
      </c>
      <c r="BX91" s="14">
        <v>369.86</v>
      </c>
      <c r="BY91" s="13">
        <v>92.16</v>
      </c>
      <c r="BZ91" s="13">
        <v>19.885999999999999</v>
      </c>
      <c r="CA91" s="13">
        <v>115.12</v>
      </c>
      <c r="CB91" s="14">
        <f t="shared" si="64"/>
        <v>158.89074007535811</v>
      </c>
      <c r="CD91" s="5">
        <v>34550</v>
      </c>
      <c r="CE91" s="5">
        <v>35168</v>
      </c>
      <c r="CF91" s="5">
        <v>34430</v>
      </c>
      <c r="CG91" s="5">
        <v>34946</v>
      </c>
      <c r="CH91" s="5">
        <v>36782.100000000006</v>
      </c>
      <c r="CI91" s="6">
        <v>31138</v>
      </c>
      <c r="CJ91" s="5">
        <v>35400</v>
      </c>
      <c r="CK91" s="5">
        <v>34916</v>
      </c>
      <c r="CL91" s="5">
        <v>32547</v>
      </c>
      <c r="CM91" s="6">
        <v>33205</v>
      </c>
      <c r="CN91" s="6">
        <v>34398</v>
      </c>
      <c r="CO91" s="5">
        <v>31486</v>
      </c>
      <c r="CP91" s="5">
        <v>32756</v>
      </c>
      <c r="CQ91" s="5">
        <v>36600</v>
      </c>
      <c r="CR91" s="6">
        <f t="shared" si="65"/>
        <v>34165.864285714284</v>
      </c>
      <c r="CT91" s="13">
        <v>587.12530723638304</v>
      </c>
      <c r="CU91" s="61" t="s">
        <v>35</v>
      </c>
      <c r="CV91" s="13">
        <v>500</v>
      </c>
      <c r="CW91" s="13">
        <v>1000</v>
      </c>
      <c r="CX91" s="13">
        <v>400</v>
      </c>
      <c r="CY91" s="14">
        <v>1600</v>
      </c>
      <c r="CZ91" s="13">
        <v>480</v>
      </c>
      <c r="DA91" s="13">
        <v>638.59</v>
      </c>
      <c r="DB91" s="13">
        <v>1000</v>
      </c>
      <c r="DC91" s="14">
        <v>1442</v>
      </c>
      <c r="DD91" s="61" t="s">
        <v>35</v>
      </c>
      <c r="DE91" s="13">
        <v>965</v>
      </c>
      <c r="DF91" s="13">
        <v>2000</v>
      </c>
      <c r="DG91" s="13">
        <v>2000</v>
      </c>
      <c r="DH91" s="14">
        <f t="shared" si="66"/>
        <v>1051.0596089363653</v>
      </c>
      <c r="DJ91" s="5">
        <v>19500</v>
      </c>
      <c r="DK91" s="61" t="s">
        <v>35</v>
      </c>
      <c r="DL91" s="5">
        <v>22850</v>
      </c>
      <c r="DM91" s="5">
        <v>20539</v>
      </c>
      <c r="DN91" s="5">
        <v>19100</v>
      </c>
      <c r="DO91" s="6">
        <v>17850</v>
      </c>
      <c r="DP91" s="5">
        <v>19010</v>
      </c>
      <c r="DQ91" s="5">
        <v>19500</v>
      </c>
      <c r="DR91" s="5">
        <v>19808</v>
      </c>
      <c r="DS91" s="6">
        <v>18070</v>
      </c>
      <c r="DT91" s="61" t="s">
        <v>35</v>
      </c>
      <c r="DU91" s="5">
        <v>18092</v>
      </c>
      <c r="DV91" s="5">
        <v>24231</v>
      </c>
      <c r="DW91" s="5">
        <v>22000</v>
      </c>
      <c r="DX91" s="6">
        <f t="shared" si="67"/>
        <v>20045.833333333332</v>
      </c>
    </row>
    <row r="92" spans="1:128" x14ac:dyDescent="0.25">
      <c r="A92" s="7">
        <v>87</v>
      </c>
      <c r="B92" s="5">
        <f t="shared" si="53"/>
        <v>4509.8848466119816</v>
      </c>
      <c r="C92" s="5">
        <f t="shared" si="54"/>
        <v>3235.3265869365227</v>
      </c>
      <c r="D92" s="5">
        <f t="shared" si="68"/>
        <v>5352.5860465116275</v>
      </c>
      <c r="E92" s="5">
        <f t="shared" si="69"/>
        <v>4804.6419130434779</v>
      </c>
      <c r="F92" s="5">
        <f t="shared" si="70"/>
        <v>5170.7625000000007</v>
      </c>
      <c r="G92" s="5">
        <f t="shared" si="71"/>
        <v>649.57556310036443</v>
      </c>
      <c r="H92" s="5">
        <f t="shared" si="72"/>
        <v>3493.2232525756945</v>
      </c>
      <c r="I92" s="5">
        <f t="shared" si="73"/>
        <v>4720.7868550674557</v>
      </c>
      <c r="J92" s="5">
        <f t="shared" si="74"/>
        <v>4383.0749425318636</v>
      </c>
      <c r="K92" s="5">
        <f t="shared" si="75"/>
        <v>5393.2692167311479</v>
      </c>
      <c r="L92" s="57">
        <f t="shared" si="55"/>
        <v>1116.0029199448454</v>
      </c>
      <c r="M92" s="5">
        <f t="shared" si="76"/>
        <v>4322.9391927888237</v>
      </c>
      <c r="N92" s="5">
        <f t="shared" si="77"/>
        <v>19910.659796952783</v>
      </c>
      <c r="O92" s="5">
        <f t="shared" si="78"/>
        <v>3947.1494093120223</v>
      </c>
      <c r="P92" s="6">
        <f t="shared" si="56"/>
        <v>5072.1345030077582</v>
      </c>
      <c r="R92" s="5">
        <v>40</v>
      </c>
      <c r="S92" s="5">
        <v>17</v>
      </c>
      <c r="T92" s="5">
        <v>24</v>
      </c>
      <c r="U92" s="5">
        <v>80</v>
      </c>
      <c r="V92" s="5">
        <v>50</v>
      </c>
      <c r="W92" s="5">
        <v>9</v>
      </c>
      <c r="X92" s="5">
        <v>3</v>
      </c>
      <c r="Y92" s="5">
        <v>20</v>
      </c>
      <c r="Z92" s="5">
        <v>20</v>
      </c>
      <c r="AA92" s="5">
        <v>21</v>
      </c>
      <c r="AB92" s="5">
        <v>14</v>
      </c>
      <c r="AC92" s="5">
        <v>44</v>
      </c>
      <c r="AD92" s="5">
        <v>1</v>
      </c>
      <c r="AE92" s="5">
        <v>35</v>
      </c>
      <c r="AF92" s="6">
        <f t="shared" si="57"/>
        <v>27</v>
      </c>
      <c r="AH92" s="5">
        <f t="shared" si="58"/>
        <v>4111.3447418245751</v>
      </c>
      <c r="AI92" s="5">
        <f t="shared" si="79"/>
        <v>3235.3265869365227</v>
      </c>
      <c r="AJ92" s="5">
        <f t="shared" si="80"/>
        <v>4804.1860465116279</v>
      </c>
      <c r="AK92" s="5">
        <f t="shared" si="81"/>
        <v>4558.173913043478</v>
      </c>
      <c r="AL92" s="5">
        <f t="shared" si="82"/>
        <v>4597.7625000000007</v>
      </c>
      <c r="AM92" s="5">
        <f t="shared" si="83"/>
        <v>515.70056310036443</v>
      </c>
      <c r="AN92" s="5">
        <f t="shared" si="84"/>
        <v>3017.9732525756945</v>
      </c>
      <c r="AO92" s="5">
        <f t="shared" si="59"/>
        <v>4354.5208896279364</v>
      </c>
      <c r="AP92" s="5">
        <f t="shared" si="60"/>
        <v>4145.3789425318637</v>
      </c>
      <c r="AQ92" s="5">
        <f t="shared" si="85"/>
        <v>5242.894736842105</v>
      </c>
      <c r="AR92" s="5">
        <f t="shared" si="86"/>
        <v>1116.0029199448454</v>
      </c>
      <c r="AS92" s="5">
        <f t="shared" si="87"/>
        <v>4097.9609544468549</v>
      </c>
      <c r="AT92" s="5">
        <f t="shared" si="88"/>
        <v>19765.273796952784</v>
      </c>
      <c r="AU92" s="5">
        <f t="shared" si="89"/>
        <v>3815.1494093120223</v>
      </c>
      <c r="AV92" s="6">
        <f t="shared" si="61"/>
        <v>4812.6892324036207</v>
      </c>
      <c r="AX92" s="5">
        <f t="shared" si="62"/>
        <v>398.54010478740651</v>
      </c>
      <c r="AY92" s="61" t="s">
        <v>35</v>
      </c>
      <c r="AZ92" s="5">
        <f t="shared" si="90"/>
        <v>548.4</v>
      </c>
      <c r="BA92" s="5">
        <f t="shared" si="91"/>
        <v>246.46799999999999</v>
      </c>
      <c r="BB92" s="5">
        <f t="shared" si="92"/>
        <v>573</v>
      </c>
      <c r="BC92" s="5">
        <f t="shared" si="93"/>
        <v>133.875</v>
      </c>
      <c r="BD92" s="5">
        <f t="shared" si="94"/>
        <v>475.25</v>
      </c>
      <c r="BE92" s="5">
        <f t="shared" si="95"/>
        <v>366.26596543951916</v>
      </c>
      <c r="BF92" s="5">
        <f t="shared" si="96"/>
        <v>237.696</v>
      </c>
      <c r="BG92" s="5">
        <f t="shared" si="97"/>
        <v>150.37447988904299</v>
      </c>
      <c r="BH92" s="61" t="s">
        <v>35</v>
      </c>
      <c r="BI92" s="5">
        <f t="shared" si="98"/>
        <v>224.9782383419689</v>
      </c>
      <c r="BJ92" s="5">
        <f t="shared" si="99"/>
        <v>145.386</v>
      </c>
      <c r="BK92" s="5">
        <f t="shared" si="100"/>
        <v>132</v>
      </c>
      <c r="BL92" s="6">
        <f t="shared" si="63"/>
        <v>302.68614903816143</v>
      </c>
      <c r="BN92" s="13">
        <v>100.84291783714653</v>
      </c>
      <c r="BO92" s="13">
        <v>130.44</v>
      </c>
      <c r="BP92" s="13">
        <v>86</v>
      </c>
      <c r="BQ92" s="13">
        <v>92</v>
      </c>
      <c r="BR92" s="13">
        <v>96</v>
      </c>
      <c r="BS92" s="14">
        <v>724.56</v>
      </c>
      <c r="BT92" s="13">
        <v>140.7567146718261</v>
      </c>
      <c r="BU92" s="14">
        <v>96.22</v>
      </c>
      <c r="BV92" s="13">
        <v>94.216718281840869</v>
      </c>
      <c r="BW92" s="14">
        <v>76</v>
      </c>
      <c r="BX92" s="14">
        <v>369.87</v>
      </c>
      <c r="BY92" s="13">
        <v>92.2</v>
      </c>
      <c r="BZ92" s="13">
        <v>19.887</v>
      </c>
      <c r="CA92" s="13">
        <v>115.12</v>
      </c>
      <c r="CB92" s="14">
        <f t="shared" si="64"/>
        <v>159.57952505648669</v>
      </c>
      <c r="CD92" s="5">
        <v>34550</v>
      </c>
      <c r="CE92" s="5">
        <v>35168</v>
      </c>
      <c r="CF92" s="5">
        <v>34430</v>
      </c>
      <c r="CG92" s="5">
        <v>34946</v>
      </c>
      <c r="CH92" s="5">
        <v>36782.100000000006</v>
      </c>
      <c r="CI92" s="6">
        <v>31138</v>
      </c>
      <c r="CJ92" s="5">
        <v>35400</v>
      </c>
      <c r="CK92" s="5">
        <v>34916</v>
      </c>
      <c r="CL92" s="5">
        <v>32547</v>
      </c>
      <c r="CM92" s="6">
        <v>33205</v>
      </c>
      <c r="CN92" s="6">
        <v>34398</v>
      </c>
      <c r="CO92" s="5">
        <v>31486</v>
      </c>
      <c r="CP92" s="5">
        <v>32756</v>
      </c>
      <c r="CQ92" s="5">
        <v>36600</v>
      </c>
      <c r="CR92" s="6">
        <f t="shared" si="65"/>
        <v>34165.864285714284</v>
      </c>
      <c r="CT92" s="13">
        <v>587.14291783714657</v>
      </c>
      <c r="CU92" s="61" t="s">
        <v>35</v>
      </c>
      <c r="CV92" s="13">
        <v>500</v>
      </c>
      <c r="CW92" s="13">
        <v>1000</v>
      </c>
      <c r="CX92" s="13">
        <v>400</v>
      </c>
      <c r="CY92" s="14">
        <v>1600</v>
      </c>
      <c r="CZ92" s="13">
        <v>480</v>
      </c>
      <c r="DA92" s="13">
        <v>638.88</v>
      </c>
      <c r="DB92" s="13">
        <v>1000</v>
      </c>
      <c r="DC92" s="14">
        <v>1442</v>
      </c>
      <c r="DD92" s="61" t="s">
        <v>35</v>
      </c>
      <c r="DE92" s="13">
        <v>965</v>
      </c>
      <c r="DF92" s="13">
        <v>2000</v>
      </c>
      <c r="DG92" s="13">
        <v>2000</v>
      </c>
      <c r="DH92" s="14">
        <f t="shared" si="66"/>
        <v>1051.0852431530955</v>
      </c>
      <c r="DJ92" s="5">
        <v>19500</v>
      </c>
      <c r="DK92" s="61" t="s">
        <v>35</v>
      </c>
      <c r="DL92" s="5">
        <v>22850</v>
      </c>
      <c r="DM92" s="5">
        <v>20539</v>
      </c>
      <c r="DN92" s="5">
        <v>19100</v>
      </c>
      <c r="DO92" s="6">
        <v>17850</v>
      </c>
      <c r="DP92" s="5">
        <v>19010</v>
      </c>
      <c r="DQ92" s="5">
        <v>19500</v>
      </c>
      <c r="DR92" s="5">
        <v>19808</v>
      </c>
      <c r="DS92" s="6">
        <v>18070</v>
      </c>
      <c r="DT92" s="61" t="s">
        <v>35</v>
      </c>
      <c r="DU92" s="5">
        <v>18092</v>
      </c>
      <c r="DV92" s="5">
        <v>24231</v>
      </c>
      <c r="DW92" s="5">
        <v>22000</v>
      </c>
      <c r="DX92" s="6">
        <f t="shared" si="67"/>
        <v>20045.833333333332</v>
      </c>
    </row>
    <row r="93" spans="1:128" x14ac:dyDescent="0.25">
      <c r="A93" s="7">
        <v>88</v>
      </c>
      <c r="B93" s="5">
        <f t="shared" si="53"/>
        <v>4509.1633775402224</v>
      </c>
      <c r="C93" s="5">
        <f t="shared" si="54"/>
        <v>3232.3529411764707</v>
      </c>
      <c r="D93" s="5">
        <f t="shared" si="68"/>
        <v>5352.5860465116275</v>
      </c>
      <c r="E93" s="5">
        <f t="shared" si="69"/>
        <v>4804.6419130434779</v>
      </c>
      <c r="F93" s="5">
        <f t="shared" si="70"/>
        <v>5170.7625000000007</v>
      </c>
      <c r="G93" s="5">
        <f t="shared" si="71"/>
        <v>643.86722023557672</v>
      </c>
      <c r="H93" s="5">
        <f t="shared" si="72"/>
        <v>3474.3706521457352</v>
      </c>
      <c r="I93" s="5">
        <f t="shared" si="73"/>
        <v>4703.5025458404334</v>
      </c>
      <c r="J93" s="5">
        <f t="shared" si="74"/>
        <v>4381.3642205707538</v>
      </c>
      <c r="K93" s="5">
        <f t="shared" si="75"/>
        <v>5393.2692167311479</v>
      </c>
      <c r="L93" s="57">
        <f t="shared" si="55"/>
        <v>1115.9727479182438</v>
      </c>
      <c r="M93" s="5">
        <f t="shared" si="76"/>
        <v>4321.6062335712868</v>
      </c>
      <c r="N93" s="5">
        <f t="shared" si="77"/>
        <v>19909.665967819787</v>
      </c>
      <c r="O93" s="5">
        <f t="shared" si="78"/>
        <v>3947.1494093120223</v>
      </c>
      <c r="P93" s="6">
        <f t="shared" si="56"/>
        <v>5068.5910708869133</v>
      </c>
      <c r="R93" s="5">
        <v>40</v>
      </c>
      <c r="S93" s="5">
        <v>17</v>
      </c>
      <c r="T93" s="5">
        <v>24</v>
      </c>
      <c r="U93" s="5">
        <v>80</v>
      </c>
      <c r="V93" s="5">
        <v>50</v>
      </c>
      <c r="W93" s="5">
        <v>9</v>
      </c>
      <c r="X93" s="5">
        <v>3</v>
      </c>
      <c r="Y93" s="5">
        <v>20</v>
      </c>
      <c r="Z93" s="5">
        <v>20</v>
      </c>
      <c r="AA93" s="5">
        <v>21</v>
      </c>
      <c r="AB93" s="5">
        <v>14</v>
      </c>
      <c r="AC93" s="5">
        <v>44</v>
      </c>
      <c r="AD93" s="5">
        <v>1</v>
      </c>
      <c r="AE93" s="5">
        <v>35</v>
      </c>
      <c r="AF93" s="6">
        <f t="shared" si="57"/>
        <v>27</v>
      </c>
      <c r="AH93" s="5">
        <f t="shared" si="58"/>
        <v>4110.6350894863681</v>
      </c>
      <c r="AI93" s="5">
        <f t="shared" si="79"/>
        <v>3232.3529411764707</v>
      </c>
      <c r="AJ93" s="5">
        <f t="shared" si="80"/>
        <v>4804.1860465116279</v>
      </c>
      <c r="AK93" s="5">
        <f t="shared" si="81"/>
        <v>4558.173913043478</v>
      </c>
      <c r="AL93" s="5">
        <f t="shared" si="82"/>
        <v>4597.7625000000007</v>
      </c>
      <c r="AM93" s="5">
        <f t="shared" si="83"/>
        <v>509.99222023557678</v>
      </c>
      <c r="AN93" s="5">
        <f t="shared" si="84"/>
        <v>2999.1206521457352</v>
      </c>
      <c r="AO93" s="5">
        <f t="shared" si="59"/>
        <v>4337.391304347826</v>
      </c>
      <c r="AP93" s="5">
        <f t="shared" si="60"/>
        <v>4143.6682205707539</v>
      </c>
      <c r="AQ93" s="5">
        <f t="shared" si="85"/>
        <v>5242.894736842105</v>
      </c>
      <c r="AR93" s="5">
        <f t="shared" si="86"/>
        <v>1115.9727479182438</v>
      </c>
      <c r="AS93" s="5">
        <f t="shared" si="87"/>
        <v>4096.627995229318</v>
      </c>
      <c r="AT93" s="5">
        <f t="shared" si="88"/>
        <v>19764.279967819788</v>
      </c>
      <c r="AU93" s="5">
        <f t="shared" si="89"/>
        <v>3815.1494093120223</v>
      </c>
      <c r="AV93" s="6">
        <f t="shared" si="61"/>
        <v>4809.1576960456659</v>
      </c>
      <c r="AX93" s="5">
        <f t="shared" si="62"/>
        <v>398.52828805385474</v>
      </c>
      <c r="AY93" s="61" t="s">
        <v>35</v>
      </c>
      <c r="AZ93" s="5">
        <f t="shared" si="90"/>
        <v>548.4</v>
      </c>
      <c r="BA93" s="5">
        <f t="shared" si="91"/>
        <v>246.46799999999999</v>
      </c>
      <c r="BB93" s="5">
        <f t="shared" si="92"/>
        <v>573</v>
      </c>
      <c r="BC93" s="5">
        <f t="shared" si="93"/>
        <v>133.875</v>
      </c>
      <c r="BD93" s="5">
        <f t="shared" si="94"/>
        <v>475.25</v>
      </c>
      <c r="BE93" s="5">
        <f t="shared" si="95"/>
        <v>366.11124149260741</v>
      </c>
      <c r="BF93" s="5">
        <f t="shared" si="96"/>
        <v>237.696</v>
      </c>
      <c r="BG93" s="5">
        <f t="shared" si="97"/>
        <v>150.37447988904299</v>
      </c>
      <c r="BH93" s="61" t="s">
        <v>35</v>
      </c>
      <c r="BI93" s="5">
        <f t="shared" si="98"/>
        <v>224.9782383419689</v>
      </c>
      <c r="BJ93" s="5">
        <f t="shared" si="99"/>
        <v>145.386</v>
      </c>
      <c r="BK93" s="5">
        <f t="shared" si="100"/>
        <v>132</v>
      </c>
      <c r="BL93" s="6">
        <f t="shared" si="63"/>
        <v>302.67227064812283</v>
      </c>
      <c r="BN93" s="13">
        <v>100.86032716949465</v>
      </c>
      <c r="BO93" s="13">
        <v>130.56</v>
      </c>
      <c r="BP93" s="13">
        <v>86</v>
      </c>
      <c r="BQ93" s="13">
        <v>92</v>
      </c>
      <c r="BR93" s="13">
        <v>96</v>
      </c>
      <c r="BS93" s="14">
        <v>732.67</v>
      </c>
      <c r="BT93" s="13">
        <v>141.64151738813001</v>
      </c>
      <c r="BU93" s="14">
        <v>96.6</v>
      </c>
      <c r="BV93" s="13">
        <v>94.255615848076573</v>
      </c>
      <c r="BW93" s="14">
        <v>76</v>
      </c>
      <c r="BX93" s="14">
        <v>369.88</v>
      </c>
      <c r="BY93" s="13">
        <v>92.23</v>
      </c>
      <c r="BZ93" s="13">
        <v>19.888000000000002</v>
      </c>
      <c r="CA93" s="13">
        <v>115.12</v>
      </c>
      <c r="CB93" s="14">
        <f t="shared" si="64"/>
        <v>160.26467574326438</v>
      </c>
      <c r="CD93" s="5">
        <v>34550</v>
      </c>
      <c r="CE93" s="5">
        <v>35168</v>
      </c>
      <c r="CF93" s="5">
        <v>34430</v>
      </c>
      <c r="CG93" s="5">
        <v>34946</v>
      </c>
      <c r="CH93" s="5">
        <v>36782.100000000006</v>
      </c>
      <c r="CI93" s="6">
        <v>31138</v>
      </c>
      <c r="CJ93" s="5">
        <v>35400</v>
      </c>
      <c r="CK93" s="5">
        <v>34916</v>
      </c>
      <c r="CL93" s="5">
        <v>32547</v>
      </c>
      <c r="CM93" s="6">
        <v>33205</v>
      </c>
      <c r="CN93" s="6">
        <v>34398</v>
      </c>
      <c r="CO93" s="5">
        <v>31486</v>
      </c>
      <c r="CP93" s="5">
        <v>32756</v>
      </c>
      <c r="CQ93" s="5">
        <v>36600</v>
      </c>
      <c r="CR93" s="6">
        <f t="shared" si="65"/>
        <v>34165.864285714284</v>
      </c>
      <c r="CT93" s="13">
        <v>587.16032716949474</v>
      </c>
      <c r="CU93" s="61" t="s">
        <v>35</v>
      </c>
      <c r="CV93" s="13">
        <v>500</v>
      </c>
      <c r="CW93" s="13">
        <v>1000</v>
      </c>
      <c r="CX93" s="13">
        <v>400</v>
      </c>
      <c r="CY93" s="14">
        <v>1600</v>
      </c>
      <c r="CZ93" s="13">
        <v>480</v>
      </c>
      <c r="DA93" s="13">
        <v>639.15</v>
      </c>
      <c r="DB93" s="13">
        <v>1000</v>
      </c>
      <c r="DC93" s="14">
        <v>1442</v>
      </c>
      <c r="DD93" s="61" t="s">
        <v>35</v>
      </c>
      <c r="DE93" s="13">
        <v>965</v>
      </c>
      <c r="DF93" s="13">
        <v>2000</v>
      </c>
      <c r="DG93" s="13">
        <v>2000</v>
      </c>
      <c r="DH93" s="14">
        <f t="shared" si="66"/>
        <v>1051.1091939307912</v>
      </c>
      <c r="DJ93" s="5">
        <v>19500</v>
      </c>
      <c r="DK93" s="61" t="s">
        <v>35</v>
      </c>
      <c r="DL93" s="5">
        <v>22850</v>
      </c>
      <c r="DM93" s="5">
        <v>20539</v>
      </c>
      <c r="DN93" s="5">
        <v>19100</v>
      </c>
      <c r="DO93" s="6">
        <v>17850</v>
      </c>
      <c r="DP93" s="5">
        <v>19010</v>
      </c>
      <c r="DQ93" s="5">
        <v>19500</v>
      </c>
      <c r="DR93" s="5">
        <v>19808</v>
      </c>
      <c r="DS93" s="6">
        <v>18070</v>
      </c>
      <c r="DT93" s="61" t="s">
        <v>35</v>
      </c>
      <c r="DU93" s="5">
        <v>18092</v>
      </c>
      <c r="DV93" s="5">
        <v>24231</v>
      </c>
      <c r="DW93" s="5">
        <v>22000</v>
      </c>
      <c r="DX93" s="6">
        <f t="shared" si="67"/>
        <v>20045.833333333332</v>
      </c>
    </row>
    <row r="94" spans="1:128" x14ac:dyDescent="0.25">
      <c r="A94" s="7">
        <v>89</v>
      </c>
      <c r="B94" s="5">
        <f t="shared" si="53"/>
        <v>4508.4503023307107</v>
      </c>
      <c r="C94" s="5">
        <f t="shared" si="54"/>
        <v>3229.3847566574836</v>
      </c>
      <c r="D94" s="5">
        <f t="shared" si="68"/>
        <v>5352.5860465116275</v>
      </c>
      <c r="E94" s="5">
        <f t="shared" si="69"/>
        <v>4804.6419130434779</v>
      </c>
      <c r="F94" s="5">
        <f t="shared" si="70"/>
        <v>5170.7625000000007</v>
      </c>
      <c r="G94" s="5">
        <f t="shared" si="71"/>
        <v>638.28386633008449</v>
      </c>
      <c r="H94" s="5">
        <f t="shared" si="72"/>
        <v>3455.9612173673158</v>
      </c>
      <c r="I94" s="5">
        <f t="shared" si="73"/>
        <v>4686.7981455827639</v>
      </c>
      <c r="J94" s="5">
        <f t="shared" si="74"/>
        <v>4379.6742167740649</v>
      </c>
      <c r="K94" s="5">
        <f t="shared" si="75"/>
        <v>5393.2692167311479</v>
      </c>
      <c r="L94" s="57">
        <f t="shared" si="55"/>
        <v>1115.9727479182438</v>
      </c>
      <c r="M94" s="5">
        <f t="shared" si="76"/>
        <v>4319.8303029350118</v>
      </c>
      <c r="N94" s="5">
        <f t="shared" si="77"/>
        <v>19908.672238624364</v>
      </c>
      <c r="O94" s="5">
        <f t="shared" si="78"/>
        <v>3947.1494093120223</v>
      </c>
      <c r="P94" s="6">
        <f t="shared" si="56"/>
        <v>5065.1026342941668</v>
      </c>
      <c r="R94" s="5">
        <v>40</v>
      </c>
      <c r="S94" s="5">
        <v>17</v>
      </c>
      <c r="T94" s="5">
        <v>24</v>
      </c>
      <c r="U94" s="5">
        <v>80</v>
      </c>
      <c r="V94" s="5">
        <v>50</v>
      </c>
      <c r="W94" s="5">
        <v>9</v>
      </c>
      <c r="X94" s="5">
        <v>3</v>
      </c>
      <c r="Y94" s="5">
        <v>20</v>
      </c>
      <c r="Z94" s="5">
        <v>20</v>
      </c>
      <c r="AA94" s="5">
        <v>21</v>
      </c>
      <c r="AB94" s="5">
        <v>14</v>
      </c>
      <c r="AC94" s="5">
        <v>44</v>
      </c>
      <c r="AD94" s="5">
        <v>1</v>
      </c>
      <c r="AE94" s="5">
        <v>35</v>
      </c>
      <c r="AF94" s="6">
        <f t="shared" si="57"/>
        <v>27</v>
      </c>
      <c r="AH94" s="5">
        <f t="shared" si="58"/>
        <v>4109.9336967962563</v>
      </c>
      <c r="AI94" s="5">
        <f t="shared" si="79"/>
        <v>3229.3847566574836</v>
      </c>
      <c r="AJ94" s="5">
        <f t="shared" si="80"/>
        <v>4804.1860465116279</v>
      </c>
      <c r="AK94" s="5">
        <f t="shared" si="81"/>
        <v>4558.173913043478</v>
      </c>
      <c r="AL94" s="5">
        <f t="shared" si="82"/>
        <v>4597.7625000000007</v>
      </c>
      <c r="AM94" s="5">
        <f t="shared" si="83"/>
        <v>504.40886633008455</v>
      </c>
      <c r="AN94" s="5">
        <f t="shared" si="84"/>
        <v>2980.7112173673158</v>
      </c>
      <c r="AO94" s="5">
        <f t="shared" si="59"/>
        <v>4320.8414973703211</v>
      </c>
      <c r="AP94" s="5">
        <f t="shared" si="60"/>
        <v>4141.978216774065</v>
      </c>
      <c r="AQ94" s="5">
        <f t="shared" si="85"/>
        <v>5242.894736842105</v>
      </c>
      <c r="AR94" s="5">
        <f t="shared" si="86"/>
        <v>1115.9727479182438</v>
      </c>
      <c r="AS94" s="5">
        <f t="shared" si="87"/>
        <v>4094.8520645930425</v>
      </c>
      <c r="AT94" s="5">
        <f t="shared" si="88"/>
        <v>19763.286238624365</v>
      </c>
      <c r="AU94" s="5">
        <f t="shared" si="89"/>
        <v>3815.1494093120223</v>
      </c>
      <c r="AV94" s="6">
        <f t="shared" si="61"/>
        <v>4805.6811362957442</v>
      </c>
      <c r="AX94" s="5">
        <f t="shared" si="62"/>
        <v>398.51660553445458</v>
      </c>
      <c r="AY94" s="61" t="s">
        <v>35</v>
      </c>
      <c r="AZ94" s="5">
        <f t="shared" si="90"/>
        <v>548.4</v>
      </c>
      <c r="BA94" s="5">
        <f t="shared" si="91"/>
        <v>246.46799999999999</v>
      </c>
      <c r="BB94" s="5">
        <f t="shared" si="92"/>
        <v>573</v>
      </c>
      <c r="BC94" s="5">
        <f t="shared" si="93"/>
        <v>133.875</v>
      </c>
      <c r="BD94" s="5">
        <f t="shared" si="94"/>
        <v>475.25</v>
      </c>
      <c r="BE94" s="5">
        <f t="shared" si="95"/>
        <v>365.95664821244253</v>
      </c>
      <c r="BF94" s="5">
        <f t="shared" si="96"/>
        <v>237.696</v>
      </c>
      <c r="BG94" s="5">
        <f t="shared" si="97"/>
        <v>150.37447988904299</v>
      </c>
      <c r="BH94" s="61" t="s">
        <v>35</v>
      </c>
      <c r="BI94" s="5">
        <f t="shared" si="98"/>
        <v>224.9782383419689</v>
      </c>
      <c r="BJ94" s="5">
        <f t="shared" si="99"/>
        <v>145.386</v>
      </c>
      <c r="BK94" s="5">
        <f t="shared" si="100"/>
        <v>132</v>
      </c>
      <c r="BL94" s="6">
        <f t="shared" si="63"/>
        <v>302.65841433149239</v>
      </c>
      <c r="BN94" s="13">
        <v>100.87753978201297</v>
      </c>
      <c r="BO94" s="13">
        <v>130.68</v>
      </c>
      <c r="BP94" s="13">
        <v>86</v>
      </c>
      <c r="BQ94" s="13">
        <v>92</v>
      </c>
      <c r="BR94" s="13">
        <v>96</v>
      </c>
      <c r="BS94" s="14">
        <v>740.78</v>
      </c>
      <c r="BT94" s="13">
        <v>142.51632211965855</v>
      </c>
      <c r="BU94" s="14">
        <v>96.97</v>
      </c>
      <c r="BV94" s="13">
        <v>94.294073884383323</v>
      </c>
      <c r="BW94" s="14">
        <v>76</v>
      </c>
      <c r="BX94" s="14">
        <v>369.88</v>
      </c>
      <c r="BY94" s="13">
        <v>92.27</v>
      </c>
      <c r="BZ94" s="13">
        <v>19.888999999999999</v>
      </c>
      <c r="CA94" s="13">
        <v>115.12</v>
      </c>
      <c r="CB94" s="14">
        <f t="shared" si="64"/>
        <v>160.94835255614677</v>
      </c>
      <c r="CD94" s="5">
        <v>34550</v>
      </c>
      <c r="CE94" s="5">
        <v>35168</v>
      </c>
      <c r="CF94" s="5">
        <v>34430</v>
      </c>
      <c r="CG94" s="5">
        <v>34946</v>
      </c>
      <c r="CH94" s="5">
        <v>36782.100000000006</v>
      </c>
      <c r="CI94" s="6">
        <v>31138</v>
      </c>
      <c r="CJ94" s="5">
        <v>35400</v>
      </c>
      <c r="CK94" s="5">
        <v>34916</v>
      </c>
      <c r="CL94" s="5">
        <v>32547</v>
      </c>
      <c r="CM94" s="6">
        <v>33205</v>
      </c>
      <c r="CN94" s="6">
        <v>34398</v>
      </c>
      <c r="CO94" s="5">
        <v>31486</v>
      </c>
      <c r="CP94" s="5">
        <v>32756</v>
      </c>
      <c r="CQ94" s="5">
        <v>36600</v>
      </c>
      <c r="CR94" s="6">
        <f t="shared" si="65"/>
        <v>34165.864285714284</v>
      </c>
      <c r="CT94" s="13">
        <v>587.17753978201301</v>
      </c>
      <c r="CU94" s="61" t="s">
        <v>35</v>
      </c>
      <c r="CV94" s="13">
        <v>500</v>
      </c>
      <c r="CW94" s="13">
        <v>1000</v>
      </c>
      <c r="CX94" s="13">
        <v>400</v>
      </c>
      <c r="CY94" s="14">
        <v>1600</v>
      </c>
      <c r="CZ94" s="13">
        <v>480</v>
      </c>
      <c r="DA94" s="13">
        <v>639.41999999999996</v>
      </c>
      <c r="DB94" s="13">
        <v>1000</v>
      </c>
      <c r="DC94" s="14">
        <v>1442</v>
      </c>
      <c r="DD94" s="61" t="s">
        <v>35</v>
      </c>
      <c r="DE94" s="13">
        <v>965</v>
      </c>
      <c r="DF94" s="13">
        <v>2000</v>
      </c>
      <c r="DG94" s="13">
        <v>2000</v>
      </c>
      <c r="DH94" s="14">
        <f t="shared" si="66"/>
        <v>1051.1331283151678</v>
      </c>
      <c r="DJ94" s="5">
        <v>19500</v>
      </c>
      <c r="DK94" s="61" t="s">
        <v>35</v>
      </c>
      <c r="DL94" s="5">
        <v>22850</v>
      </c>
      <c r="DM94" s="5">
        <v>20539</v>
      </c>
      <c r="DN94" s="5">
        <v>19100</v>
      </c>
      <c r="DO94" s="6">
        <v>17850</v>
      </c>
      <c r="DP94" s="5">
        <v>19010</v>
      </c>
      <c r="DQ94" s="5">
        <v>19500</v>
      </c>
      <c r="DR94" s="5">
        <v>19808</v>
      </c>
      <c r="DS94" s="6">
        <v>18070</v>
      </c>
      <c r="DT94" s="61" t="s">
        <v>35</v>
      </c>
      <c r="DU94" s="5">
        <v>18092</v>
      </c>
      <c r="DV94" s="5">
        <v>24231</v>
      </c>
      <c r="DW94" s="5">
        <v>22000</v>
      </c>
      <c r="DX94" s="6">
        <f t="shared" si="67"/>
        <v>20045.833333333332</v>
      </c>
    </row>
    <row r="95" spans="1:128" x14ac:dyDescent="0.25">
      <c r="A95" s="7">
        <v>90</v>
      </c>
      <c r="B95" s="5">
        <f t="shared" si="53"/>
        <v>4507.7454306013406</v>
      </c>
      <c r="C95" s="5">
        <f t="shared" si="54"/>
        <v>3226.4220183486236</v>
      </c>
      <c r="D95" s="5">
        <f t="shared" si="68"/>
        <v>5352.5860465116275</v>
      </c>
      <c r="E95" s="5">
        <f t="shared" si="69"/>
        <v>4804.6419130434779</v>
      </c>
      <c r="F95" s="5">
        <f t="shared" si="70"/>
        <v>5170.7625000000007</v>
      </c>
      <c r="G95" s="5">
        <f t="shared" si="71"/>
        <v>632.8214407322838</v>
      </c>
      <c r="H95" s="5">
        <f t="shared" si="72"/>
        <v>3437.9783688504485</v>
      </c>
      <c r="I95" s="5">
        <f t="shared" si="73"/>
        <v>4670.2254096022743</v>
      </c>
      <c r="J95" s="5">
        <f t="shared" si="74"/>
        <v>4378.0044510747193</v>
      </c>
      <c r="K95" s="5">
        <f t="shared" si="75"/>
        <v>5393.2692167311479</v>
      </c>
      <c r="L95" s="57">
        <f t="shared" si="55"/>
        <v>1115.9425775230475</v>
      </c>
      <c r="M95" s="5">
        <f t="shared" si="76"/>
        <v>4318.0559114001426</v>
      </c>
      <c r="N95" s="5">
        <f t="shared" si="77"/>
        <v>19907.678609351431</v>
      </c>
      <c r="O95" s="5">
        <f t="shared" si="78"/>
        <v>3947.1494093120223</v>
      </c>
      <c r="P95" s="6">
        <f t="shared" si="56"/>
        <v>5061.663093077329</v>
      </c>
      <c r="R95" s="5">
        <v>40</v>
      </c>
      <c r="S95" s="5">
        <v>17</v>
      </c>
      <c r="T95" s="5">
        <v>24</v>
      </c>
      <c r="U95" s="5">
        <v>80</v>
      </c>
      <c r="V95" s="5">
        <v>50</v>
      </c>
      <c r="W95" s="5">
        <v>9</v>
      </c>
      <c r="X95" s="5">
        <v>3</v>
      </c>
      <c r="Y95" s="5">
        <v>20</v>
      </c>
      <c r="Z95" s="5">
        <v>20</v>
      </c>
      <c r="AA95" s="5">
        <v>21</v>
      </c>
      <c r="AB95" s="5">
        <v>14</v>
      </c>
      <c r="AC95" s="5">
        <v>44</v>
      </c>
      <c r="AD95" s="5">
        <v>1</v>
      </c>
      <c r="AE95" s="5">
        <v>35</v>
      </c>
      <c r="AF95" s="6">
        <f t="shared" si="57"/>
        <v>27</v>
      </c>
      <c r="AH95" s="5">
        <f t="shared" si="58"/>
        <v>4109.2403763791417</v>
      </c>
      <c r="AI95" s="5">
        <f t="shared" si="79"/>
        <v>3226.4220183486236</v>
      </c>
      <c r="AJ95" s="5">
        <f t="shared" si="80"/>
        <v>4804.1860465116279</v>
      </c>
      <c r="AK95" s="5">
        <f t="shared" si="81"/>
        <v>4558.173913043478</v>
      </c>
      <c r="AL95" s="5">
        <f t="shared" si="82"/>
        <v>4597.7625000000007</v>
      </c>
      <c r="AM95" s="5">
        <f t="shared" si="83"/>
        <v>498.9464407322838</v>
      </c>
      <c r="AN95" s="5">
        <f t="shared" si="84"/>
        <v>2962.7283688504485</v>
      </c>
      <c r="AO95" s="5">
        <f t="shared" si="59"/>
        <v>4304.4175056502982</v>
      </c>
      <c r="AP95" s="5">
        <f t="shared" si="60"/>
        <v>4140.3084510747194</v>
      </c>
      <c r="AQ95" s="5">
        <f t="shared" si="85"/>
        <v>5242.894736842105</v>
      </c>
      <c r="AR95" s="5">
        <f t="shared" si="86"/>
        <v>1115.9425775230475</v>
      </c>
      <c r="AS95" s="5">
        <f t="shared" si="87"/>
        <v>4093.0776730581733</v>
      </c>
      <c r="AT95" s="5">
        <f t="shared" si="88"/>
        <v>19762.292609351432</v>
      </c>
      <c r="AU95" s="5">
        <f t="shared" si="89"/>
        <v>3815.1494093120223</v>
      </c>
      <c r="AV95" s="6">
        <f t="shared" si="61"/>
        <v>4802.2530447626714</v>
      </c>
      <c r="AX95" s="5">
        <f t="shared" si="62"/>
        <v>398.50505422219891</v>
      </c>
      <c r="AY95" s="61" t="s">
        <v>35</v>
      </c>
      <c r="AZ95" s="5">
        <f t="shared" si="90"/>
        <v>548.4</v>
      </c>
      <c r="BA95" s="5">
        <f t="shared" si="91"/>
        <v>246.46799999999999</v>
      </c>
      <c r="BB95" s="5">
        <f t="shared" si="92"/>
        <v>573</v>
      </c>
      <c r="BC95" s="5">
        <f t="shared" si="93"/>
        <v>133.875</v>
      </c>
      <c r="BD95" s="5">
        <f t="shared" si="94"/>
        <v>475.25</v>
      </c>
      <c r="BE95" s="5">
        <f t="shared" si="95"/>
        <v>365.80790395197602</v>
      </c>
      <c r="BF95" s="5">
        <f t="shared" si="96"/>
        <v>237.696</v>
      </c>
      <c r="BG95" s="5">
        <f t="shared" si="97"/>
        <v>150.37447988904299</v>
      </c>
      <c r="BH95" s="61" t="s">
        <v>35</v>
      </c>
      <c r="BI95" s="5">
        <f t="shared" si="98"/>
        <v>224.9782383419689</v>
      </c>
      <c r="BJ95" s="5">
        <f t="shared" si="99"/>
        <v>145.386</v>
      </c>
      <c r="BK95" s="5">
        <f t="shared" si="100"/>
        <v>132</v>
      </c>
      <c r="BL95" s="6">
        <f t="shared" si="63"/>
        <v>302.6450563670989</v>
      </c>
      <c r="BN95" s="13">
        <v>100.89456007081409</v>
      </c>
      <c r="BO95" s="13">
        <v>130.80000000000001</v>
      </c>
      <c r="BP95" s="13">
        <v>86</v>
      </c>
      <c r="BQ95" s="13">
        <v>92</v>
      </c>
      <c r="BR95" s="13">
        <v>96</v>
      </c>
      <c r="BS95" s="14">
        <v>748.89</v>
      </c>
      <c r="BT95" s="13">
        <v>143.38135229211858</v>
      </c>
      <c r="BU95" s="14">
        <v>97.34</v>
      </c>
      <c r="BV95" s="13">
        <v>94.332102212969048</v>
      </c>
      <c r="BW95" s="14">
        <v>76</v>
      </c>
      <c r="BX95" s="14">
        <v>369.89</v>
      </c>
      <c r="BY95" s="13">
        <v>92.31</v>
      </c>
      <c r="BZ95" s="13">
        <v>19.89</v>
      </c>
      <c r="CA95" s="13">
        <v>115.12</v>
      </c>
      <c r="CB95" s="14">
        <f t="shared" si="64"/>
        <v>161.63200104113579</v>
      </c>
      <c r="CD95" s="5">
        <v>34550</v>
      </c>
      <c r="CE95" s="5">
        <v>35168</v>
      </c>
      <c r="CF95" s="5">
        <v>34430</v>
      </c>
      <c r="CG95" s="5">
        <v>34946</v>
      </c>
      <c r="CH95" s="5">
        <v>36782.100000000006</v>
      </c>
      <c r="CI95" s="6">
        <v>31138</v>
      </c>
      <c r="CJ95" s="5">
        <v>35400</v>
      </c>
      <c r="CK95" s="5">
        <v>34916</v>
      </c>
      <c r="CL95" s="5">
        <v>32547</v>
      </c>
      <c r="CM95" s="6">
        <v>33205</v>
      </c>
      <c r="CN95" s="6">
        <v>34398</v>
      </c>
      <c r="CO95" s="5">
        <v>31486</v>
      </c>
      <c r="CP95" s="5">
        <v>32756</v>
      </c>
      <c r="CQ95" s="5">
        <v>36600</v>
      </c>
      <c r="CR95" s="6">
        <f t="shared" si="65"/>
        <v>34165.864285714284</v>
      </c>
      <c r="CT95" s="13">
        <v>587.19456007081408</v>
      </c>
      <c r="CU95" s="61" t="s">
        <v>35</v>
      </c>
      <c r="CV95" s="13">
        <v>500</v>
      </c>
      <c r="CW95" s="13">
        <v>1000</v>
      </c>
      <c r="CX95" s="13">
        <v>400</v>
      </c>
      <c r="CY95" s="14">
        <v>1600</v>
      </c>
      <c r="CZ95" s="13">
        <v>480</v>
      </c>
      <c r="DA95" s="13">
        <v>639.67999999999995</v>
      </c>
      <c r="DB95" s="13">
        <v>1000</v>
      </c>
      <c r="DC95" s="14">
        <v>1442</v>
      </c>
      <c r="DD95" s="61" t="s">
        <v>35</v>
      </c>
      <c r="DE95" s="13">
        <v>965</v>
      </c>
      <c r="DF95" s="13">
        <v>2000</v>
      </c>
      <c r="DG95" s="13">
        <v>2000</v>
      </c>
      <c r="DH95" s="14">
        <f t="shared" si="66"/>
        <v>1051.1562133392345</v>
      </c>
      <c r="DJ95" s="5">
        <v>19500</v>
      </c>
      <c r="DK95" s="61" t="s">
        <v>35</v>
      </c>
      <c r="DL95" s="5">
        <v>22850</v>
      </c>
      <c r="DM95" s="5">
        <v>20539</v>
      </c>
      <c r="DN95" s="5">
        <v>19100</v>
      </c>
      <c r="DO95" s="6">
        <v>17850</v>
      </c>
      <c r="DP95" s="5">
        <v>19010</v>
      </c>
      <c r="DQ95" s="5">
        <v>19500</v>
      </c>
      <c r="DR95" s="5">
        <v>19808</v>
      </c>
      <c r="DS95" s="6">
        <v>18070</v>
      </c>
      <c r="DT95" s="61" t="s">
        <v>35</v>
      </c>
      <c r="DU95" s="5">
        <v>18092</v>
      </c>
      <c r="DV95" s="5">
        <v>24231</v>
      </c>
      <c r="DW95" s="5">
        <v>22000</v>
      </c>
      <c r="DX95" s="6">
        <f t="shared" si="67"/>
        <v>20045.833333333332</v>
      </c>
    </row>
    <row r="96" spans="1:128" x14ac:dyDescent="0.25">
      <c r="A96" s="7">
        <v>91</v>
      </c>
      <c r="B96" s="5">
        <f t="shared" si="53"/>
        <v>4507.0485783442946</v>
      </c>
      <c r="C96" s="5">
        <f t="shared" si="54"/>
        <v>3223.4647112740608</v>
      </c>
      <c r="D96" s="5">
        <f t="shared" si="68"/>
        <v>5352.5860465116275</v>
      </c>
      <c r="E96" s="5">
        <f t="shared" si="69"/>
        <v>4804.6419130434779</v>
      </c>
      <c r="F96" s="5">
        <f t="shared" si="70"/>
        <v>5170.7625000000007</v>
      </c>
      <c r="G96" s="5">
        <f t="shared" si="71"/>
        <v>627.47605680317042</v>
      </c>
      <c r="H96" s="5">
        <f t="shared" si="72"/>
        <v>3420.4063646622026</v>
      </c>
      <c r="I96" s="5">
        <f t="shared" si="73"/>
        <v>4654.6550836080178</v>
      </c>
      <c r="J96" s="5">
        <f t="shared" si="74"/>
        <v>4376.3544597161808</v>
      </c>
      <c r="K96" s="5">
        <f t="shared" si="75"/>
        <v>5393.2692167311479</v>
      </c>
      <c r="L96" s="57">
        <f t="shared" si="55"/>
        <v>1115.9124087591242</v>
      </c>
      <c r="M96" s="5">
        <f t="shared" si="76"/>
        <v>4316.2830569667658</v>
      </c>
      <c r="N96" s="5">
        <f t="shared" si="77"/>
        <v>19906.68507998592</v>
      </c>
      <c r="O96" s="5">
        <f t="shared" si="78"/>
        <v>3947.1494093120223</v>
      </c>
      <c r="P96" s="6">
        <f t="shared" si="56"/>
        <v>5058.3353489798583</v>
      </c>
      <c r="R96" s="5">
        <v>40</v>
      </c>
      <c r="S96" s="5">
        <v>17</v>
      </c>
      <c r="T96" s="5">
        <v>24</v>
      </c>
      <c r="U96" s="5">
        <v>80</v>
      </c>
      <c r="V96" s="5">
        <v>50</v>
      </c>
      <c r="W96" s="5">
        <v>9</v>
      </c>
      <c r="X96" s="5">
        <v>3</v>
      </c>
      <c r="Y96" s="5">
        <v>20</v>
      </c>
      <c r="Z96" s="5">
        <v>20</v>
      </c>
      <c r="AA96" s="5">
        <v>21</v>
      </c>
      <c r="AB96" s="5">
        <v>14</v>
      </c>
      <c r="AC96" s="5">
        <v>44</v>
      </c>
      <c r="AD96" s="5">
        <v>1</v>
      </c>
      <c r="AE96" s="5">
        <v>35</v>
      </c>
      <c r="AF96" s="6">
        <f t="shared" si="57"/>
        <v>27</v>
      </c>
      <c r="AH96" s="5">
        <f t="shared" si="58"/>
        <v>4108.5549471343602</v>
      </c>
      <c r="AI96" s="5">
        <f t="shared" si="79"/>
        <v>3223.4647112740608</v>
      </c>
      <c r="AJ96" s="5">
        <f t="shared" si="80"/>
        <v>4804.1860465116279</v>
      </c>
      <c r="AK96" s="5">
        <f t="shared" si="81"/>
        <v>4558.173913043478</v>
      </c>
      <c r="AL96" s="5">
        <f t="shared" si="82"/>
        <v>4597.7625000000007</v>
      </c>
      <c r="AM96" s="5">
        <f t="shared" si="83"/>
        <v>493.60105680317042</v>
      </c>
      <c r="AN96" s="5">
        <f t="shared" si="84"/>
        <v>2945.1563646622026</v>
      </c>
      <c r="AO96" s="5">
        <f t="shared" si="59"/>
        <v>4288.9958030504658</v>
      </c>
      <c r="AP96" s="5">
        <f t="shared" si="60"/>
        <v>4138.6584597161809</v>
      </c>
      <c r="AQ96" s="5">
        <f t="shared" si="85"/>
        <v>5242.894736842105</v>
      </c>
      <c r="AR96" s="5">
        <f t="shared" si="86"/>
        <v>1115.9124087591242</v>
      </c>
      <c r="AS96" s="5">
        <f t="shared" si="87"/>
        <v>4091.304818624797</v>
      </c>
      <c r="AT96" s="5">
        <f t="shared" si="88"/>
        <v>19761.299079985922</v>
      </c>
      <c r="AU96" s="5">
        <f t="shared" si="89"/>
        <v>3815.1494093120223</v>
      </c>
      <c r="AV96" s="6">
        <f t="shared" si="61"/>
        <v>4798.9367325513949</v>
      </c>
      <c r="AX96" s="5">
        <f t="shared" si="62"/>
        <v>398.49363120993468</v>
      </c>
      <c r="AY96" s="61" t="s">
        <v>35</v>
      </c>
      <c r="AZ96" s="5">
        <f t="shared" si="90"/>
        <v>548.4</v>
      </c>
      <c r="BA96" s="5">
        <f t="shared" si="91"/>
        <v>246.46799999999999</v>
      </c>
      <c r="BB96" s="5">
        <f t="shared" si="92"/>
        <v>573</v>
      </c>
      <c r="BC96" s="5">
        <f t="shared" si="93"/>
        <v>133.875</v>
      </c>
      <c r="BD96" s="5">
        <f t="shared" si="94"/>
        <v>475.25</v>
      </c>
      <c r="BE96" s="5">
        <f t="shared" si="95"/>
        <v>365.65928055755222</v>
      </c>
      <c r="BF96" s="5">
        <f t="shared" si="96"/>
        <v>237.696</v>
      </c>
      <c r="BG96" s="5">
        <f t="shared" si="97"/>
        <v>150.37447988904299</v>
      </c>
      <c r="BH96" s="61" t="s">
        <v>35</v>
      </c>
      <c r="BI96" s="5">
        <f t="shared" si="98"/>
        <v>224.9782383419689</v>
      </c>
      <c r="BJ96" s="5">
        <f t="shared" si="99"/>
        <v>145.386</v>
      </c>
      <c r="BK96" s="5">
        <f t="shared" si="100"/>
        <v>132</v>
      </c>
      <c r="BL96" s="6">
        <f t="shared" si="63"/>
        <v>302.63171916654159</v>
      </c>
      <c r="BN96" s="13">
        <v>100.91139228627712</v>
      </c>
      <c r="BO96" s="13">
        <v>130.91999999999999</v>
      </c>
      <c r="BP96" s="13">
        <v>86</v>
      </c>
      <c r="BQ96" s="13">
        <v>92</v>
      </c>
      <c r="BR96" s="13">
        <v>96</v>
      </c>
      <c r="BS96" s="14">
        <v>757</v>
      </c>
      <c r="BT96" s="13">
        <v>144.23682392453307</v>
      </c>
      <c r="BU96" s="14">
        <v>97.69</v>
      </c>
      <c r="BV96" s="13">
        <v>94.369710330430095</v>
      </c>
      <c r="BW96" s="14">
        <v>76</v>
      </c>
      <c r="BX96" s="14">
        <v>369.9</v>
      </c>
      <c r="BY96" s="13">
        <v>92.35</v>
      </c>
      <c r="BZ96" s="13">
        <v>19.891000000000002</v>
      </c>
      <c r="CA96" s="13">
        <v>115.12</v>
      </c>
      <c r="CB96" s="14">
        <f t="shared" si="64"/>
        <v>162.31349475294573</v>
      </c>
      <c r="CD96" s="5">
        <v>34550</v>
      </c>
      <c r="CE96" s="5">
        <v>35168</v>
      </c>
      <c r="CF96" s="5">
        <v>34430</v>
      </c>
      <c r="CG96" s="5">
        <v>34946</v>
      </c>
      <c r="CH96" s="5">
        <v>36782.100000000006</v>
      </c>
      <c r="CI96" s="6">
        <v>31138</v>
      </c>
      <c r="CJ96" s="5">
        <v>35400</v>
      </c>
      <c r="CK96" s="5">
        <v>34916</v>
      </c>
      <c r="CL96" s="5">
        <v>32547</v>
      </c>
      <c r="CM96" s="6">
        <v>33205</v>
      </c>
      <c r="CN96" s="6">
        <v>34398</v>
      </c>
      <c r="CO96" s="5">
        <v>31486</v>
      </c>
      <c r="CP96" s="5">
        <v>32756</v>
      </c>
      <c r="CQ96" s="5">
        <v>36600</v>
      </c>
      <c r="CR96" s="6">
        <f t="shared" si="65"/>
        <v>34165.864285714284</v>
      </c>
      <c r="CT96" s="13">
        <v>587.21139228627715</v>
      </c>
      <c r="CU96" s="61" t="s">
        <v>35</v>
      </c>
      <c r="CV96" s="13">
        <v>500</v>
      </c>
      <c r="CW96" s="13">
        <v>1000</v>
      </c>
      <c r="CX96" s="13">
        <v>400</v>
      </c>
      <c r="CY96" s="14">
        <v>1600</v>
      </c>
      <c r="CZ96" s="13">
        <v>480</v>
      </c>
      <c r="DA96" s="13">
        <v>639.94000000000005</v>
      </c>
      <c r="DB96" s="13">
        <v>1000</v>
      </c>
      <c r="DC96" s="14">
        <v>1442</v>
      </c>
      <c r="DD96" s="61" t="s">
        <v>35</v>
      </c>
      <c r="DE96" s="13">
        <v>965</v>
      </c>
      <c r="DF96" s="13">
        <v>2000</v>
      </c>
      <c r="DG96" s="13">
        <v>2000</v>
      </c>
      <c r="DH96" s="14">
        <f t="shared" si="66"/>
        <v>1051.1792826905232</v>
      </c>
      <c r="DJ96" s="5">
        <v>19500</v>
      </c>
      <c r="DK96" s="61" t="s">
        <v>35</v>
      </c>
      <c r="DL96" s="5">
        <v>22850</v>
      </c>
      <c r="DM96" s="5">
        <v>20539</v>
      </c>
      <c r="DN96" s="5">
        <v>19100</v>
      </c>
      <c r="DO96" s="6">
        <v>17850</v>
      </c>
      <c r="DP96" s="5">
        <v>19010</v>
      </c>
      <c r="DQ96" s="5">
        <v>19500</v>
      </c>
      <c r="DR96" s="5">
        <v>19808</v>
      </c>
      <c r="DS96" s="6">
        <v>18070</v>
      </c>
      <c r="DT96" s="61" t="s">
        <v>35</v>
      </c>
      <c r="DU96" s="5">
        <v>18092</v>
      </c>
      <c r="DV96" s="5">
        <v>24231</v>
      </c>
      <c r="DW96" s="5">
        <v>22000</v>
      </c>
      <c r="DX96" s="6">
        <f t="shared" si="67"/>
        <v>20045.833333333332</v>
      </c>
    </row>
    <row r="97" spans="1:128" x14ac:dyDescent="0.25">
      <c r="A97" s="7">
        <v>92</v>
      </c>
      <c r="B97" s="5">
        <f t="shared" si="53"/>
        <v>4506.3595676452933</v>
      </c>
      <c r="C97" s="5">
        <f t="shared" si="54"/>
        <v>3220.5128205128208</v>
      </c>
      <c r="D97" s="5">
        <f t="shared" si="68"/>
        <v>5352.5860465116275</v>
      </c>
      <c r="E97" s="5">
        <f t="shared" si="69"/>
        <v>4804.6419130434779</v>
      </c>
      <c r="F97" s="5">
        <f t="shared" si="70"/>
        <v>5170.7625000000007</v>
      </c>
      <c r="G97" s="5">
        <f t="shared" si="71"/>
        <v>622.24399269386095</v>
      </c>
      <c r="H97" s="5">
        <f t="shared" si="72"/>
        <v>3403.2302475025267</v>
      </c>
      <c r="I97" s="5">
        <f t="shared" si="73"/>
        <v>4639.6366545885612</v>
      </c>
      <c r="J97" s="5">
        <f t="shared" si="74"/>
        <v>4374.7237945259931</v>
      </c>
      <c r="K97" s="5">
        <f t="shared" si="75"/>
        <v>5393.2692167311479</v>
      </c>
      <c r="L97" s="57">
        <f t="shared" si="55"/>
        <v>1115.8822416263415</v>
      </c>
      <c r="M97" s="5">
        <f t="shared" si="76"/>
        <v>4314.9544236634674</v>
      </c>
      <c r="N97" s="5">
        <f t="shared" si="77"/>
        <v>19905.691650512767</v>
      </c>
      <c r="O97" s="5">
        <f t="shared" si="78"/>
        <v>3947.1494093120223</v>
      </c>
      <c r="P97" s="6">
        <f t="shared" si="56"/>
        <v>5055.1174627764221</v>
      </c>
      <c r="R97" s="5">
        <v>40</v>
      </c>
      <c r="S97" s="5">
        <v>17</v>
      </c>
      <c r="T97" s="5">
        <v>24</v>
      </c>
      <c r="U97" s="5">
        <v>80</v>
      </c>
      <c r="V97" s="5">
        <v>50</v>
      </c>
      <c r="W97" s="5">
        <v>9</v>
      </c>
      <c r="X97" s="5">
        <v>3</v>
      </c>
      <c r="Y97" s="5">
        <v>20</v>
      </c>
      <c r="Z97" s="5">
        <v>20</v>
      </c>
      <c r="AA97" s="5">
        <v>21</v>
      </c>
      <c r="AB97" s="5">
        <v>14</v>
      </c>
      <c r="AC97" s="5">
        <v>44</v>
      </c>
      <c r="AD97" s="5">
        <v>1</v>
      </c>
      <c r="AE97" s="5">
        <v>35</v>
      </c>
      <c r="AF97" s="6">
        <f t="shared" si="57"/>
        <v>27</v>
      </c>
      <c r="AH97" s="5">
        <f t="shared" si="58"/>
        <v>4107.8772339593015</v>
      </c>
      <c r="AI97" s="5">
        <f t="shared" si="79"/>
        <v>3220.5128205128208</v>
      </c>
      <c r="AJ97" s="5">
        <f t="shared" si="80"/>
        <v>4804.1860465116279</v>
      </c>
      <c r="AK97" s="5">
        <f t="shared" si="81"/>
        <v>4558.173913043478</v>
      </c>
      <c r="AL97" s="5">
        <f t="shared" si="82"/>
        <v>4597.7625000000007</v>
      </c>
      <c r="AM97" s="5">
        <f t="shared" si="83"/>
        <v>488.368992693861</v>
      </c>
      <c r="AN97" s="5">
        <f t="shared" si="84"/>
        <v>2927.9802475025267</v>
      </c>
      <c r="AO97" s="5">
        <f t="shared" si="59"/>
        <v>4274.1201672957259</v>
      </c>
      <c r="AP97" s="5">
        <f t="shared" si="60"/>
        <v>4137.0277945259932</v>
      </c>
      <c r="AQ97" s="5">
        <f t="shared" si="85"/>
        <v>5242.894736842105</v>
      </c>
      <c r="AR97" s="5">
        <f t="shared" si="86"/>
        <v>1115.8822416263415</v>
      </c>
      <c r="AS97" s="5">
        <f t="shared" si="87"/>
        <v>4089.9761853214982</v>
      </c>
      <c r="AT97" s="5">
        <f t="shared" si="88"/>
        <v>19760.305650512768</v>
      </c>
      <c r="AU97" s="5">
        <f t="shared" si="89"/>
        <v>3815.1494093120223</v>
      </c>
      <c r="AV97" s="6">
        <f t="shared" si="61"/>
        <v>4795.729852832862</v>
      </c>
      <c r="AX97" s="5">
        <f t="shared" si="62"/>
        <v>398.4823336859921</v>
      </c>
      <c r="AY97" s="61" t="s">
        <v>35</v>
      </c>
      <c r="AZ97" s="5">
        <f t="shared" si="90"/>
        <v>548.4</v>
      </c>
      <c r="BA97" s="5">
        <f t="shared" si="91"/>
        <v>246.46799999999999</v>
      </c>
      <c r="BB97" s="5">
        <f t="shared" si="92"/>
        <v>573</v>
      </c>
      <c r="BC97" s="5">
        <f t="shared" si="93"/>
        <v>133.875</v>
      </c>
      <c r="BD97" s="5">
        <f t="shared" si="94"/>
        <v>475.25</v>
      </c>
      <c r="BE97" s="5">
        <f t="shared" si="95"/>
        <v>365.51648729283488</v>
      </c>
      <c r="BF97" s="5">
        <f t="shared" si="96"/>
        <v>237.696</v>
      </c>
      <c r="BG97" s="5">
        <f t="shared" si="97"/>
        <v>150.37447988904299</v>
      </c>
      <c r="BH97" s="61" t="s">
        <v>35</v>
      </c>
      <c r="BI97" s="5">
        <f t="shared" si="98"/>
        <v>224.9782383419689</v>
      </c>
      <c r="BJ97" s="5">
        <f t="shared" si="99"/>
        <v>145.386</v>
      </c>
      <c r="BK97" s="5">
        <f t="shared" si="100"/>
        <v>132</v>
      </c>
      <c r="BL97" s="6">
        <f t="shared" si="63"/>
        <v>302.61887826748654</v>
      </c>
      <c r="BN97" s="13">
        <v>100.92804053941882</v>
      </c>
      <c r="BO97" s="13">
        <v>131.04</v>
      </c>
      <c r="BP97" s="13">
        <v>86</v>
      </c>
      <c r="BQ97" s="13">
        <v>92</v>
      </c>
      <c r="BR97" s="13">
        <v>96</v>
      </c>
      <c r="BS97" s="14">
        <v>765.11</v>
      </c>
      <c r="BT97" s="13">
        <v>145.08294595304758</v>
      </c>
      <c r="BU97" s="14">
        <v>98.03</v>
      </c>
      <c r="BV97" s="13">
        <v>94.406907421986404</v>
      </c>
      <c r="BW97" s="14">
        <v>76</v>
      </c>
      <c r="BX97" s="14">
        <v>369.91</v>
      </c>
      <c r="BY97" s="13">
        <v>92.38</v>
      </c>
      <c r="BZ97" s="13">
        <v>19.891999999999999</v>
      </c>
      <c r="CA97" s="13">
        <v>115.12</v>
      </c>
      <c r="CB97" s="14">
        <f t="shared" si="64"/>
        <v>162.99284956531804</v>
      </c>
      <c r="CD97" s="5">
        <v>34550</v>
      </c>
      <c r="CE97" s="5">
        <v>35168</v>
      </c>
      <c r="CF97" s="5">
        <v>34430</v>
      </c>
      <c r="CG97" s="5">
        <v>34946</v>
      </c>
      <c r="CH97" s="5">
        <v>36782.100000000006</v>
      </c>
      <c r="CI97" s="6">
        <v>31138</v>
      </c>
      <c r="CJ97" s="5">
        <v>35400</v>
      </c>
      <c r="CK97" s="5">
        <v>34916</v>
      </c>
      <c r="CL97" s="5">
        <v>32547</v>
      </c>
      <c r="CM97" s="6">
        <v>33205</v>
      </c>
      <c r="CN97" s="6">
        <v>34398</v>
      </c>
      <c r="CO97" s="5">
        <v>31486</v>
      </c>
      <c r="CP97" s="5">
        <v>32756</v>
      </c>
      <c r="CQ97" s="5">
        <v>36600</v>
      </c>
      <c r="CR97" s="6">
        <f t="shared" si="65"/>
        <v>34165.864285714284</v>
      </c>
      <c r="CT97" s="13">
        <v>587.22804053941888</v>
      </c>
      <c r="CU97" s="61" t="s">
        <v>35</v>
      </c>
      <c r="CV97" s="13">
        <v>500</v>
      </c>
      <c r="CW97" s="13">
        <v>1000</v>
      </c>
      <c r="CX97" s="13">
        <v>400</v>
      </c>
      <c r="CY97" s="14">
        <v>1600</v>
      </c>
      <c r="CZ97" s="13">
        <v>480</v>
      </c>
      <c r="DA97" s="13">
        <v>640.19000000000005</v>
      </c>
      <c r="DB97" s="13">
        <v>1000</v>
      </c>
      <c r="DC97" s="14">
        <v>1442</v>
      </c>
      <c r="DD97" s="61" t="s">
        <v>35</v>
      </c>
      <c r="DE97" s="13">
        <v>965</v>
      </c>
      <c r="DF97" s="13">
        <v>2000</v>
      </c>
      <c r="DG97" s="13">
        <v>2000</v>
      </c>
      <c r="DH97" s="14">
        <f t="shared" si="66"/>
        <v>1051.201503378285</v>
      </c>
      <c r="DJ97" s="5">
        <v>19500</v>
      </c>
      <c r="DK97" s="61" t="s">
        <v>35</v>
      </c>
      <c r="DL97" s="5">
        <v>22850</v>
      </c>
      <c r="DM97" s="5">
        <v>20539</v>
      </c>
      <c r="DN97" s="5">
        <v>19100</v>
      </c>
      <c r="DO97" s="6">
        <v>17850</v>
      </c>
      <c r="DP97" s="5">
        <v>19010</v>
      </c>
      <c r="DQ97" s="5">
        <v>19500</v>
      </c>
      <c r="DR97" s="5">
        <v>19808</v>
      </c>
      <c r="DS97" s="6">
        <v>18070</v>
      </c>
      <c r="DT97" s="61" t="s">
        <v>35</v>
      </c>
      <c r="DU97" s="5">
        <v>18092</v>
      </c>
      <c r="DV97" s="5">
        <v>24231</v>
      </c>
      <c r="DW97" s="5">
        <v>22000</v>
      </c>
      <c r="DX97" s="6">
        <f t="shared" si="67"/>
        <v>20045.833333333332</v>
      </c>
    </row>
    <row r="98" spans="1:128" x14ac:dyDescent="0.25">
      <c r="A98" s="7">
        <v>93</v>
      </c>
      <c r="B98" s="5">
        <f t="shared" si="53"/>
        <v>4505.6782264180983</v>
      </c>
      <c r="C98" s="5">
        <f t="shared" si="54"/>
        <v>3217.5663311985363</v>
      </c>
      <c r="D98" s="5">
        <f t="shared" si="68"/>
        <v>5352.5860465116275</v>
      </c>
      <c r="E98" s="5">
        <f t="shared" si="69"/>
        <v>4804.6419130434779</v>
      </c>
      <c r="F98" s="5">
        <f t="shared" si="70"/>
        <v>5170.7625000000007</v>
      </c>
      <c r="G98" s="5">
        <f t="shared" si="71"/>
        <v>617.12168270349957</v>
      </c>
      <c r="H98" s="5">
        <f t="shared" si="72"/>
        <v>3386.4357958530859</v>
      </c>
      <c r="I98" s="5">
        <f t="shared" si="73"/>
        <v>4625.154204044703</v>
      </c>
      <c r="J98" s="5">
        <f t="shared" si="74"/>
        <v>4373.1120222291765</v>
      </c>
      <c r="K98" s="5">
        <f t="shared" si="75"/>
        <v>5393.2692167311479</v>
      </c>
      <c r="L98" s="57">
        <f t="shared" si="55"/>
        <v>1115.8822416263415</v>
      </c>
      <c r="M98" s="5">
        <f t="shared" si="76"/>
        <v>4313.1842543558187</v>
      </c>
      <c r="N98" s="5">
        <f t="shared" si="77"/>
        <v>19904.698320916905</v>
      </c>
      <c r="O98" s="5">
        <f t="shared" si="78"/>
        <v>3947.1494093120223</v>
      </c>
      <c r="P98" s="6">
        <f t="shared" si="56"/>
        <v>5051.945868924603</v>
      </c>
      <c r="R98" s="5">
        <v>40</v>
      </c>
      <c r="S98" s="5">
        <v>17</v>
      </c>
      <c r="T98" s="5">
        <v>24</v>
      </c>
      <c r="U98" s="5">
        <v>80</v>
      </c>
      <c r="V98" s="5">
        <v>50</v>
      </c>
      <c r="W98" s="5">
        <v>9</v>
      </c>
      <c r="X98" s="5">
        <v>3</v>
      </c>
      <c r="Y98" s="5">
        <v>20</v>
      </c>
      <c r="Z98" s="5">
        <v>20</v>
      </c>
      <c r="AA98" s="5">
        <v>21</v>
      </c>
      <c r="AB98" s="5">
        <v>14</v>
      </c>
      <c r="AC98" s="5">
        <v>44</v>
      </c>
      <c r="AD98" s="5">
        <v>1</v>
      </c>
      <c r="AE98" s="5">
        <v>35</v>
      </c>
      <c r="AF98" s="6">
        <f t="shared" si="57"/>
        <v>27</v>
      </c>
      <c r="AH98" s="5">
        <f t="shared" si="58"/>
        <v>4107.2070674880479</v>
      </c>
      <c r="AI98" s="5">
        <f t="shared" si="79"/>
        <v>3217.5663311985363</v>
      </c>
      <c r="AJ98" s="5">
        <f t="shared" si="80"/>
        <v>4804.1860465116279</v>
      </c>
      <c r="AK98" s="5">
        <f t="shared" si="81"/>
        <v>4558.173913043478</v>
      </c>
      <c r="AL98" s="5">
        <f t="shared" si="82"/>
        <v>4597.7625000000007</v>
      </c>
      <c r="AM98" s="5">
        <f t="shared" si="83"/>
        <v>483.24668270349963</v>
      </c>
      <c r="AN98" s="5">
        <f t="shared" si="84"/>
        <v>2911.1857958530859</v>
      </c>
      <c r="AO98" s="5">
        <f t="shared" si="59"/>
        <v>4259.7803985359906</v>
      </c>
      <c r="AP98" s="5">
        <f t="shared" si="60"/>
        <v>4135.4160222291766</v>
      </c>
      <c r="AQ98" s="5">
        <f t="shared" si="85"/>
        <v>5242.894736842105</v>
      </c>
      <c r="AR98" s="5">
        <f t="shared" si="86"/>
        <v>1115.8822416263415</v>
      </c>
      <c r="AS98" s="5">
        <f t="shared" si="87"/>
        <v>4088.2060160138499</v>
      </c>
      <c r="AT98" s="5">
        <f t="shared" si="88"/>
        <v>19759.312320916906</v>
      </c>
      <c r="AU98" s="5">
        <f t="shared" si="89"/>
        <v>3815.1494093120223</v>
      </c>
      <c r="AV98" s="6">
        <f t="shared" si="61"/>
        <v>4792.5692487339047</v>
      </c>
      <c r="AX98" s="5">
        <f t="shared" si="62"/>
        <v>398.47115893005002</v>
      </c>
      <c r="AY98" s="61" t="s">
        <v>35</v>
      </c>
      <c r="AZ98" s="5">
        <f t="shared" si="90"/>
        <v>548.4</v>
      </c>
      <c r="BA98" s="5">
        <f t="shared" si="91"/>
        <v>246.46799999999999</v>
      </c>
      <c r="BB98" s="5">
        <f t="shared" si="92"/>
        <v>573</v>
      </c>
      <c r="BC98" s="5">
        <f t="shared" si="93"/>
        <v>133.875</v>
      </c>
      <c r="BD98" s="5">
        <f t="shared" si="94"/>
        <v>475.25</v>
      </c>
      <c r="BE98" s="5">
        <f t="shared" si="95"/>
        <v>365.37380550871273</v>
      </c>
      <c r="BF98" s="5">
        <f t="shared" si="96"/>
        <v>237.696</v>
      </c>
      <c r="BG98" s="5">
        <f t="shared" si="97"/>
        <v>150.37447988904299</v>
      </c>
      <c r="BH98" s="61" t="s">
        <v>35</v>
      </c>
      <c r="BI98" s="5">
        <f t="shared" si="98"/>
        <v>224.9782383419689</v>
      </c>
      <c r="BJ98" s="5">
        <f t="shared" si="99"/>
        <v>145.386</v>
      </c>
      <c r="BK98" s="5">
        <f t="shared" si="100"/>
        <v>132</v>
      </c>
      <c r="BL98" s="6">
        <f t="shared" si="63"/>
        <v>302.60605688914785</v>
      </c>
      <c r="BN98" s="13">
        <v>100.94450880792036</v>
      </c>
      <c r="BO98" s="13">
        <v>131.16</v>
      </c>
      <c r="BP98" s="13">
        <v>86</v>
      </c>
      <c r="BQ98" s="13">
        <v>92</v>
      </c>
      <c r="BR98" s="13">
        <v>96</v>
      </c>
      <c r="BS98" s="14">
        <v>773.22</v>
      </c>
      <c r="BT98" s="13">
        <v>145.91992053723172</v>
      </c>
      <c r="BU98" s="14">
        <v>98.36</v>
      </c>
      <c r="BV98" s="13">
        <v>94.443702374947108</v>
      </c>
      <c r="BW98" s="14">
        <v>76</v>
      </c>
      <c r="BX98" s="14">
        <v>369.91</v>
      </c>
      <c r="BY98" s="13">
        <v>92.42</v>
      </c>
      <c r="BZ98" s="13">
        <v>19.893000000000001</v>
      </c>
      <c r="CA98" s="13">
        <v>115.12</v>
      </c>
      <c r="CB98" s="14">
        <f t="shared" si="64"/>
        <v>163.67079512286423</v>
      </c>
      <c r="CD98" s="5">
        <v>34550</v>
      </c>
      <c r="CE98" s="5">
        <v>35168</v>
      </c>
      <c r="CF98" s="5">
        <v>34430</v>
      </c>
      <c r="CG98" s="5">
        <v>34946</v>
      </c>
      <c r="CH98" s="5">
        <v>36782.100000000006</v>
      </c>
      <c r="CI98" s="6">
        <v>31138</v>
      </c>
      <c r="CJ98" s="5">
        <v>35400</v>
      </c>
      <c r="CK98" s="5">
        <v>34916</v>
      </c>
      <c r="CL98" s="5">
        <v>32547</v>
      </c>
      <c r="CM98" s="6">
        <v>33205</v>
      </c>
      <c r="CN98" s="6">
        <v>34398</v>
      </c>
      <c r="CO98" s="5">
        <v>31486</v>
      </c>
      <c r="CP98" s="5">
        <v>32756</v>
      </c>
      <c r="CQ98" s="5">
        <v>36600</v>
      </c>
      <c r="CR98" s="6">
        <f t="shared" si="65"/>
        <v>34165.864285714284</v>
      </c>
      <c r="CT98" s="13">
        <v>587.2445088079204</v>
      </c>
      <c r="CU98" s="61" t="s">
        <v>35</v>
      </c>
      <c r="CV98" s="13">
        <v>500</v>
      </c>
      <c r="CW98" s="13">
        <v>1000</v>
      </c>
      <c r="CX98" s="13">
        <v>400</v>
      </c>
      <c r="CY98" s="14">
        <v>1600</v>
      </c>
      <c r="CZ98" s="13">
        <v>480</v>
      </c>
      <c r="DA98" s="13">
        <v>640.44000000000005</v>
      </c>
      <c r="DB98" s="13">
        <v>1000</v>
      </c>
      <c r="DC98" s="14">
        <v>1442</v>
      </c>
      <c r="DD98" s="61" t="s">
        <v>35</v>
      </c>
      <c r="DE98" s="13">
        <v>965</v>
      </c>
      <c r="DF98" s="13">
        <v>2000</v>
      </c>
      <c r="DG98" s="13">
        <v>2000</v>
      </c>
      <c r="DH98" s="14">
        <f t="shared" si="66"/>
        <v>1051.2237090673268</v>
      </c>
      <c r="DJ98" s="5">
        <v>19500</v>
      </c>
      <c r="DK98" s="61" t="s">
        <v>35</v>
      </c>
      <c r="DL98" s="5">
        <v>22850</v>
      </c>
      <c r="DM98" s="5">
        <v>20539</v>
      </c>
      <c r="DN98" s="5">
        <v>19100</v>
      </c>
      <c r="DO98" s="6">
        <v>17850</v>
      </c>
      <c r="DP98" s="5">
        <v>19010</v>
      </c>
      <c r="DQ98" s="5">
        <v>19500</v>
      </c>
      <c r="DR98" s="5">
        <v>19808</v>
      </c>
      <c r="DS98" s="6">
        <v>18070</v>
      </c>
      <c r="DT98" s="61" t="s">
        <v>35</v>
      </c>
      <c r="DU98" s="5">
        <v>18092</v>
      </c>
      <c r="DV98" s="5">
        <v>24231</v>
      </c>
      <c r="DW98" s="5">
        <v>22000</v>
      </c>
      <c r="DX98" s="6">
        <f t="shared" si="67"/>
        <v>20045.833333333332</v>
      </c>
    </row>
    <row r="99" spans="1:128" x14ac:dyDescent="0.25">
      <c r="A99" s="7">
        <v>94</v>
      </c>
      <c r="B99" s="5">
        <f t="shared" si="53"/>
        <v>4505.0043881533047</v>
      </c>
      <c r="C99" s="5">
        <f t="shared" si="54"/>
        <v>3214.6252285191954</v>
      </c>
      <c r="D99" s="5">
        <f t="shared" si="68"/>
        <v>5352.5860465116275</v>
      </c>
      <c r="E99" s="5">
        <f t="shared" si="69"/>
        <v>4804.6419130434779</v>
      </c>
      <c r="F99" s="5">
        <f t="shared" si="70"/>
        <v>5170.7625000000007</v>
      </c>
      <c r="G99" s="5">
        <f t="shared" si="71"/>
        <v>612.10570917538041</v>
      </c>
      <c r="H99" s="5">
        <f t="shared" si="72"/>
        <v>3370.0094787535313</v>
      </c>
      <c r="I99" s="5">
        <f t="shared" si="73"/>
        <v>4611.2036970042391</v>
      </c>
      <c r="J99" s="5">
        <f t="shared" si="74"/>
        <v>4371.5187237989076</v>
      </c>
      <c r="K99" s="5">
        <f t="shared" si="75"/>
        <v>5393.2692167311479</v>
      </c>
      <c r="L99" s="57">
        <f t="shared" si="55"/>
        <v>1115.8520761245675</v>
      </c>
      <c r="M99" s="5">
        <f t="shared" si="76"/>
        <v>4311.8576326091406</v>
      </c>
      <c r="N99" s="5">
        <f t="shared" si="77"/>
        <v>19903.705091183267</v>
      </c>
      <c r="O99" s="5">
        <f t="shared" si="78"/>
        <v>3947.1494093120223</v>
      </c>
      <c r="P99" s="6">
        <f t="shared" si="56"/>
        <v>5048.8779364942729</v>
      </c>
      <c r="R99" s="5">
        <v>40</v>
      </c>
      <c r="S99" s="5">
        <v>17</v>
      </c>
      <c r="T99" s="5">
        <v>24</v>
      </c>
      <c r="U99" s="5">
        <v>80</v>
      </c>
      <c r="V99" s="5">
        <v>50</v>
      </c>
      <c r="W99" s="5">
        <v>9</v>
      </c>
      <c r="X99" s="5">
        <v>3</v>
      </c>
      <c r="Y99" s="5">
        <v>20</v>
      </c>
      <c r="Z99" s="5">
        <v>20</v>
      </c>
      <c r="AA99" s="5">
        <v>21</v>
      </c>
      <c r="AB99" s="5">
        <v>14</v>
      </c>
      <c r="AC99" s="5">
        <v>44</v>
      </c>
      <c r="AD99" s="5">
        <v>1</v>
      </c>
      <c r="AE99" s="5">
        <v>35</v>
      </c>
      <c r="AF99" s="6">
        <f t="shared" si="57"/>
        <v>27</v>
      </c>
      <c r="AH99" s="5">
        <f t="shared" si="58"/>
        <v>4106.5442838440822</v>
      </c>
      <c r="AI99" s="5">
        <f t="shared" si="79"/>
        <v>3214.6252285191954</v>
      </c>
      <c r="AJ99" s="5">
        <f t="shared" si="80"/>
        <v>4804.1860465116279</v>
      </c>
      <c r="AK99" s="5">
        <f t="shared" si="81"/>
        <v>4558.173913043478</v>
      </c>
      <c r="AL99" s="5">
        <f t="shared" si="82"/>
        <v>4597.7625000000007</v>
      </c>
      <c r="AM99" s="5">
        <f t="shared" si="83"/>
        <v>478.23070917538041</v>
      </c>
      <c r="AN99" s="5">
        <f t="shared" si="84"/>
        <v>2894.7594787535313</v>
      </c>
      <c r="AO99" s="5">
        <f t="shared" si="59"/>
        <v>4245.96676124848</v>
      </c>
      <c r="AP99" s="5">
        <f t="shared" si="60"/>
        <v>4133.8227237989076</v>
      </c>
      <c r="AQ99" s="5">
        <f t="shared" si="85"/>
        <v>5242.894736842105</v>
      </c>
      <c r="AR99" s="5">
        <f t="shared" si="86"/>
        <v>1115.8520761245675</v>
      </c>
      <c r="AS99" s="5">
        <f t="shared" si="87"/>
        <v>4086.8793942671714</v>
      </c>
      <c r="AT99" s="5">
        <f t="shared" si="88"/>
        <v>19758.319091183268</v>
      </c>
      <c r="AU99" s="5">
        <f t="shared" si="89"/>
        <v>3815.1494093120223</v>
      </c>
      <c r="AV99" s="6">
        <f t="shared" si="61"/>
        <v>4789.5118823302737</v>
      </c>
      <c r="AX99" s="5">
        <f t="shared" si="62"/>
        <v>398.46010430922269</v>
      </c>
      <c r="AY99" s="61" t="s">
        <v>35</v>
      </c>
      <c r="AZ99" s="5">
        <f t="shared" si="90"/>
        <v>548.4</v>
      </c>
      <c r="BA99" s="5">
        <f t="shared" si="91"/>
        <v>246.46799999999999</v>
      </c>
      <c r="BB99" s="5">
        <f t="shared" si="92"/>
        <v>573</v>
      </c>
      <c r="BC99" s="5">
        <f t="shared" si="93"/>
        <v>133.875</v>
      </c>
      <c r="BD99" s="5">
        <f t="shared" si="94"/>
        <v>475.25</v>
      </c>
      <c r="BE99" s="5">
        <f t="shared" si="95"/>
        <v>365.23693575575953</v>
      </c>
      <c r="BF99" s="5">
        <f t="shared" si="96"/>
        <v>237.696</v>
      </c>
      <c r="BG99" s="5">
        <f t="shared" si="97"/>
        <v>150.37447988904299</v>
      </c>
      <c r="BH99" s="61" t="s">
        <v>35</v>
      </c>
      <c r="BI99" s="5">
        <f t="shared" si="98"/>
        <v>224.9782383419689</v>
      </c>
      <c r="BJ99" s="5">
        <f t="shared" si="99"/>
        <v>145.386</v>
      </c>
      <c r="BK99" s="5">
        <f t="shared" si="100"/>
        <v>132</v>
      </c>
      <c r="BL99" s="6">
        <f t="shared" si="63"/>
        <v>302.59372985799951</v>
      </c>
      <c r="BN99" s="13">
        <v>100.96080094183191</v>
      </c>
      <c r="BO99" s="13">
        <v>131.28</v>
      </c>
      <c r="BP99" s="13">
        <v>86</v>
      </c>
      <c r="BQ99" s="13">
        <v>92</v>
      </c>
      <c r="BR99" s="13">
        <v>96</v>
      </c>
      <c r="BS99" s="14">
        <v>781.33</v>
      </c>
      <c r="BT99" s="13">
        <v>146.74794335000044</v>
      </c>
      <c r="BU99" s="14">
        <v>98.68</v>
      </c>
      <c r="BV99" s="13">
        <v>94.48010379145596</v>
      </c>
      <c r="BW99" s="14">
        <v>76</v>
      </c>
      <c r="BX99" s="14">
        <v>369.92</v>
      </c>
      <c r="BY99" s="13">
        <v>92.45</v>
      </c>
      <c r="BZ99" s="13">
        <v>19.894000000000002</v>
      </c>
      <c r="CA99" s="13">
        <v>115.12</v>
      </c>
      <c r="CB99" s="14">
        <f t="shared" si="64"/>
        <v>164.34734629166343</v>
      </c>
      <c r="CD99" s="5">
        <v>34550</v>
      </c>
      <c r="CE99" s="5">
        <v>35168</v>
      </c>
      <c r="CF99" s="5">
        <v>34430</v>
      </c>
      <c r="CG99" s="5">
        <v>34946</v>
      </c>
      <c r="CH99" s="5">
        <v>36782.100000000006</v>
      </c>
      <c r="CI99" s="6">
        <v>31138</v>
      </c>
      <c r="CJ99" s="5">
        <v>35400</v>
      </c>
      <c r="CK99" s="5">
        <v>34916</v>
      </c>
      <c r="CL99" s="5">
        <v>32547</v>
      </c>
      <c r="CM99" s="6">
        <v>33205</v>
      </c>
      <c r="CN99" s="6">
        <v>34398</v>
      </c>
      <c r="CO99" s="5">
        <v>31486</v>
      </c>
      <c r="CP99" s="5">
        <v>32756</v>
      </c>
      <c r="CQ99" s="5">
        <v>36600</v>
      </c>
      <c r="CR99" s="6">
        <f t="shared" si="65"/>
        <v>34165.864285714284</v>
      </c>
      <c r="CT99" s="13">
        <v>587.26080094183192</v>
      </c>
      <c r="CU99" s="61" t="s">
        <v>35</v>
      </c>
      <c r="CV99" s="13">
        <v>500</v>
      </c>
      <c r="CW99" s="13">
        <v>1000</v>
      </c>
      <c r="CX99" s="13">
        <v>400</v>
      </c>
      <c r="CY99" s="14">
        <v>1600</v>
      </c>
      <c r="CZ99" s="13">
        <v>480</v>
      </c>
      <c r="DA99" s="13">
        <v>640.67999999999995</v>
      </c>
      <c r="DB99" s="13">
        <v>1000</v>
      </c>
      <c r="DC99" s="14">
        <v>1442</v>
      </c>
      <c r="DD99" s="61" t="s">
        <v>35</v>
      </c>
      <c r="DE99" s="13">
        <v>965</v>
      </c>
      <c r="DF99" s="13">
        <v>2000</v>
      </c>
      <c r="DG99" s="13">
        <v>2000</v>
      </c>
      <c r="DH99" s="14">
        <f t="shared" si="66"/>
        <v>1051.2450667451528</v>
      </c>
      <c r="DJ99" s="5">
        <v>19500</v>
      </c>
      <c r="DK99" s="61" t="s">
        <v>35</v>
      </c>
      <c r="DL99" s="5">
        <v>22850</v>
      </c>
      <c r="DM99" s="5">
        <v>20539</v>
      </c>
      <c r="DN99" s="5">
        <v>19100</v>
      </c>
      <c r="DO99" s="6">
        <v>17850</v>
      </c>
      <c r="DP99" s="5">
        <v>19010</v>
      </c>
      <c r="DQ99" s="5">
        <v>19500</v>
      </c>
      <c r="DR99" s="5">
        <v>19808</v>
      </c>
      <c r="DS99" s="6">
        <v>18070</v>
      </c>
      <c r="DT99" s="61" t="s">
        <v>35</v>
      </c>
      <c r="DU99" s="5">
        <v>18092</v>
      </c>
      <c r="DV99" s="5">
        <v>24231</v>
      </c>
      <c r="DW99" s="5">
        <v>22000</v>
      </c>
      <c r="DX99" s="6">
        <f t="shared" si="67"/>
        <v>20045.833333333332</v>
      </c>
    </row>
    <row r="100" spans="1:128" x14ac:dyDescent="0.25">
      <c r="A100" s="7">
        <v>95</v>
      </c>
      <c r="B100" s="5">
        <f t="shared" si="53"/>
        <v>4504.3378916805123</v>
      </c>
      <c r="C100" s="5">
        <f t="shared" si="54"/>
        <v>3211.6894977168949</v>
      </c>
      <c r="D100" s="5">
        <f t="shared" si="68"/>
        <v>5352.5860465116275</v>
      </c>
      <c r="E100" s="5">
        <f t="shared" si="69"/>
        <v>4804.6419130434779</v>
      </c>
      <c r="F100" s="5">
        <f t="shared" si="70"/>
        <v>5170.7625000000007</v>
      </c>
      <c r="G100" s="5">
        <f t="shared" si="71"/>
        <v>607.19279489258201</v>
      </c>
      <c r="H100" s="5">
        <f t="shared" si="72"/>
        <v>3353.9384138936871</v>
      </c>
      <c r="I100" s="5">
        <f t="shared" si="73"/>
        <v>4598.1977639816032</v>
      </c>
      <c r="J100" s="5">
        <f t="shared" si="74"/>
        <v>4369.9434938420645</v>
      </c>
      <c r="K100" s="5">
        <f t="shared" si="75"/>
        <v>5393.2692167311479</v>
      </c>
      <c r="L100" s="57">
        <f t="shared" si="55"/>
        <v>1115.8219122536696</v>
      </c>
      <c r="M100" s="5">
        <f t="shared" si="76"/>
        <v>4310.09014233159</v>
      </c>
      <c r="N100" s="5">
        <f t="shared" si="77"/>
        <v>19902.711961296809</v>
      </c>
      <c r="O100" s="5">
        <f t="shared" si="78"/>
        <v>3947.1494093120223</v>
      </c>
      <c r="P100" s="6">
        <f t="shared" si="56"/>
        <v>5045.880925534836</v>
      </c>
      <c r="R100" s="5">
        <v>40</v>
      </c>
      <c r="S100" s="5">
        <v>17</v>
      </c>
      <c r="T100" s="5">
        <v>24</v>
      </c>
      <c r="U100" s="5">
        <v>80</v>
      </c>
      <c r="V100" s="5">
        <v>50</v>
      </c>
      <c r="W100" s="5">
        <v>9</v>
      </c>
      <c r="X100" s="5">
        <v>3</v>
      </c>
      <c r="Y100" s="5">
        <v>20</v>
      </c>
      <c r="Z100" s="5">
        <v>20</v>
      </c>
      <c r="AA100" s="5">
        <v>21</v>
      </c>
      <c r="AB100" s="5">
        <v>14</v>
      </c>
      <c r="AC100" s="5">
        <v>44</v>
      </c>
      <c r="AD100" s="5">
        <v>1</v>
      </c>
      <c r="AE100" s="5">
        <v>35</v>
      </c>
      <c r="AF100" s="6">
        <f t="shared" si="57"/>
        <v>27</v>
      </c>
      <c r="AH100" s="5">
        <f t="shared" si="58"/>
        <v>4105.888724406158</v>
      </c>
      <c r="AI100" s="5">
        <f t="shared" si="79"/>
        <v>3211.6894977168949</v>
      </c>
      <c r="AJ100" s="5">
        <f t="shared" si="80"/>
        <v>4804.1860465116279</v>
      </c>
      <c r="AK100" s="5">
        <f t="shared" si="81"/>
        <v>4558.173913043478</v>
      </c>
      <c r="AL100" s="5">
        <f t="shared" si="82"/>
        <v>4597.7625000000007</v>
      </c>
      <c r="AM100" s="5">
        <f t="shared" si="83"/>
        <v>473.31779489258207</v>
      </c>
      <c r="AN100" s="5">
        <f t="shared" si="84"/>
        <v>2878.6884138936871</v>
      </c>
      <c r="AO100" s="5">
        <f t="shared" si="59"/>
        <v>4233.0975954738333</v>
      </c>
      <c r="AP100" s="5">
        <f t="shared" si="60"/>
        <v>4132.2474938420646</v>
      </c>
      <c r="AQ100" s="5">
        <f t="shared" si="85"/>
        <v>5242.894736842105</v>
      </c>
      <c r="AR100" s="5">
        <f t="shared" si="86"/>
        <v>1115.8219122536696</v>
      </c>
      <c r="AS100" s="5">
        <f t="shared" si="87"/>
        <v>4085.1119039896207</v>
      </c>
      <c r="AT100" s="5">
        <f t="shared" si="88"/>
        <v>19757.32596129681</v>
      </c>
      <c r="AU100" s="5">
        <f t="shared" si="89"/>
        <v>3815.1494093120223</v>
      </c>
      <c r="AV100" s="6">
        <f t="shared" si="61"/>
        <v>4786.5254216767544</v>
      </c>
      <c r="AX100" s="5">
        <f t="shared" si="62"/>
        <v>398.44916727435401</v>
      </c>
      <c r="AY100" s="61" t="s">
        <v>35</v>
      </c>
      <c r="AZ100" s="5">
        <f t="shared" si="90"/>
        <v>548.4</v>
      </c>
      <c r="BA100" s="5">
        <f t="shared" si="91"/>
        <v>246.46799999999999</v>
      </c>
      <c r="BB100" s="5">
        <f t="shared" si="92"/>
        <v>573</v>
      </c>
      <c r="BC100" s="5">
        <f t="shared" si="93"/>
        <v>133.875</v>
      </c>
      <c r="BD100" s="5">
        <f t="shared" si="94"/>
        <v>475.25</v>
      </c>
      <c r="BE100" s="5">
        <f t="shared" si="95"/>
        <v>365.10016850777009</v>
      </c>
      <c r="BF100" s="5">
        <f t="shared" si="96"/>
        <v>237.696</v>
      </c>
      <c r="BG100" s="5">
        <f t="shared" si="97"/>
        <v>150.37447988904299</v>
      </c>
      <c r="BH100" s="61" t="s">
        <v>35</v>
      </c>
      <c r="BI100" s="5">
        <f t="shared" si="98"/>
        <v>224.9782383419689</v>
      </c>
      <c r="BJ100" s="5">
        <f t="shared" si="99"/>
        <v>145.386</v>
      </c>
      <c r="BK100" s="5">
        <f t="shared" si="100"/>
        <v>132</v>
      </c>
      <c r="BL100" s="6">
        <f t="shared" si="63"/>
        <v>302.58142116776128</v>
      </c>
      <c r="BN100" s="13">
        <v>100.97692066897511</v>
      </c>
      <c r="BO100" s="13">
        <v>131.4</v>
      </c>
      <c r="BP100" s="13">
        <v>86</v>
      </c>
      <c r="BQ100" s="13">
        <v>92</v>
      </c>
      <c r="BR100" s="13">
        <v>96</v>
      </c>
      <c r="BS100" s="14">
        <v>789.44</v>
      </c>
      <c r="BT100" s="13">
        <v>147.56720385219444</v>
      </c>
      <c r="BU100" s="14">
        <v>98.98</v>
      </c>
      <c r="BV100" s="13">
        <v>94.516120000562438</v>
      </c>
      <c r="BW100" s="14">
        <v>76</v>
      </c>
      <c r="BX100" s="14">
        <v>369.93</v>
      </c>
      <c r="BY100" s="13">
        <v>92.49</v>
      </c>
      <c r="BZ100" s="13">
        <v>19.895</v>
      </c>
      <c r="CA100" s="13">
        <v>115.12</v>
      </c>
      <c r="CB100" s="14">
        <f t="shared" si="64"/>
        <v>165.02251746583801</v>
      </c>
      <c r="CD100" s="5">
        <v>34550</v>
      </c>
      <c r="CE100" s="5">
        <v>35168</v>
      </c>
      <c r="CF100" s="5">
        <v>34430</v>
      </c>
      <c r="CG100" s="5">
        <v>34946</v>
      </c>
      <c r="CH100" s="5">
        <v>36782.100000000006</v>
      </c>
      <c r="CI100" s="6">
        <v>31138</v>
      </c>
      <c r="CJ100" s="5">
        <v>35400</v>
      </c>
      <c r="CK100" s="5">
        <v>34916</v>
      </c>
      <c r="CL100" s="5">
        <v>32547</v>
      </c>
      <c r="CM100" s="6">
        <v>33205</v>
      </c>
      <c r="CN100" s="6">
        <v>34398</v>
      </c>
      <c r="CO100" s="5">
        <v>31486</v>
      </c>
      <c r="CP100" s="5">
        <v>32756</v>
      </c>
      <c r="CQ100" s="5">
        <v>36600</v>
      </c>
      <c r="CR100" s="6">
        <f t="shared" si="65"/>
        <v>34165.864285714284</v>
      </c>
      <c r="CT100" s="13">
        <v>587.27692066897509</v>
      </c>
      <c r="CU100" s="61" t="s">
        <v>35</v>
      </c>
      <c r="CV100" s="13">
        <v>500</v>
      </c>
      <c r="CW100" s="13">
        <v>1000</v>
      </c>
      <c r="CX100" s="13">
        <v>400</v>
      </c>
      <c r="CY100" s="14">
        <v>1600</v>
      </c>
      <c r="CZ100" s="13">
        <v>480</v>
      </c>
      <c r="DA100" s="13">
        <v>640.91999999999996</v>
      </c>
      <c r="DB100" s="13">
        <v>1000</v>
      </c>
      <c r="DC100" s="14">
        <v>1442</v>
      </c>
      <c r="DD100" s="61" t="s">
        <v>35</v>
      </c>
      <c r="DE100" s="13">
        <v>965</v>
      </c>
      <c r="DF100" s="13">
        <v>2000</v>
      </c>
      <c r="DG100" s="13">
        <v>2000</v>
      </c>
      <c r="DH100" s="14">
        <f t="shared" si="66"/>
        <v>1051.2664100557479</v>
      </c>
      <c r="DJ100" s="5">
        <v>19500</v>
      </c>
      <c r="DK100" s="61" t="s">
        <v>35</v>
      </c>
      <c r="DL100" s="5">
        <v>22850</v>
      </c>
      <c r="DM100" s="5">
        <v>20539</v>
      </c>
      <c r="DN100" s="5">
        <v>19100</v>
      </c>
      <c r="DO100" s="6">
        <v>17850</v>
      </c>
      <c r="DP100" s="5">
        <v>19010</v>
      </c>
      <c r="DQ100" s="5">
        <v>19500</v>
      </c>
      <c r="DR100" s="5">
        <v>19808</v>
      </c>
      <c r="DS100" s="6">
        <v>18070</v>
      </c>
      <c r="DT100" s="61" t="s">
        <v>35</v>
      </c>
      <c r="DU100" s="5">
        <v>18092</v>
      </c>
      <c r="DV100" s="5">
        <v>24231</v>
      </c>
      <c r="DW100" s="5">
        <v>22000</v>
      </c>
      <c r="DX100" s="6">
        <f t="shared" si="67"/>
        <v>20045.833333333332</v>
      </c>
    </row>
    <row r="101" spans="1:128" x14ac:dyDescent="0.25">
      <c r="A101" s="7">
        <v>96</v>
      </c>
      <c r="B101" s="5">
        <f t="shared" si="53"/>
        <v>4503.6785809430103</v>
      </c>
      <c r="C101" s="5">
        <f t="shared" si="54"/>
        <v>3208.7591240875909</v>
      </c>
      <c r="D101" s="5">
        <f t="shared" si="68"/>
        <v>5352.5860465116275</v>
      </c>
      <c r="E101" s="5">
        <f t="shared" si="69"/>
        <v>4804.6419130434779</v>
      </c>
      <c r="F101" s="5">
        <f t="shared" si="70"/>
        <v>5170.7625000000007</v>
      </c>
      <c r="G101" s="5">
        <f t="shared" si="71"/>
        <v>602.37392171121928</v>
      </c>
      <c r="H101" s="5">
        <f t="shared" si="72"/>
        <v>3338.2103287403725</v>
      </c>
      <c r="I101" s="5">
        <f t="shared" si="73"/>
        <v>4585.2754006496307</v>
      </c>
      <c r="J101" s="5">
        <f t="shared" si="74"/>
        <v>4368.3859400174342</v>
      </c>
      <c r="K101" s="5">
        <f t="shared" si="75"/>
        <v>5393.2692167311479</v>
      </c>
      <c r="L101" s="57">
        <f t="shared" si="55"/>
        <v>1115.7917500135156</v>
      </c>
      <c r="M101" s="5">
        <f t="shared" si="76"/>
        <v>4308.7655275767293</v>
      </c>
      <c r="N101" s="5">
        <f t="shared" si="77"/>
        <v>19901.71893124246</v>
      </c>
      <c r="O101" s="5">
        <f t="shared" si="78"/>
        <v>3947.1494093120223</v>
      </c>
      <c r="P101" s="6">
        <f t="shared" si="56"/>
        <v>5042.9548993271601</v>
      </c>
      <c r="R101" s="5">
        <v>40</v>
      </c>
      <c r="S101" s="5">
        <v>17</v>
      </c>
      <c r="T101" s="5">
        <v>24</v>
      </c>
      <c r="U101" s="5">
        <v>80</v>
      </c>
      <c r="V101" s="5">
        <v>50</v>
      </c>
      <c r="W101" s="5">
        <v>9</v>
      </c>
      <c r="X101" s="5">
        <v>3</v>
      </c>
      <c r="Y101" s="5">
        <v>20</v>
      </c>
      <c r="Z101" s="5">
        <v>20</v>
      </c>
      <c r="AA101" s="5">
        <v>21</v>
      </c>
      <c r="AB101" s="5">
        <v>14</v>
      </c>
      <c r="AC101" s="5">
        <v>44</v>
      </c>
      <c r="AD101" s="5">
        <v>1</v>
      </c>
      <c r="AE101" s="5">
        <v>35</v>
      </c>
      <c r="AF101" s="6">
        <f t="shared" si="57"/>
        <v>27</v>
      </c>
      <c r="AH101" s="5">
        <f t="shared" si="58"/>
        <v>4105.2402355865042</v>
      </c>
      <c r="AI101" s="5">
        <f t="shared" si="79"/>
        <v>3208.7591240875909</v>
      </c>
      <c r="AJ101" s="5">
        <f t="shared" si="80"/>
        <v>4804.1860465116279</v>
      </c>
      <c r="AK101" s="5">
        <f t="shared" si="81"/>
        <v>4558.173913043478</v>
      </c>
      <c r="AL101" s="5">
        <f t="shared" si="82"/>
        <v>4597.7625000000007</v>
      </c>
      <c r="AM101" s="5">
        <f t="shared" si="83"/>
        <v>468.49892171121923</v>
      </c>
      <c r="AN101" s="5">
        <f t="shared" si="84"/>
        <v>2862.9603287403725</v>
      </c>
      <c r="AO101" s="5">
        <f t="shared" si="59"/>
        <v>4220.3062046736504</v>
      </c>
      <c r="AP101" s="5">
        <f t="shared" si="60"/>
        <v>4130.6899400174343</v>
      </c>
      <c r="AQ101" s="5">
        <f t="shared" si="85"/>
        <v>5242.894736842105</v>
      </c>
      <c r="AR101" s="5">
        <f t="shared" si="86"/>
        <v>1115.7917500135156</v>
      </c>
      <c r="AS101" s="5">
        <f t="shared" si="87"/>
        <v>4083.78728923476</v>
      </c>
      <c r="AT101" s="5">
        <f t="shared" si="88"/>
        <v>19756.332931242461</v>
      </c>
      <c r="AU101" s="5">
        <f t="shared" si="89"/>
        <v>3815.1494093120223</v>
      </c>
      <c r="AV101" s="6">
        <f t="shared" si="61"/>
        <v>4783.6095236440533</v>
      </c>
      <c r="AX101" s="5">
        <f t="shared" si="62"/>
        <v>398.43834535650592</v>
      </c>
      <c r="AY101" s="61" t="s">
        <v>35</v>
      </c>
      <c r="AZ101" s="5">
        <f t="shared" si="90"/>
        <v>548.4</v>
      </c>
      <c r="BA101" s="5">
        <f t="shared" si="91"/>
        <v>246.46799999999999</v>
      </c>
      <c r="BB101" s="5">
        <f t="shared" si="92"/>
        <v>573</v>
      </c>
      <c r="BC101" s="5">
        <f t="shared" si="93"/>
        <v>133.875</v>
      </c>
      <c r="BD101" s="5">
        <f t="shared" si="94"/>
        <v>475.25</v>
      </c>
      <c r="BE101" s="5">
        <f t="shared" si="95"/>
        <v>364.96919597598065</v>
      </c>
      <c r="BF101" s="5">
        <f t="shared" si="96"/>
        <v>237.696</v>
      </c>
      <c r="BG101" s="5">
        <f t="shared" si="97"/>
        <v>150.37447988904299</v>
      </c>
      <c r="BH101" s="61" t="s">
        <v>35</v>
      </c>
      <c r="BI101" s="5">
        <f t="shared" si="98"/>
        <v>224.9782383419689</v>
      </c>
      <c r="BJ101" s="5">
        <f t="shared" si="99"/>
        <v>145.386</v>
      </c>
      <c r="BK101" s="5">
        <f t="shared" si="100"/>
        <v>132</v>
      </c>
      <c r="BL101" s="6">
        <f t="shared" si="63"/>
        <v>302.56960496362484</v>
      </c>
      <c r="BN101" s="13">
        <v>100.99287160006295</v>
      </c>
      <c r="BO101" s="13">
        <v>131.52000000000001</v>
      </c>
      <c r="BP101" s="13">
        <v>86</v>
      </c>
      <c r="BQ101" s="13">
        <v>92</v>
      </c>
      <c r="BR101" s="13">
        <v>96</v>
      </c>
      <c r="BS101" s="14">
        <v>797.56</v>
      </c>
      <c r="BT101" s="13">
        <v>148.37788555278405</v>
      </c>
      <c r="BU101" s="14">
        <v>99.28</v>
      </c>
      <c r="BV101" s="13">
        <v>94.551759069660775</v>
      </c>
      <c r="BW101" s="14">
        <v>76</v>
      </c>
      <c r="BX101" s="14">
        <v>369.94</v>
      </c>
      <c r="BY101" s="13">
        <v>92.52</v>
      </c>
      <c r="BZ101" s="13">
        <v>19.896000000000001</v>
      </c>
      <c r="CA101" s="13">
        <v>115.12</v>
      </c>
      <c r="CB101" s="14">
        <f t="shared" si="64"/>
        <v>165.69703687303627</v>
      </c>
      <c r="CD101" s="5">
        <v>34550</v>
      </c>
      <c r="CE101" s="5">
        <v>35168</v>
      </c>
      <c r="CF101" s="5">
        <v>34430</v>
      </c>
      <c r="CG101" s="5">
        <v>34946</v>
      </c>
      <c r="CH101" s="5">
        <v>36782.100000000006</v>
      </c>
      <c r="CI101" s="6">
        <v>31138</v>
      </c>
      <c r="CJ101" s="5">
        <v>35400</v>
      </c>
      <c r="CK101" s="5">
        <v>34916</v>
      </c>
      <c r="CL101" s="5">
        <v>32547</v>
      </c>
      <c r="CM101" s="6">
        <v>33205</v>
      </c>
      <c r="CN101" s="6">
        <v>34398</v>
      </c>
      <c r="CO101" s="5">
        <v>31486</v>
      </c>
      <c r="CP101" s="5">
        <v>32756</v>
      </c>
      <c r="CQ101" s="5">
        <v>36600</v>
      </c>
      <c r="CR101" s="6">
        <f t="shared" si="65"/>
        <v>34165.864285714284</v>
      </c>
      <c r="CT101" s="13">
        <v>587.29287160006299</v>
      </c>
      <c r="CU101" s="61" t="s">
        <v>35</v>
      </c>
      <c r="CV101" s="13">
        <v>500</v>
      </c>
      <c r="CW101" s="13">
        <v>1000</v>
      </c>
      <c r="CX101" s="13">
        <v>400</v>
      </c>
      <c r="CY101" s="14">
        <v>1600</v>
      </c>
      <c r="CZ101" s="13">
        <v>480</v>
      </c>
      <c r="DA101" s="13">
        <v>641.15</v>
      </c>
      <c r="DB101" s="13">
        <v>1000</v>
      </c>
      <c r="DC101" s="14">
        <v>1442</v>
      </c>
      <c r="DD101" s="61" t="s">
        <v>35</v>
      </c>
      <c r="DE101" s="13">
        <v>965</v>
      </c>
      <c r="DF101" s="13">
        <v>2000</v>
      </c>
      <c r="DG101" s="13">
        <v>2000</v>
      </c>
      <c r="DH101" s="14">
        <f t="shared" si="66"/>
        <v>1051.2869059666718</v>
      </c>
      <c r="DJ101" s="5">
        <v>19500</v>
      </c>
      <c r="DK101" s="61" t="s">
        <v>35</v>
      </c>
      <c r="DL101" s="5">
        <v>22850</v>
      </c>
      <c r="DM101" s="5">
        <v>20539</v>
      </c>
      <c r="DN101" s="5">
        <v>19100</v>
      </c>
      <c r="DO101" s="6">
        <v>17850</v>
      </c>
      <c r="DP101" s="5">
        <v>19010</v>
      </c>
      <c r="DQ101" s="5">
        <v>19500</v>
      </c>
      <c r="DR101" s="5">
        <v>19808</v>
      </c>
      <c r="DS101" s="6">
        <v>18070</v>
      </c>
      <c r="DT101" s="61" t="s">
        <v>35</v>
      </c>
      <c r="DU101" s="5">
        <v>18092</v>
      </c>
      <c r="DV101" s="5">
        <v>24231</v>
      </c>
      <c r="DW101" s="5">
        <v>22000</v>
      </c>
      <c r="DX101" s="6">
        <f t="shared" si="67"/>
        <v>20045.833333333332</v>
      </c>
    </row>
    <row r="102" spans="1:128" x14ac:dyDescent="0.25">
      <c r="A102" s="7">
        <v>97</v>
      </c>
      <c r="B102" s="5">
        <f t="shared" si="53"/>
        <v>4503.0263047842182</v>
      </c>
      <c r="C102" s="5">
        <f t="shared" si="54"/>
        <v>3205.8340929808573</v>
      </c>
      <c r="D102" s="5">
        <f t="shared" si="68"/>
        <v>5352.5860465116275</v>
      </c>
      <c r="E102" s="5">
        <f t="shared" si="69"/>
        <v>4804.6419130434779</v>
      </c>
      <c r="F102" s="5">
        <f t="shared" si="70"/>
        <v>5170.7625000000007</v>
      </c>
      <c r="G102" s="5">
        <f t="shared" si="71"/>
        <v>597.65793842392054</v>
      </c>
      <c r="H102" s="5">
        <f t="shared" si="72"/>
        <v>3322.8135244446066</v>
      </c>
      <c r="I102" s="5">
        <f t="shared" si="73"/>
        <v>4572.8584679874903</v>
      </c>
      <c r="J102" s="5">
        <f t="shared" si="74"/>
        <v>4366.8456824845216</v>
      </c>
      <c r="K102" s="5">
        <f t="shared" si="75"/>
        <v>5393.2692167311479</v>
      </c>
      <c r="L102" s="57">
        <f t="shared" si="55"/>
        <v>1115.7917500135156</v>
      </c>
      <c r="M102" s="5">
        <f t="shared" si="76"/>
        <v>4307.0007102520813</v>
      </c>
      <c r="N102" s="5">
        <f t="shared" si="77"/>
        <v>19900.726001005172</v>
      </c>
      <c r="O102" s="5">
        <f t="shared" si="78"/>
        <v>3947.1494093120223</v>
      </c>
      <c r="P102" s="6">
        <f t="shared" si="56"/>
        <v>5040.0688255696195</v>
      </c>
      <c r="R102" s="5">
        <v>40</v>
      </c>
      <c r="S102" s="5">
        <v>17</v>
      </c>
      <c r="T102" s="5">
        <v>24</v>
      </c>
      <c r="U102" s="5">
        <v>80</v>
      </c>
      <c r="V102" s="5">
        <v>50</v>
      </c>
      <c r="W102" s="5">
        <v>9</v>
      </c>
      <c r="X102" s="5">
        <v>3</v>
      </c>
      <c r="Y102" s="5">
        <v>20</v>
      </c>
      <c r="Z102" s="5">
        <v>20</v>
      </c>
      <c r="AA102" s="5">
        <v>21</v>
      </c>
      <c r="AB102" s="5">
        <v>14</v>
      </c>
      <c r="AC102" s="5">
        <v>44</v>
      </c>
      <c r="AD102" s="5">
        <v>1</v>
      </c>
      <c r="AE102" s="5">
        <v>35</v>
      </c>
      <c r="AF102" s="6">
        <f t="shared" si="57"/>
        <v>27</v>
      </c>
      <c r="AH102" s="5">
        <f t="shared" si="58"/>
        <v>4104.5986686205888</v>
      </c>
      <c r="AI102" s="5">
        <f t="shared" si="79"/>
        <v>3205.8340929808573</v>
      </c>
      <c r="AJ102" s="5">
        <f t="shared" si="80"/>
        <v>4804.1860465116279</v>
      </c>
      <c r="AK102" s="5">
        <f t="shared" si="81"/>
        <v>4558.173913043478</v>
      </c>
      <c r="AL102" s="5">
        <f t="shared" si="82"/>
        <v>4597.7625000000007</v>
      </c>
      <c r="AM102" s="5">
        <f t="shared" si="83"/>
        <v>463.78293842392048</v>
      </c>
      <c r="AN102" s="5">
        <f t="shared" si="84"/>
        <v>2847.5635244446066</v>
      </c>
      <c r="AO102" s="5">
        <f t="shared" si="59"/>
        <v>4208.014462187406</v>
      </c>
      <c r="AP102" s="5">
        <f t="shared" si="60"/>
        <v>4129.1496824845217</v>
      </c>
      <c r="AQ102" s="5">
        <f t="shared" si="85"/>
        <v>5242.894736842105</v>
      </c>
      <c r="AR102" s="5">
        <f t="shared" si="86"/>
        <v>1115.7917500135156</v>
      </c>
      <c r="AS102" s="5">
        <f t="shared" si="87"/>
        <v>4082.0224719101125</v>
      </c>
      <c r="AT102" s="5">
        <f t="shared" si="88"/>
        <v>19755.340001005174</v>
      </c>
      <c r="AU102" s="5">
        <f t="shared" si="89"/>
        <v>3815.1494093120223</v>
      </c>
      <c r="AV102" s="6">
        <f t="shared" si="61"/>
        <v>4780.7331569842809</v>
      </c>
      <c r="AX102" s="5">
        <f t="shared" si="62"/>
        <v>398.42763616362896</v>
      </c>
      <c r="AY102" s="61" t="s">
        <v>35</v>
      </c>
      <c r="AZ102" s="5">
        <f t="shared" si="90"/>
        <v>548.4</v>
      </c>
      <c r="BA102" s="5">
        <f t="shared" si="91"/>
        <v>246.46799999999999</v>
      </c>
      <c r="BB102" s="5">
        <f t="shared" si="92"/>
        <v>573</v>
      </c>
      <c r="BC102" s="5">
        <f t="shared" si="93"/>
        <v>133.875</v>
      </c>
      <c r="BD102" s="5">
        <f t="shared" si="94"/>
        <v>475.25</v>
      </c>
      <c r="BE102" s="5">
        <f t="shared" si="95"/>
        <v>364.84400580008418</v>
      </c>
      <c r="BF102" s="5">
        <f t="shared" si="96"/>
        <v>237.696</v>
      </c>
      <c r="BG102" s="5">
        <f t="shared" si="97"/>
        <v>150.37447988904299</v>
      </c>
      <c r="BH102" s="61" t="s">
        <v>35</v>
      </c>
      <c r="BI102" s="5">
        <f t="shared" si="98"/>
        <v>224.9782383419689</v>
      </c>
      <c r="BJ102" s="5">
        <f t="shared" si="99"/>
        <v>145.386</v>
      </c>
      <c r="BK102" s="5">
        <f t="shared" si="100"/>
        <v>132</v>
      </c>
      <c r="BL102" s="6">
        <f t="shared" si="63"/>
        <v>302.55828001622706</v>
      </c>
      <c r="BN102" s="13">
        <v>101.0086572335542</v>
      </c>
      <c r="BO102" s="13">
        <v>131.63999999999999</v>
      </c>
      <c r="BP102" s="13">
        <v>86</v>
      </c>
      <c r="BQ102" s="13">
        <v>92</v>
      </c>
      <c r="BR102" s="13">
        <v>96</v>
      </c>
      <c r="BS102" s="14">
        <v>805.67</v>
      </c>
      <c r="BT102" s="13">
        <v>149.18016625558991</v>
      </c>
      <c r="BU102" s="14">
        <v>99.57</v>
      </c>
      <c r="BV102" s="13">
        <v>94.587028815336254</v>
      </c>
      <c r="BW102" s="14">
        <v>76</v>
      </c>
      <c r="BX102" s="14">
        <v>369.94</v>
      </c>
      <c r="BY102" s="13">
        <v>92.56</v>
      </c>
      <c r="BZ102" s="13">
        <v>19.897000000000002</v>
      </c>
      <c r="CA102" s="13">
        <v>115.12</v>
      </c>
      <c r="CB102" s="14">
        <f t="shared" si="64"/>
        <v>166.36948945032</v>
      </c>
      <c r="CD102" s="5">
        <v>34550</v>
      </c>
      <c r="CE102" s="5">
        <v>35168</v>
      </c>
      <c r="CF102" s="5">
        <v>34430</v>
      </c>
      <c r="CG102" s="5">
        <v>34946</v>
      </c>
      <c r="CH102" s="5">
        <v>36782.100000000006</v>
      </c>
      <c r="CI102" s="6">
        <v>31138</v>
      </c>
      <c r="CJ102" s="5">
        <v>35400</v>
      </c>
      <c r="CK102" s="5">
        <v>34916</v>
      </c>
      <c r="CL102" s="5">
        <v>32547</v>
      </c>
      <c r="CM102" s="6">
        <v>33205</v>
      </c>
      <c r="CN102" s="6">
        <v>34398</v>
      </c>
      <c r="CO102" s="5">
        <v>31486</v>
      </c>
      <c r="CP102" s="5">
        <v>32756</v>
      </c>
      <c r="CQ102" s="5">
        <v>36600</v>
      </c>
      <c r="CR102" s="6">
        <f t="shared" si="65"/>
        <v>34165.864285714284</v>
      </c>
      <c r="CT102" s="13">
        <v>587.30865723355419</v>
      </c>
      <c r="CU102" s="61" t="s">
        <v>35</v>
      </c>
      <c r="CV102" s="13">
        <v>500</v>
      </c>
      <c r="CW102" s="13">
        <v>1000</v>
      </c>
      <c r="CX102" s="13">
        <v>400</v>
      </c>
      <c r="CY102" s="14">
        <v>1600</v>
      </c>
      <c r="CZ102" s="13">
        <v>480</v>
      </c>
      <c r="DA102" s="13">
        <v>641.37</v>
      </c>
      <c r="DB102" s="13">
        <v>1000</v>
      </c>
      <c r="DC102" s="14">
        <v>1442</v>
      </c>
      <c r="DD102" s="61" t="s">
        <v>35</v>
      </c>
      <c r="DE102" s="13">
        <v>965</v>
      </c>
      <c r="DF102" s="13">
        <v>2000</v>
      </c>
      <c r="DG102" s="13">
        <v>2000</v>
      </c>
      <c r="DH102" s="14">
        <f t="shared" si="66"/>
        <v>1051.306554769463</v>
      </c>
      <c r="DJ102" s="5">
        <v>19500</v>
      </c>
      <c r="DK102" s="61" t="s">
        <v>35</v>
      </c>
      <c r="DL102" s="5">
        <v>22850</v>
      </c>
      <c r="DM102" s="5">
        <v>20539</v>
      </c>
      <c r="DN102" s="5">
        <v>19100</v>
      </c>
      <c r="DO102" s="6">
        <v>17850</v>
      </c>
      <c r="DP102" s="5">
        <v>19010</v>
      </c>
      <c r="DQ102" s="5">
        <v>19500</v>
      </c>
      <c r="DR102" s="5">
        <v>19808</v>
      </c>
      <c r="DS102" s="6">
        <v>18070</v>
      </c>
      <c r="DT102" s="61" t="s">
        <v>35</v>
      </c>
      <c r="DU102" s="5">
        <v>18092</v>
      </c>
      <c r="DV102" s="5">
        <v>24231</v>
      </c>
      <c r="DW102" s="5">
        <v>22000</v>
      </c>
      <c r="DX102" s="6">
        <f t="shared" si="67"/>
        <v>20045.833333333332</v>
      </c>
    </row>
    <row r="103" spans="1:128" x14ac:dyDescent="0.25">
      <c r="A103" s="7">
        <v>98</v>
      </c>
      <c r="B103" s="5">
        <f t="shared" si="53"/>
        <v>4502.3809167451373</v>
      </c>
      <c r="C103" s="5">
        <f t="shared" si="54"/>
        <v>3202.914389799636</v>
      </c>
      <c r="D103" s="5">
        <f t="shared" si="68"/>
        <v>5352.5860465116275</v>
      </c>
      <c r="E103" s="5">
        <f t="shared" si="69"/>
        <v>4804.6419130434779</v>
      </c>
      <c r="F103" s="5">
        <f t="shared" si="70"/>
        <v>5170.7625000000007</v>
      </c>
      <c r="G103" s="5">
        <f t="shared" si="71"/>
        <v>593.03595259160954</v>
      </c>
      <c r="H103" s="5">
        <f t="shared" si="72"/>
        <v>3307.7368422990335</v>
      </c>
      <c r="I103" s="5">
        <f t="shared" si="73"/>
        <v>4560.9275384398297</v>
      </c>
      <c r="J103" s="5">
        <f t="shared" si="74"/>
        <v>4365.3223533810487</v>
      </c>
      <c r="K103" s="5">
        <f t="shared" si="75"/>
        <v>5393.2692167311479</v>
      </c>
      <c r="L103" s="57">
        <f t="shared" si="55"/>
        <v>1115.7615894039736</v>
      </c>
      <c r="M103" s="5">
        <f t="shared" si="76"/>
        <v>4305.6780979380374</v>
      </c>
      <c r="N103" s="5">
        <f t="shared" si="77"/>
        <v>19899.733170569907</v>
      </c>
      <c r="O103" s="5">
        <f t="shared" si="78"/>
        <v>3947.1494093120223</v>
      </c>
      <c r="P103" s="6">
        <f t="shared" si="56"/>
        <v>5037.2785669118921</v>
      </c>
      <c r="R103" s="5">
        <v>40</v>
      </c>
      <c r="S103" s="5">
        <v>17</v>
      </c>
      <c r="T103" s="5">
        <v>24</v>
      </c>
      <c r="U103" s="5">
        <v>80</v>
      </c>
      <c r="V103" s="5">
        <v>50</v>
      </c>
      <c r="W103" s="5">
        <v>8</v>
      </c>
      <c r="X103" s="5">
        <v>3</v>
      </c>
      <c r="Y103" s="5">
        <v>20</v>
      </c>
      <c r="Z103" s="5">
        <v>20</v>
      </c>
      <c r="AA103" s="5">
        <v>21</v>
      </c>
      <c r="AB103" s="5">
        <v>14</v>
      </c>
      <c r="AC103" s="5">
        <v>44</v>
      </c>
      <c r="AD103" s="5">
        <v>1</v>
      </c>
      <c r="AE103" s="5">
        <v>35</v>
      </c>
      <c r="AF103" s="6">
        <f t="shared" si="57"/>
        <v>26.928571428571427</v>
      </c>
      <c r="AH103" s="5">
        <f t="shared" si="58"/>
        <v>4103.9638793677341</v>
      </c>
      <c r="AI103" s="5">
        <f t="shared" si="79"/>
        <v>3202.914389799636</v>
      </c>
      <c r="AJ103" s="5">
        <f t="shared" si="80"/>
        <v>4804.1860465116279</v>
      </c>
      <c r="AK103" s="5">
        <f t="shared" si="81"/>
        <v>4558.173913043478</v>
      </c>
      <c r="AL103" s="5">
        <f t="shared" si="82"/>
        <v>4597.7625000000007</v>
      </c>
      <c r="AM103" s="5">
        <f t="shared" si="83"/>
        <v>459.16095259160954</v>
      </c>
      <c r="AN103" s="5">
        <f t="shared" si="84"/>
        <v>2832.4868422990335</v>
      </c>
      <c r="AO103" s="5">
        <f t="shared" si="59"/>
        <v>4196.2143214822236</v>
      </c>
      <c r="AP103" s="5">
        <f t="shared" si="60"/>
        <v>4127.6263533810488</v>
      </c>
      <c r="AQ103" s="5">
        <f t="shared" si="85"/>
        <v>5242.894736842105</v>
      </c>
      <c r="AR103" s="5">
        <f t="shared" si="86"/>
        <v>1115.7615894039736</v>
      </c>
      <c r="AS103" s="5">
        <f t="shared" si="87"/>
        <v>4080.6998595960686</v>
      </c>
      <c r="AT103" s="5">
        <f t="shared" si="88"/>
        <v>19754.347170569908</v>
      </c>
      <c r="AU103" s="5">
        <f t="shared" si="89"/>
        <v>3815.1494093120223</v>
      </c>
      <c r="AV103" s="6">
        <f t="shared" si="61"/>
        <v>4777.9529974428924</v>
      </c>
      <c r="AX103" s="5">
        <f t="shared" si="62"/>
        <v>398.41703737740335</v>
      </c>
      <c r="AY103" s="61" t="s">
        <v>35</v>
      </c>
      <c r="AZ103" s="5">
        <f t="shared" si="90"/>
        <v>548.4</v>
      </c>
      <c r="BA103" s="5">
        <f t="shared" si="91"/>
        <v>246.46799999999999</v>
      </c>
      <c r="BB103" s="5">
        <f t="shared" si="92"/>
        <v>573</v>
      </c>
      <c r="BC103" s="5">
        <f t="shared" si="93"/>
        <v>133.875</v>
      </c>
      <c r="BD103" s="5">
        <f t="shared" si="94"/>
        <v>475.25</v>
      </c>
      <c r="BE103" s="5">
        <f t="shared" si="95"/>
        <v>364.71321695760599</v>
      </c>
      <c r="BF103" s="5">
        <f t="shared" si="96"/>
        <v>237.696</v>
      </c>
      <c r="BG103" s="5">
        <f t="shared" si="97"/>
        <v>150.37447988904299</v>
      </c>
      <c r="BH103" s="61" t="s">
        <v>35</v>
      </c>
      <c r="BI103" s="5">
        <f t="shared" si="98"/>
        <v>224.9782383419689</v>
      </c>
      <c r="BJ103" s="5">
        <f t="shared" si="99"/>
        <v>145.386</v>
      </c>
      <c r="BK103" s="5">
        <f t="shared" si="100"/>
        <v>132</v>
      </c>
      <c r="BL103" s="6">
        <f t="shared" si="63"/>
        <v>302.54649771383509</v>
      </c>
      <c r="BN103" s="13">
        <v>101.02428096025889</v>
      </c>
      <c r="BO103" s="13">
        <v>131.76</v>
      </c>
      <c r="BP103" s="13">
        <v>86</v>
      </c>
      <c r="BQ103" s="13">
        <v>92</v>
      </c>
      <c r="BR103" s="13">
        <v>96</v>
      </c>
      <c r="BS103" s="14">
        <v>813.78</v>
      </c>
      <c r="BT103" s="13">
        <v>149.9742182933511</v>
      </c>
      <c r="BU103" s="14">
        <v>99.85</v>
      </c>
      <c r="BV103" s="13">
        <v>94.621936813655282</v>
      </c>
      <c r="BW103" s="14">
        <v>76</v>
      </c>
      <c r="BX103" s="14">
        <v>369.95</v>
      </c>
      <c r="BY103" s="13">
        <v>92.59</v>
      </c>
      <c r="BZ103" s="13">
        <v>19.898</v>
      </c>
      <c r="CA103" s="13">
        <v>115.12</v>
      </c>
      <c r="CB103" s="14">
        <f t="shared" si="64"/>
        <v>167.04060257623323</v>
      </c>
      <c r="CD103" s="5">
        <v>34550</v>
      </c>
      <c r="CE103" s="5">
        <v>35168</v>
      </c>
      <c r="CF103" s="5">
        <v>34430</v>
      </c>
      <c r="CG103" s="5">
        <v>34946</v>
      </c>
      <c r="CH103" s="5">
        <v>36782.100000000006</v>
      </c>
      <c r="CI103" s="6">
        <v>31138</v>
      </c>
      <c r="CJ103" s="5">
        <v>35400</v>
      </c>
      <c r="CK103" s="5">
        <v>34916</v>
      </c>
      <c r="CL103" s="5">
        <v>32547</v>
      </c>
      <c r="CM103" s="6">
        <v>33205</v>
      </c>
      <c r="CN103" s="6">
        <v>34398</v>
      </c>
      <c r="CO103" s="5">
        <v>31486</v>
      </c>
      <c r="CP103" s="5">
        <v>32756</v>
      </c>
      <c r="CQ103" s="5">
        <v>36600</v>
      </c>
      <c r="CR103" s="6">
        <f t="shared" si="65"/>
        <v>34165.864285714284</v>
      </c>
      <c r="CT103" s="13">
        <v>587.32428096025887</v>
      </c>
      <c r="CU103" s="61" t="s">
        <v>35</v>
      </c>
      <c r="CV103" s="13">
        <v>500</v>
      </c>
      <c r="CW103" s="13">
        <v>1000</v>
      </c>
      <c r="CX103" s="13">
        <v>400</v>
      </c>
      <c r="CY103" s="14">
        <v>1600</v>
      </c>
      <c r="CZ103" s="13">
        <v>480</v>
      </c>
      <c r="DA103" s="13">
        <v>641.6</v>
      </c>
      <c r="DB103" s="13">
        <v>1000</v>
      </c>
      <c r="DC103" s="14">
        <v>1442</v>
      </c>
      <c r="DD103" s="61" t="s">
        <v>35</v>
      </c>
      <c r="DE103" s="13">
        <v>965</v>
      </c>
      <c r="DF103" s="13">
        <v>2000</v>
      </c>
      <c r="DG103" s="13">
        <v>2000</v>
      </c>
      <c r="DH103" s="14">
        <f t="shared" si="66"/>
        <v>1051.3270234133549</v>
      </c>
      <c r="DJ103" s="5">
        <v>19500</v>
      </c>
      <c r="DK103" s="61" t="s">
        <v>35</v>
      </c>
      <c r="DL103" s="5">
        <v>22850</v>
      </c>
      <c r="DM103" s="5">
        <v>20539</v>
      </c>
      <c r="DN103" s="5">
        <v>19100</v>
      </c>
      <c r="DO103" s="6">
        <v>17850</v>
      </c>
      <c r="DP103" s="5">
        <v>19010</v>
      </c>
      <c r="DQ103" s="5">
        <v>19500</v>
      </c>
      <c r="DR103" s="5">
        <v>19808</v>
      </c>
      <c r="DS103" s="6">
        <v>18070</v>
      </c>
      <c r="DT103" s="61" t="s">
        <v>35</v>
      </c>
      <c r="DU103" s="5">
        <v>18092</v>
      </c>
      <c r="DV103" s="5">
        <v>24231</v>
      </c>
      <c r="DW103" s="5">
        <v>22000</v>
      </c>
      <c r="DX103" s="6">
        <f t="shared" si="67"/>
        <v>20045.833333333332</v>
      </c>
    </row>
    <row r="104" spans="1:128" x14ac:dyDescent="0.25">
      <c r="A104" s="7">
        <v>99</v>
      </c>
      <c r="B104" s="5">
        <f t="shared" si="53"/>
        <v>4501.7422748721528</v>
      </c>
      <c r="C104" s="5">
        <f t="shared" si="54"/>
        <v>3200</v>
      </c>
      <c r="D104" s="5">
        <f t="shared" si="68"/>
        <v>5352.5860465116275</v>
      </c>
      <c r="E104" s="5">
        <f t="shared" si="69"/>
        <v>4804.6419130434779</v>
      </c>
      <c r="F104" s="5">
        <f t="shared" si="70"/>
        <v>5170.7625000000007</v>
      </c>
      <c r="G104" s="5">
        <f t="shared" si="71"/>
        <v>588.50518165447932</v>
      </c>
      <c r="H104" s="5">
        <f t="shared" si="72"/>
        <v>3292.9696325370037</v>
      </c>
      <c r="I104" s="5">
        <f t="shared" si="73"/>
        <v>4549.4920051781492</v>
      </c>
      <c r="J104" s="5">
        <f t="shared" si="74"/>
        <v>4363.8155963273848</v>
      </c>
      <c r="K104" s="5">
        <f t="shared" si="75"/>
        <v>5393.2692167311479</v>
      </c>
      <c r="L104" s="57">
        <f t="shared" si="55"/>
        <v>1115.731430424911</v>
      </c>
      <c r="M104" s="5">
        <f t="shared" si="76"/>
        <v>4303.9159475074666</v>
      </c>
      <c r="N104" s="5">
        <f t="shared" si="77"/>
        <v>19898.740439921603</v>
      </c>
      <c r="O104" s="5">
        <f t="shared" si="78"/>
        <v>3947.1494093120223</v>
      </c>
      <c r="P104" s="6">
        <f t="shared" si="56"/>
        <v>5034.522971001531</v>
      </c>
      <c r="R104" s="5">
        <v>40</v>
      </c>
      <c r="S104" s="5">
        <v>17</v>
      </c>
      <c r="T104" s="5">
        <v>24</v>
      </c>
      <c r="U104" s="5">
        <v>80</v>
      </c>
      <c r="V104" s="5">
        <v>50</v>
      </c>
      <c r="W104" s="5">
        <v>8</v>
      </c>
      <c r="X104" s="5">
        <v>3</v>
      </c>
      <c r="Y104" s="5">
        <v>20</v>
      </c>
      <c r="Z104" s="5">
        <v>20</v>
      </c>
      <c r="AA104" s="5">
        <v>21</v>
      </c>
      <c r="AB104" s="5">
        <v>14</v>
      </c>
      <c r="AC104" s="5">
        <v>44</v>
      </c>
      <c r="AD104" s="5">
        <v>1</v>
      </c>
      <c r="AE104" s="5">
        <v>35</v>
      </c>
      <c r="AF104" s="6">
        <f t="shared" si="57"/>
        <v>26.928571428571427</v>
      </c>
      <c r="AH104" s="5">
        <f t="shared" si="58"/>
        <v>4103.3357281219114</v>
      </c>
      <c r="AI104" s="5">
        <f t="shared" si="79"/>
        <v>3200</v>
      </c>
      <c r="AJ104" s="5">
        <f t="shared" si="80"/>
        <v>4804.1860465116279</v>
      </c>
      <c r="AK104" s="5">
        <f t="shared" si="81"/>
        <v>4558.173913043478</v>
      </c>
      <c r="AL104" s="5">
        <f t="shared" si="82"/>
        <v>4597.7625000000007</v>
      </c>
      <c r="AM104" s="5">
        <f t="shared" si="83"/>
        <v>454.63018165447932</v>
      </c>
      <c r="AN104" s="5">
        <f t="shared" si="84"/>
        <v>2817.7196325370037</v>
      </c>
      <c r="AO104" s="5">
        <f t="shared" si="59"/>
        <v>4184.8981222532957</v>
      </c>
      <c r="AP104" s="5">
        <f t="shared" si="60"/>
        <v>4126.1195963273849</v>
      </c>
      <c r="AQ104" s="5">
        <f t="shared" si="85"/>
        <v>5242.894736842105</v>
      </c>
      <c r="AR104" s="5">
        <f t="shared" si="86"/>
        <v>1115.731430424911</v>
      </c>
      <c r="AS104" s="5">
        <f t="shared" si="87"/>
        <v>4078.9377091654974</v>
      </c>
      <c r="AT104" s="5">
        <f t="shared" si="88"/>
        <v>19753.354439921604</v>
      </c>
      <c r="AU104" s="5">
        <f t="shared" si="89"/>
        <v>3815.1494093120223</v>
      </c>
      <c r="AV104" s="6">
        <f t="shared" si="61"/>
        <v>4775.2066747225235</v>
      </c>
      <c r="AX104" s="5">
        <f t="shared" si="62"/>
        <v>398.40654675024132</v>
      </c>
      <c r="AY104" s="61" t="s">
        <v>35</v>
      </c>
      <c r="AZ104" s="5">
        <f t="shared" si="90"/>
        <v>548.4</v>
      </c>
      <c r="BA104" s="5">
        <f t="shared" si="91"/>
        <v>246.46799999999999</v>
      </c>
      <c r="BB104" s="5">
        <f t="shared" si="92"/>
        <v>573</v>
      </c>
      <c r="BC104" s="5">
        <f t="shared" si="93"/>
        <v>133.875</v>
      </c>
      <c r="BD104" s="5">
        <f t="shared" si="94"/>
        <v>475.25</v>
      </c>
      <c r="BE104" s="5">
        <f t="shared" si="95"/>
        <v>364.59388292485318</v>
      </c>
      <c r="BF104" s="5">
        <f t="shared" si="96"/>
        <v>237.696</v>
      </c>
      <c r="BG104" s="5">
        <f t="shared" si="97"/>
        <v>150.37447988904299</v>
      </c>
      <c r="BH104" s="61" t="s">
        <v>35</v>
      </c>
      <c r="BI104" s="5">
        <f t="shared" si="98"/>
        <v>224.9782383419689</v>
      </c>
      <c r="BJ104" s="5">
        <f t="shared" si="99"/>
        <v>145.386</v>
      </c>
      <c r="BK104" s="5">
        <f t="shared" si="100"/>
        <v>132</v>
      </c>
      <c r="BL104" s="6">
        <f t="shared" si="63"/>
        <v>302.53567899217552</v>
      </c>
      <c r="BN104" s="13">
        <v>101.03974606771003</v>
      </c>
      <c r="BO104" s="13">
        <v>131.88</v>
      </c>
      <c r="BP104" s="13">
        <v>86</v>
      </c>
      <c r="BQ104" s="13">
        <v>92</v>
      </c>
      <c r="BR104" s="13">
        <v>96</v>
      </c>
      <c r="BS104" s="14">
        <v>821.89</v>
      </c>
      <c r="BT104" s="13">
        <v>150.76020874991059</v>
      </c>
      <c r="BU104" s="14">
        <v>100.12</v>
      </c>
      <c r="BV104" s="13">
        <v>94.65649040993307</v>
      </c>
      <c r="BW104" s="14">
        <v>76</v>
      </c>
      <c r="BX104" s="14">
        <v>369.96</v>
      </c>
      <c r="BY104" s="13">
        <v>92.63</v>
      </c>
      <c r="BZ104" s="13">
        <v>19.899000000000001</v>
      </c>
      <c r="CA104" s="13">
        <v>115.12</v>
      </c>
      <c r="CB104" s="14">
        <f t="shared" si="64"/>
        <v>167.71110323053952</v>
      </c>
      <c r="CD104" s="5">
        <v>34550</v>
      </c>
      <c r="CE104" s="5">
        <v>35168</v>
      </c>
      <c r="CF104" s="5">
        <v>34430</v>
      </c>
      <c r="CG104" s="5">
        <v>34946</v>
      </c>
      <c r="CH104" s="5">
        <v>36782.100000000006</v>
      </c>
      <c r="CI104" s="6">
        <v>31138</v>
      </c>
      <c r="CJ104" s="5">
        <v>35400</v>
      </c>
      <c r="CK104" s="5">
        <v>34916</v>
      </c>
      <c r="CL104" s="5">
        <v>32547</v>
      </c>
      <c r="CM104" s="6">
        <v>33205</v>
      </c>
      <c r="CN104" s="6">
        <v>34398</v>
      </c>
      <c r="CO104" s="5">
        <v>31486</v>
      </c>
      <c r="CP104" s="5">
        <v>32756</v>
      </c>
      <c r="CQ104" s="5">
        <v>36600</v>
      </c>
      <c r="CR104" s="6">
        <f t="shared" si="65"/>
        <v>34165.864285714284</v>
      </c>
      <c r="CT104" s="13">
        <v>587.33974606771005</v>
      </c>
      <c r="CU104" s="61" t="s">
        <v>35</v>
      </c>
      <c r="CV104" s="13">
        <v>500</v>
      </c>
      <c r="CW104" s="13">
        <v>1000</v>
      </c>
      <c r="CX104" s="13">
        <v>400</v>
      </c>
      <c r="CY104" s="14">
        <v>1600</v>
      </c>
      <c r="CZ104" s="13">
        <v>480</v>
      </c>
      <c r="DA104" s="13">
        <v>641.80999999999995</v>
      </c>
      <c r="DB104" s="13">
        <v>1000</v>
      </c>
      <c r="DC104" s="14">
        <v>1442</v>
      </c>
      <c r="DD104" s="61" t="s">
        <v>35</v>
      </c>
      <c r="DE104" s="13">
        <v>965</v>
      </c>
      <c r="DF104" s="13">
        <v>2000</v>
      </c>
      <c r="DG104" s="13">
        <v>2000</v>
      </c>
      <c r="DH104" s="14">
        <f t="shared" si="66"/>
        <v>1051.345812172309</v>
      </c>
      <c r="DJ104" s="5">
        <v>19500</v>
      </c>
      <c r="DK104" s="61" t="s">
        <v>35</v>
      </c>
      <c r="DL104" s="5">
        <v>22850</v>
      </c>
      <c r="DM104" s="5">
        <v>20539</v>
      </c>
      <c r="DN104" s="5">
        <v>19100</v>
      </c>
      <c r="DO104" s="6">
        <v>17850</v>
      </c>
      <c r="DP104" s="5">
        <v>19010</v>
      </c>
      <c r="DQ104" s="5">
        <v>19500</v>
      </c>
      <c r="DR104" s="5">
        <v>19808</v>
      </c>
      <c r="DS104" s="6">
        <v>18070</v>
      </c>
      <c r="DT104" s="61" t="s">
        <v>35</v>
      </c>
      <c r="DU104" s="5">
        <v>18092</v>
      </c>
      <c r="DV104" s="5">
        <v>24231</v>
      </c>
      <c r="DW104" s="5">
        <v>22000</v>
      </c>
      <c r="DX104" s="6">
        <f t="shared" si="67"/>
        <v>20045.833333333332</v>
      </c>
    </row>
    <row r="105" spans="1:128" x14ac:dyDescent="0.25">
      <c r="A105" s="7">
        <v>100</v>
      </c>
      <c r="B105" s="5">
        <f t="shared" si="53"/>
        <v>4500.9212108879028</v>
      </c>
      <c r="C105" s="5">
        <f t="shared" si="54"/>
        <v>3197.090909090909</v>
      </c>
      <c r="D105" s="5">
        <f t="shared" si="68"/>
        <v>5352.5860465116275</v>
      </c>
      <c r="E105" s="5">
        <f t="shared" si="69"/>
        <v>4804.6419130434779</v>
      </c>
      <c r="F105" s="5">
        <f t="shared" si="70"/>
        <v>5170.7625000000007</v>
      </c>
      <c r="G105" s="5">
        <f t="shared" si="71"/>
        <v>584.06295180722896</v>
      </c>
      <c r="H105" s="5">
        <f t="shared" si="72"/>
        <v>3278.5017252840348</v>
      </c>
      <c r="I105" s="5">
        <f t="shared" si="73"/>
        <v>4538.9433946042091</v>
      </c>
      <c r="J105" s="5">
        <f t="shared" si="74"/>
        <v>4362.3250659562464</v>
      </c>
      <c r="K105" s="5">
        <f t="shared" si="75"/>
        <v>5393.2692167311479</v>
      </c>
      <c r="L105" s="57">
        <f t="shared" si="55"/>
        <v>1115.731430424911</v>
      </c>
      <c r="M105" s="5">
        <f t="shared" si="76"/>
        <v>4302.5953330969878</v>
      </c>
      <c r="N105" s="5">
        <f t="shared" si="77"/>
        <v>19897.747809045224</v>
      </c>
      <c r="O105" s="5">
        <f t="shared" si="78"/>
        <v>3947.1494093120223</v>
      </c>
      <c r="P105" s="6">
        <f t="shared" si="56"/>
        <v>5031.8806368425658</v>
      </c>
      <c r="R105" s="5">
        <v>40</v>
      </c>
      <c r="S105" s="5">
        <v>17</v>
      </c>
      <c r="T105" s="5">
        <v>24</v>
      </c>
      <c r="U105" s="5">
        <v>80</v>
      </c>
      <c r="V105" s="5">
        <v>50</v>
      </c>
      <c r="W105" s="5">
        <v>8</v>
      </c>
      <c r="X105" s="5">
        <v>3</v>
      </c>
      <c r="Y105" s="5">
        <v>20</v>
      </c>
      <c r="Z105" s="5">
        <v>20</v>
      </c>
      <c r="AA105" s="5">
        <v>21</v>
      </c>
      <c r="AB105" s="5">
        <v>14</v>
      </c>
      <c r="AC105" s="5">
        <v>44</v>
      </c>
      <c r="AD105" s="5">
        <v>1</v>
      </c>
      <c r="AE105" s="5">
        <v>35</v>
      </c>
      <c r="AF105" s="6">
        <f t="shared" si="57"/>
        <v>26.928571428571427</v>
      </c>
      <c r="AH105" s="5">
        <f t="shared" si="58"/>
        <v>4102.5281551585676</v>
      </c>
      <c r="AI105" s="5">
        <f t="shared" si="79"/>
        <v>3197.090909090909</v>
      </c>
      <c r="AJ105" s="5">
        <f t="shared" si="80"/>
        <v>4804.1860465116279</v>
      </c>
      <c r="AK105" s="5">
        <f t="shared" si="81"/>
        <v>4558.173913043478</v>
      </c>
      <c r="AL105" s="5">
        <f t="shared" si="82"/>
        <v>4597.7625000000007</v>
      </c>
      <c r="AM105" s="5">
        <f t="shared" si="83"/>
        <v>450.1879518072289</v>
      </c>
      <c r="AN105" s="5">
        <f t="shared" si="84"/>
        <v>2803.2517252840348</v>
      </c>
      <c r="AO105" s="5">
        <f t="shared" si="59"/>
        <v>4174.474444555146</v>
      </c>
      <c r="AP105" s="5">
        <f t="shared" si="60"/>
        <v>4124.6290659562464</v>
      </c>
      <c r="AQ105" s="5">
        <f t="shared" si="85"/>
        <v>5242.894736842105</v>
      </c>
      <c r="AR105" s="5">
        <f t="shared" si="86"/>
        <v>1115.731430424911</v>
      </c>
      <c r="AS105" s="5">
        <f t="shared" si="87"/>
        <v>4077.6170947550186</v>
      </c>
      <c r="AT105" s="5">
        <f t="shared" si="88"/>
        <v>19752.361809045226</v>
      </c>
      <c r="AU105" s="5">
        <f t="shared" si="89"/>
        <v>3815.1494093120223</v>
      </c>
      <c r="AV105" s="6">
        <f t="shared" si="61"/>
        <v>4772.5742279847518</v>
      </c>
      <c r="AX105" s="5">
        <f t="shared" si="62"/>
        <v>398.39305572933529</v>
      </c>
      <c r="AY105" s="61" t="s">
        <v>35</v>
      </c>
      <c r="AZ105" s="5">
        <f t="shared" si="90"/>
        <v>548.4</v>
      </c>
      <c r="BA105" s="5">
        <f t="shared" si="91"/>
        <v>246.46799999999999</v>
      </c>
      <c r="BB105" s="5">
        <f t="shared" si="92"/>
        <v>573</v>
      </c>
      <c r="BC105" s="5">
        <f t="shared" si="93"/>
        <v>133.875</v>
      </c>
      <c r="BD105" s="5">
        <f t="shared" si="94"/>
        <v>475.25</v>
      </c>
      <c r="BE105" s="5">
        <f t="shared" si="95"/>
        <v>364.46895004906315</v>
      </c>
      <c r="BF105" s="5">
        <f t="shared" si="96"/>
        <v>237.696</v>
      </c>
      <c r="BG105" s="5">
        <f t="shared" si="97"/>
        <v>150.37447988904299</v>
      </c>
      <c r="BH105" s="61" t="s">
        <v>35</v>
      </c>
      <c r="BI105" s="5">
        <f t="shared" si="98"/>
        <v>224.9782383419689</v>
      </c>
      <c r="BJ105" s="5">
        <f t="shared" si="99"/>
        <v>145.386</v>
      </c>
      <c r="BK105" s="5">
        <f t="shared" si="100"/>
        <v>132</v>
      </c>
      <c r="BL105" s="6">
        <f t="shared" si="63"/>
        <v>302.52414366745086</v>
      </c>
      <c r="BN105" s="13">
        <v>101.05963550272702</v>
      </c>
      <c r="BO105" s="13">
        <v>132</v>
      </c>
      <c r="BP105" s="13">
        <v>86</v>
      </c>
      <c r="BQ105" s="13">
        <v>92</v>
      </c>
      <c r="BR105" s="13">
        <v>96</v>
      </c>
      <c r="BS105" s="14">
        <v>830</v>
      </c>
      <c r="BT105" s="13">
        <v>151.53829967123551</v>
      </c>
      <c r="BU105" s="14">
        <v>100.37</v>
      </c>
      <c r="BV105" s="13">
        <v>94.690696728010465</v>
      </c>
      <c r="BW105" s="14">
        <v>76</v>
      </c>
      <c r="BX105" s="14">
        <v>369.96</v>
      </c>
      <c r="BY105" s="13">
        <v>92.66</v>
      </c>
      <c r="BZ105" s="13">
        <v>19.900000000000002</v>
      </c>
      <c r="CA105" s="13">
        <v>115.12</v>
      </c>
      <c r="CB105" s="14">
        <f t="shared" si="64"/>
        <v>168.37847370728375</v>
      </c>
      <c r="CD105" s="5">
        <v>34550</v>
      </c>
      <c r="CE105" s="5">
        <v>35168</v>
      </c>
      <c r="CF105" s="5">
        <v>34430</v>
      </c>
      <c r="CG105" s="5">
        <v>34946</v>
      </c>
      <c r="CH105" s="5">
        <v>36782.100000000006</v>
      </c>
      <c r="CI105" s="6">
        <v>31138</v>
      </c>
      <c r="CJ105" s="5">
        <v>35400</v>
      </c>
      <c r="CK105" s="5">
        <v>34916</v>
      </c>
      <c r="CL105" s="5">
        <v>32547</v>
      </c>
      <c r="CM105" s="6">
        <v>33205</v>
      </c>
      <c r="CN105" s="6">
        <v>34398</v>
      </c>
      <c r="CO105" s="5">
        <v>31486</v>
      </c>
      <c r="CP105" s="5">
        <v>32756</v>
      </c>
      <c r="CQ105" s="5">
        <v>36600</v>
      </c>
      <c r="CR105" s="6">
        <f t="shared" si="65"/>
        <v>34165.864285714284</v>
      </c>
      <c r="CT105" s="13">
        <v>587.35963550272709</v>
      </c>
      <c r="CU105" s="61" t="s">
        <v>35</v>
      </c>
      <c r="CV105" s="13">
        <v>500</v>
      </c>
      <c r="CW105" s="13">
        <v>1000</v>
      </c>
      <c r="CX105" s="13">
        <v>400</v>
      </c>
      <c r="CY105" s="14">
        <v>1600</v>
      </c>
      <c r="CZ105" s="13">
        <v>480</v>
      </c>
      <c r="DA105" s="13">
        <v>642.03</v>
      </c>
      <c r="DB105" s="13">
        <v>1000</v>
      </c>
      <c r="DC105" s="14">
        <v>1442</v>
      </c>
      <c r="DD105" s="61" t="s">
        <v>35</v>
      </c>
      <c r="DE105" s="13">
        <v>965</v>
      </c>
      <c r="DF105" s="13">
        <v>2000</v>
      </c>
      <c r="DG105" s="13">
        <v>2000</v>
      </c>
      <c r="DH105" s="14">
        <f t="shared" si="66"/>
        <v>1051.3658029585606</v>
      </c>
      <c r="DJ105" s="5">
        <v>19500</v>
      </c>
      <c r="DK105" s="61" t="s">
        <v>35</v>
      </c>
      <c r="DL105" s="5">
        <v>22850</v>
      </c>
      <c r="DM105" s="5">
        <v>20539</v>
      </c>
      <c r="DN105" s="5">
        <v>19100</v>
      </c>
      <c r="DO105" s="6">
        <v>17850</v>
      </c>
      <c r="DP105" s="5">
        <v>19010</v>
      </c>
      <c r="DQ105" s="5">
        <v>19500</v>
      </c>
      <c r="DR105" s="5">
        <v>19808</v>
      </c>
      <c r="DS105" s="6">
        <v>18070</v>
      </c>
      <c r="DT105" s="61" t="s">
        <v>35</v>
      </c>
      <c r="DU105" s="5">
        <v>18092</v>
      </c>
      <c r="DV105" s="5">
        <v>24231</v>
      </c>
      <c r="DW105" s="5">
        <v>22000</v>
      </c>
      <c r="DX105" s="6">
        <f t="shared" si="67"/>
        <v>20045.833333333332</v>
      </c>
    </row>
    <row r="106" spans="1:128" x14ac:dyDescent="0.25">
      <c r="A106" s="7">
        <v>101</v>
      </c>
      <c r="B106" s="5">
        <f t="shared" si="53"/>
        <v>4500.473612736444</v>
      </c>
      <c r="C106" s="5">
        <f t="shared" si="54"/>
        <v>3194.1871026339691</v>
      </c>
      <c r="D106" s="5">
        <f t="shared" si="68"/>
        <v>5352.5860465116275</v>
      </c>
      <c r="E106" s="5">
        <f t="shared" si="69"/>
        <v>4804.6419130434779</v>
      </c>
      <c r="F106" s="5">
        <f t="shared" si="70"/>
        <v>5170.7625000000007</v>
      </c>
      <c r="G106" s="5">
        <f t="shared" si="71"/>
        <v>584.06295180722896</v>
      </c>
      <c r="H106" s="5">
        <f t="shared" si="72"/>
        <v>3264.3234034897373</v>
      </c>
      <c r="I106" s="5">
        <f t="shared" si="73"/>
        <v>4528.4523398873171</v>
      </c>
      <c r="J106" s="5">
        <f t="shared" si="74"/>
        <v>4362.3250659562464</v>
      </c>
      <c r="K106" s="5">
        <f t="shared" si="75"/>
        <v>5393.2692167311479</v>
      </c>
      <c r="L106" s="57">
        <f t="shared" si="55"/>
        <v>1115.7012730761953</v>
      </c>
      <c r="M106" s="5">
        <f t="shared" si="76"/>
        <v>4301.2755735453347</v>
      </c>
      <c r="N106" s="5">
        <f t="shared" si="77"/>
        <v>19896.755277925731</v>
      </c>
      <c r="O106" s="5">
        <f t="shared" si="78"/>
        <v>3947.1494093120223</v>
      </c>
      <c r="P106" s="6">
        <f t="shared" si="56"/>
        <v>5029.7118347611768</v>
      </c>
      <c r="R106" s="5">
        <v>40</v>
      </c>
      <c r="S106" s="5">
        <v>17</v>
      </c>
      <c r="T106" s="5">
        <v>24</v>
      </c>
      <c r="U106" s="5">
        <v>80</v>
      </c>
      <c r="V106" s="5">
        <v>50</v>
      </c>
      <c r="W106" s="5">
        <v>8</v>
      </c>
      <c r="X106" s="5">
        <v>3</v>
      </c>
      <c r="Y106" s="5">
        <v>20</v>
      </c>
      <c r="Z106" s="5">
        <v>20</v>
      </c>
      <c r="AA106" s="5">
        <v>21</v>
      </c>
      <c r="AB106" s="5">
        <v>14</v>
      </c>
      <c r="AC106" s="5">
        <v>44</v>
      </c>
      <c r="AD106" s="5">
        <v>1</v>
      </c>
      <c r="AE106" s="5">
        <v>35</v>
      </c>
      <c r="AF106" s="6">
        <f t="shared" si="57"/>
        <v>26.928571428571427</v>
      </c>
      <c r="AH106" s="5">
        <f t="shared" si="58"/>
        <v>4102.0879133787612</v>
      </c>
      <c r="AI106" s="5">
        <f t="shared" si="79"/>
        <v>3194.1871026339691</v>
      </c>
      <c r="AJ106" s="5">
        <f t="shared" si="80"/>
        <v>4804.1860465116279</v>
      </c>
      <c r="AK106" s="5">
        <f t="shared" si="81"/>
        <v>4558.173913043478</v>
      </c>
      <c r="AL106" s="5">
        <f t="shared" si="82"/>
        <v>4597.7625000000007</v>
      </c>
      <c r="AM106" s="5">
        <f t="shared" si="83"/>
        <v>450.1879518072289</v>
      </c>
      <c r="AN106" s="5">
        <f t="shared" si="84"/>
        <v>2789.0734034897373</v>
      </c>
      <c r="AO106" s="5">
        <f t="shared" si="59"/>
        <v>4164.1025641025635</v>
      </c>
      <c r="AP106" s="5">
        <f t="shared" si="60"/>
        <v>4124.6290659562464</v>
      </c>
      <c r="AQ106" s="5">
        <f t="shared" si="85"/>
        <v>5242.894736842105</v>
      </c>
      <c r="AR106" s="5">
        <f t="shared" si="86"/>
        <v>1115.7012730761953</v>
      </c>
      <c r="AS106" s="5">
        <f t="shared" si="87"/>
        <v>4076.2973352033659</v>
      </c>
      <c r="AT106" s="5">
        <f t="shared" si="88"/>
        <v>19751.369277925733</v>
      </c>
      <c r="AU106" s="5">
        <f t="shared" si="89"/>
        <v>3815.1494093120223</v>
      </c>
      <c r="AV106" s="6">
        <f t="shared" si="61"/>
        <v>4770.4144638059306</v>
      </c>
      <c r="AX106" s="5">
        <f t="shared" si="62"/>
        <v>398.38569935768317</v>
      </c>
      <c r="AY106" s="61" t="s">
        <v>35</v>
      </c>
      <c r="AZ106" s="5">
        <f t="shared" si="90"/>
        <v>548.4</v>
      </c>
      <c r="BA106" s="5">
        <f t="shared" si="91"/>
        <v>246.46799999999999</v>
      </c>
      <c r="BB106" s="5">
        <f t="shared" si="92"/>
        <v>573</v>
      </c>
      <c r="BC106" s="5">
        <f t="shared" si="93"/>
        <v>133.875</v>
      </c>
      <c r="BD106" s="5">
        <f t="shared" si="94"/>
        <v>475.25</v>
      </c>
      <c r="BE106" s="5">
        <f t="shared" si="95"/>
        <v>364.34977578475338</v>
      </c>
      <c r="BF106" s="5">
        <f t="shared" si="96"/>
        <v>237.696</v>
      </c>
      <c r="BG106" s="5">
        <f t="shared" si="97"/>
        <v>150.37447988904299</v>
      </c>
      <c r="BH106" s="61" t="s">
        <v>35</v>
      </c>
      <c r="BI106" s="5">
        <f t="shared" si="98"/>
        <v>224.9782383419689</v>
      </c>
      <c r="BJ106" s="5">
        <f t="shared" si="99"/>
        <v>145.386</v>
      </c>
      <c r="BK106" s="5">
        <f t="shared" si="100"/>
        <v>132</v>
      </c>
      <c r="BL106" s="6">
        <f t="shared" si="63"/>
        <v>302.51359944778739</v>
      </c>
      <c r="BN106" s="13">
        <v>101.07048136335698</v>
      </c>
      <c r="BO106" s="13">
        <v>132.12</v>
      </c>
      <c r="BP106" s="13">
        <v>86</v>
      </c>
      <c r="BQ106" s="13">
        <v>92</v>
      </c>
      <c r="BR106" s="13">
        <v>96</v>
      </c>
      <c r="BS106" s="14">
        <v>830</v>
      </c>
      <c r="BT106" s="13">
        <v>152.30864826593765</v>
      </c>
      <c r="BU106" s="14">
        <v>100.62</v>
      </c>
      <c r="BV106" s="13">
        <v>94.690696728010465</v>
      </c>
      <c r="BW106" s="14">
        <v>76</v>
      </c>
      <c r="BX106" s="14">
        <v>369.97</v>
      </c>
      <c r="BY106" s="13">
        <v>92.69</v>
      </c>
      <c r="BZ106" s="13">
        <v>19.901</v>
      </c>
      <c r="CA106" s="13">
        <v>115.12</v>
      </c>
      <c r="CB106" s="14">
        <f t="shared" si="64"/>
        <v>168.46363045409319</v>
      </c>
      <c r="CD106" s="5">
        <v>34550</v>
      </c>
      <c r="CE106" s="5">
        <v>35168</v>
      </c>
      <c r="CF106" s="5">
        <v>34430</v>
      </c>
      <c r="CG106" s="5">
        <v>34946</v>
      </c>
      <c r="CH106" s="5">
        <v>36782.100000000006</v>
      </c>
      <c r="CI106" s="6">
        <v>31138</v>
      </c>
      <c r="CJ106" s="5">
        <v>35400</v>
      </c>
      <c r="CK106" s="5">
        <v>34916</v>
      </c>
      <c r="CL106" s="5">
        <v>32547</v>
      </c>
      <c r="CM106" s="6">
        <v>33205</v>
      </c>
      <c r="CN106" s="6">
        <v>34398</v>
      </c>
      <c r="CO106" s="5">
        <v>31486</v>
      </c>
      <c r="CP106" s="5">
        <v>32756</v>
      </c>
      <c r="CQ106" s="5">
        <v>36600</v>
      </c>
      <c r="CR106" s="6">
        <f t="shared" si="65"/>
        <v>34165.864285714284</v>
      </c>
      <c r="CT106" s="13">
        <v>587.37048136335704</v>
      </c>
      <c r="CU106" s="61" t="s">
        <v>35</v>
      </c>
      <c r="CV106" s="13">
        <v>500</v>
      </c>
      <c r="CW106" s="13">
        <v>1000</v>
      </c>
      <c r="CX106" s="13">
        <v>400</v>
      </c>
      <c r="CY106" s="14">
        <v>1600</v>
      </c>
      <c r="CZ106" s="13">
        <v>480</v>
      </c>
      <c r="DA106" s="13">
        <v>642.24</v>
      </c>
      <c r="DB106" s="13">
        <v>1000</v>
      </c>
      <c r="DC106" s="14">
        <v>1442</v>
      </c>
      <c r="DD106" s="61" t="s">
        <v>35</v>
      </c>
      <c r="DE106" s="13">
        <v>965</v>
      </c>
      <c r="DF106" s="13">
        <v>2000</v>
      </c>
      <c r="DG106" s="13">
        <v>2000</v>
      </c>
      <c r="DH106" s="14">
        <f t="shared" si="66"/>
        <v>1051.3842067802798</v>
      </c>
      <c r="DJ106" s="5">
        <v>19500</v>
      </c>
      <c r="DK106" s="61" t="s">
        <v>35</v>
      </c>
      <c r="DL106" s="5">
        <v>22850</v>
      </c>
      <c r="DM106" s="5">
        <v>20539</v>
      </c>
      <c r="DN106" s="5">
        <v>19100</v>
      </c>
      <c r="DO106" s="6">
        <v>17850</v>
      </c>
      <c r="DP106" s="5">
        <v>19010</v>
      </c>
      <c r="DQ106" s="5">
        <v>19500</v>
      </c>
      <c r="DR106" s="5">
        <v>19808</v>
      </c>
      <c r="DS106" s="6">
        <v>18070</v>
      </c>
      <c r="DT106" s="61" t="s">
        <v>35</v>
      </c>
      <c r="DU106" s="5">
        <v>18092</v>
      </c>
      <c r="DV106" s="5">
        <v>24231</v>
      </c>
      <c r="DW106" s="5">
        <v>22000</v>
      </c>
      <c r="DX106" s="6">
        <f t="shared" si="67"/>
        <v>20045.833333333332</v>
      </c>
    </row>
    <row r="107" spans="1:128" x14ac:dyDescent="0.25">
      <c r="A107" s="7">
        <v>102</v>
      </c>
      <c r="B107" s="5">
        <f t="shared" si="53"/>
        <v>4500.0305178412818</v>
      </c>
      <c r="C107" s="5">
        <f t="shared" si="54"/>
        <v>3191.2885662431941</v>
      </c>
      <c r="D107" s="5">
        <f t="shared" si="68"/>
        <v>5352.5860465116275</v>
      </c>
      <c r="E107" s="5">
        <f t="shared" si="69"/>
        <v>4804.6419130434779</v>
      </c>
      <c r="F107" s="5">
        <f t="shared" si="70"/>
        <v>5170.7625000000007</v>
      </c>
      <c r="G107" s="5">
        <f t="shared" si="71"/>
        <v>582.90521126252793</v>
      </c>
      <c r="H107" s="5">
        <f t="shared" si="72"/>
        <v>3250.4253776838004</v>
      </c>
      <c r="I107" s="5">
        <f t="shared" si="73"/>
        <v>4518.4302811029675</v>
      </c>
      <c r="J107" s="5">
        <f t="shared" si="74"/>
        <v>4362.3250659562464</v>
      </c>
      <c r="K107" s="5">
        <f t="shared" si="75"/>
        <v>5393.2692167311479</v>
      </c>
      <c r="L107" s="57">
        <f t="shared" si="55"/>
        <v>1115.671117357695</v>
      </c>
      <c r="M107" s="5">
        <f t="shared" si="76"/>
        <v>4299.5172224894941</v>
      </c>
      <c r="N107" s="5">
        <f t="shared" si="77"/>
        <v>19895.762846548085</v>
      </c>
      <c r="O107" s="5">
        <f t="shared" si="78"/>
        <v>3947.1494093120223</v>
      </c>
      <c r="P107" s="6">
        <f t="shared" si="56"/>
        <v>5027.4832351488267</v>
      </c>
      <c r="R107" s="5">
        <v>40</v>
      </c>
      <c r="S107" s="5">
        <v>17</v>
      </c>
      <c r="T107" s="5">
        <v>24</v>
      </c>
      <c r="U107" s="5">
        <v>80</v>
      </c>
      <c r="V107" s="5">
        <v>50</v>
      </c>
      <c r="W107" s="5">
        <v>8</v>
      </c>
      <c r="X107" s="5">
        <v>3</v>
      </c>
      <c r="Y107" s="5">
        <v>20</v>
      </c>
      <c r="Z107" s="5">
        <v>20</v>
      </c>
      <c r="AA107" s="5">
        <v>21</v>
      </c>
      <c r="AB107" s="5">
        <v>14</v>
      </c>
      <c r="AC107" s="5">
        <v>44</v>
      </c>
      <c r="AD107" s="5">
        <v>1</v>
      </c>
      <c r="AE107" s="5">
        <v>35</v>
      </c>
      <c r="AF107" s="6">
        <f t="shared" si="57"/>
        <v>26.928571428571427</v>
      </c>
      <c r="AH107" s="5">
        <f t="shared" si="58"/>
        <v>4101.6521021098388</v>
      </c>
      <c r="AI107" s="5">
        <f t="shared" si="79"/>
        <v>3191.2885662431941</v>
      </c>
      <c r="AJ107" s="5">
        <f t="shared" si="80"/>
        <v>4804.1860465116279</v>
      </c>
      <c r="AK107" s="5">
        <f t="shared" si="81"/>
        <v>4558.173913043478</v>
      </c>
      <c r="AL107" s="5">
        <f t="shared" si="82"/>
        <v>4597.7625000000007</v>
      </c>
      <c r="AM107" s="5">
        <f t="shared" si="83"/>
        <v>449.03021126252793</v>
      </c>
      <c r="AN107" s="5">
        <f t="shared" si="84"/>
        <v>2775.1753776838004</v>
      </c>
      <c r="AO107" s="5">
        <f t="shared" si="59"/>
        <v>4154.1939321832242</v>
      </c>
      <c r="AP107" s="5">
        <f t="shared" si="60"/>
        <v>4124.6290659562464</v>
      </c>
      <c r="AQ107" s="5">
        <f t="shared" si="85"/>
        <v>5242.894736842105</v>
      </c>
      <c r="AR107" s="5">
        <f t="shared" si="86"/>
        <v>1115.671117357695</v>
      </c>
      <c r="AS107" s="5">
        <f t="shared" si="87"/>
        <v>4074.5389841475248</v>
      </c>
      <c r="AT107" s="5">
        <f t="shared" si="88"/>
        <v>19750.376846548086</v>
      </c>
      <c r="AU107" s="5">
        <f t="shared" si="89"/>
        <v>3815.1494093120223</v>
      </c>
      <c r="AV107" s="6">
        <f t="shared" si="61"/>
        <v>4768.1944863715271</v>
      </c>
      <c r="AX107" s="5">
        <f t="shared" si="62"/>
        <v>398.37841573144328</v>
      </c>
      <c r="AY107" s="61" t="s">
        <v>35</v>
      </c>
      <c r="AZ107" s="5">
        <f t="shared" si="90"/>
        <v>548.4</v>
      </c>
      <c r="BA107" s="5">
        <f t="shared" si="91"/>
        <v>246.46799999999999</v>
      </c>
      <c r="BB107" s="5">
        <f t="shared" si="92"/>
        <v>573</v>
      </c>
      <c r="BC107" s="5">
        <f t="shared" si="93"/>
        <v>133.875</v>
      </c>
      <c r="BD107" s="5">
        <f t="shared" si="94"/>
        <v>475.25</v>
      </c>
      <c r="BE107" s="5">
        <f t="shared" si="95"/>
        <v>364.23634891974342</v>
      </c>
      <c r="BF107" s="5">
        <f t="shared" si="96"/>
        <v>237.696</v>
      </c>
      <c r="BG107" s="5">
        <f t="shared" si="97"/>
        <v>150.37447988904299</v>
      </c>
      <c r="BH107" s="61" t="s">
        <v>35</v>
      </c>
      <c r="BI107" s="5">
        <f t="shared" si="98"/>
        <v>224.9782383419689</v>
      </c>
      <c r="BJ107" s="5">
        <f t="shared" si="99"/>
        <v>145.386</v>
      </c>
      <c r="BK107" s="5">
        <f t="shared" si="100"/>
        <v>132</v>
      </c>
      <c r="BL107" s="6">
        <f t="shared" si="63"/>
        <v>302.50354024018321</v>
      </c>
      <c r="BN107" s="13">
        <v>101.08122036647987</v>
      </c>
      <c r="BO107" s="13">
        <v>132.24</v>
      </c>
      <c r="BP107" s="13">
        <v>86</v>
      </c>
      <c r="BQ107" s="13">
        <v>92</v>
      </c>
      <c r="BR107" s="13">
        <v>96</v>
      </c>
      <c r="BS107" s="14">
        <v>832.14</v>
      </c>
      <c r="BT107" s="13">
        <v>153.07140709591619</v>
      </c>
      <c r="BU107" s="14">
        <v>100.86</v>
      </c>
      <c r="BV107" s="13">
        <v>94.690696728010465</v>
      </c>
      <c r="BW107" s="14">
        <v>76</v>
      </c>
      <c r="BX107" s="14">
        <v>369.98</v>
      </c>
      <c r="BY107" s="13">
        <v>92.73</v>
      </c>
      <c r="BZ107" s="13">
        <v>19.902000000000001</v>
      </c>
      <c r="CA107" s="13">
        <v>115.12</v>
      </c>
      <c r="CB107" s="14">
        <f t="shared" si="64"/>
        <v>168.70109458502901</v>
      </c>
      <c r="CD107" s="5">
        <v>34550</v>
      </c>
      <c r="CE107" s="5">
        <v>35168</v>
      </c>
      <c r="CF107" s="5">
        <v>34430</v>
      </c>
      <c r="CG107" s="5">
        <v>34946</v>
      </c>
      <c r="CH107" s="5">
        <v>36782.100000000006</v>
      </c>
      <c r="CI107" s="6">
        <v>31138</v>
      </c>
      <c r="CJ107" s="5">
        <v>35400</v>
      </c>
      <c r="CK107" s="5">
        <v>34916</v>
      </c>
      <c r="CL107" s="5">
        <v>32547</v>
      </c>
      <c r="CM107" s="6">
        <v>33205</v>
      </c>
      <c r="CN107" s="6">
        <v>34398</v>
      </c>
      <c r="CO107" s="5">
        <v>31486</v>
      </c>
      <c r="CP107" s="5">
        <v>32756</v>
      </c>
      <c r="CQ107" s="5">
        <v>36600</v>
      </c>
      <c r="CR107" s="6">
        <f t="shared" si="65"/>
        <v>34165.864285714284</v>
      </c>
      <c r="CT107" s="13">
        <v>587.38122036647985</v>
      </c>
      <c r="CU107" s="61" t="s">
        <v>35</v>
      </c>
      <c r="CV107" s="13">
        <v>500</v>
      </c>
      <c r="CW107" s="13">
        <v>1000</v>
      </c>
      <c r="CX107" s="13">
        <v>400</v>
      </c>
      <c r="CY107" s="14">
        <v>1600</v>
      </c>
      <c r="CZ107" s="13">
        <v>480</v>
      </c>
      <c r="DA107" s="13">
        <v>642.44000000000005</v>
      </c>
      <c r="DB107" s="13">
        <v>1000</v>
      </c>
      <c r="DC107" s="14">
        <v>1442</v>
      </c>
      <c r="DD107" s="61" t="s">
        <v>35</v>
      </c>
      <c r="DE107" s="13">
        <v>965</v>
      </c>
      <c r="DF107" s="13">
        <v>2000</v>
      </c>
      <c r="DG107" s="13">
        <v>2000</v>
      </c>
      <c r="DH107" s="14">
        <f t="shared" si="66"/>
        <v>1051.4017683638733</v>
      </c>
      <c r="DJ107" s="5">
        <v>19500</v>
      </c>
      <c r="DK107" s="61" t="s">
        <v>35</v>
      </c>
      <c r="DL107" s="5">
        <v>22850</v>
      </c>
      <c r="DM107" s="5">
        <v>20539</v>
      </c>
      <c r="DN107" s="5">
        <v>19100</v>
      </c>
      <c r="DO107" s="6">
        <v>17850</v>
      </c>
      <c r="DP107" s="5">
        <v>19010</v>
      </c>
      <c r="DQ107" s="5">
        <v>19500</v>
      </c>
      <c r="DR107" s="5">
        <v>19808</v>
      </c>
      <c r="DS107" s="6">
        <v>18070</v>
      </c>
      <c r="DT107" s="61" t="s">
        <v>35</v>
      </c>
      <c r="DU107" s="5">
        <v>18092</v>
      </c>
      <c r="DV107" s="5">
        <v>24231</v>
      </c>
      <c r="DW107" s="5">
        <v>22000</v>
      </c>
      <c r="DX107" s="6">
        <f t="shared" si="67"/>
        <v>20045.833333333332</v>
      </c>
    </row>
    <row r="108" spans="1:128" x14ac:dyDescent="0.25">
      <c r="A108" s="7">
        <v>103</v>
      </c>
      <c r="B108" s="5">
        <f t="shared" si="53"/>
        <v>4499.5918373964696</v>
      </c>
      <c r="C108" s="5">
        <f t="shared" si="54"/>
        <v>3188.3952855847683</v>
      </c>
      <c r="D108" s="5">
        <f t="shared" si="68"/>
        <v>5352.5860465116275</v>
      </c>
      <c r="E108" s="5">
        <f t="shared" si="69"/>
        <v>4804.6419130434779</v>
      </c>
      <c r="F108" s="5">
        <f t="shared" si="70"/>
        <v>5170.7625000000007</v>
      </c>
      <c r="G108" s="5">
        <f t="shared" si="71"/>
        <v>581.74804174807321</v>
      </c>
      <c r="H108" s="5">
        <f t="shared" si="72"/>
        <v>3236.7987624136586</v>
      </c>
      <c r="I108" s="5">
        <f t="shared" si="73"/>
        <v>4508.8653014890097</v>
      </c>
      <c r="J108" s="5">
        <f t="shared" si="74"/>
        <v>4362.3250659562464</v>
      </c>
      <c r="K108" s="5">
        <f t="shared" si="75"/>
        <v>5393.2692167311479</v>
      </c>
      <c r="L108" s="57">
        <f t="shared" si="55"/>
        <v>1115.671117357695</v>
      </c>
      <c r="M108" s="5">
        <f t="shared" si="76"/>
        <v>4298.1994543833662</v>
      </c>
      <c r="N108" s="5">
        <f t="shared" si="77"/>
        <v>19894.770514897249</v>
      </c>
      <c r="O108" s="5">
        <f t="shared" si="78"/>
        <v>3947.1494093120223</v>
      </c>
      <c r="P108" s="6">
        <f t="shared" si="56"/>
        <v>5025.34103334463</v>
      </c>
      <c r="R108" s="5">
        <v>40</v>
      </c>
      <c r="S108" s="5">
        <v>17</v>
      </c>
      <c r="T108" s="5">
        <v>24</v>
      </c>
      <c r="U108" s="5">
        <v>80</v>
      </c>
      <c r="V108" s="5">
        <v>50</v>
      </c>
      <c r="W108" s="5">
        <v>8</v>
      </c>
      <c r="X108" s="5">
        <v>3</v>
      </c>
      <c r="Y108" s="5">
        <v>20</v>
      </c>
      <c r="Z108" s="5">
        <v>20</v>
      </c>
      <c r="AA108" s="5">
        <v>21</v>
      </c>
      <c r="AB108" s="5">
        <v>14</v>
      </c>
      <c r="AC108" s="5">
        <v>44</v>
      </c>
      <c r="AD108" s="5">
        <v>1</v>
      </c>
      <c r="AE108" s="5">
        <v>35</v>
      </c>
      <c r="AF108" s="6">
        <f t="shared" si="57"/>
        <v>26.928571428571427</v>
      </c>
      <c r="AH108" s="5">
        <f t="shared" si="58"/>
        <v>4101.2206339679242</v>
      </c>
      <c r="AI108" s="5">
        <f t="shared" si="79"/>
        <v>3188.3952855847683</v>
      </c>
      <c r="AJ108" s="5">
        <f t="shared" si="80"/>
        <v>4804.1860465116279</v>
      </c>
      <c r="AK108" s="5">
        <f t="shared" si="81"/>
        <v>4558.173913043478</v>
      </c>
      <c r="AL108" s="5">
        <f t="shared" si="82"/>
        <v>4597.7625000000007</v>
      </c>
      <c r="AM108" s="5">
        <f t="shared" si="83"/>
        <v>447.87304174807321</v>
      </c>
      <c r="AN108" s="5">
        <f t="shared" si="84"/>
        <v>2761.5487624136586</v>
      </c>
      <c r="AO108" s="5">
        <f t="shared" si="59"/>
        <v>4144.7423088337127</v>
      </c>
      <c r="AP108" s="5">
        <f t="shared" si="60"/>
        <v>4124.6290659562464</v>
      </c>
      <c r="AQ108" s="5">
        <f t="shared" si="85"/>
        <v>5242.894736842105</v>
      </c>
      <c r="AR108" s="5">
        <f t="shared" si="86"/>
        <v>1115.671117357695</v>
      </c>
      <c r="AS108" s="5">
        <f t="shared" si="87"/>
        <v>4073.2212160413969</v>
      </c>
      <c r="AT108" s="5">
        <f t="shared" si="88"/>
        <v>19749.38451489725</v>
      </c>
      <c r="AU108" s="5">
        <f t="shared" si="89"/>
        <v>3815.1494093120223</v>
      </c>
      <c r="AV108" s="6">
        <f t="shared" si="61"/>
        <v>4766.0608966078553</v>
      </c>
      <c r="AX108" s="5">
        <f t="shared" si="62"/>
        <v>398.37120342854558</v>
      </c>
      <c r="AY108" s="61" t="s">
        <v>35</v>
      </c>
      <c r="AZ108" s="5">
        <f t="shared" si="90"/>
        <v>548.4</v>
      </c>
      <c r="BA108" s="5">
        <f t="shared" si="91"/>
        <v>246.46799999999999</v>
      </c>
      <c r="BB108" s="5">
        <f t="shared" si="92"/>
        <v>573</v>
      </c>
      <c r="BC108" s="5">
        <f t="shared" si="93"/>
        <v>133.875</v>
      </c>
      <c r="BD108" s="5">
        <f t="shared" si="94"/>
        <v>475.25</v>
      </c>
      <c r="BE108" s="5">
        <f t="shared" si="95"/>
        <v>364.12299265529691</v>
      </c>
      <c r="BF108" s="5">
        <f t="shared" si="96"/>
        <v>237.696</v>
      </c>
      <c r="BG108" s="5">
        <f t="shared" si="97"/>
        <v>150.37447988904299</v>
      </c>
      <c r="BH108" s="61" t="s">
        <v>35</v>
      </c>
      <c r="BI108" s="5">
        <f t="shared" si="98"/>
        <v>224.9782383419689</v>
      </c>
      <c r="BJ108" s="5">
        <f t="shared" si="99"/>
        <v>145.386</v>
      </c>
      <c r="BK108" s="5">
        <f t="shared" si="100"/>
        <v>132</v>
      </c>
      <c r="BL108" s="6">
        <f t="shared" si="63"/>
        <v>302.49349285957118</v>
      </c>
      <c r="BN108" s="13">
        <v>101.09185459717031</v>
      </c>
      <c r="BO108" s="13">
        <v>132.36000000000001</v>
      </c>
      <c r="BP108" s="13">
        <v>86</v>
      </c>
      <c r="BQ108" s="13">
        <v>92</v>
      </c>
      <c r="BR108" s="13">
        <v>96</v>
      </c>
      <c r="BS108" s="14">
        <v>834.29</v>
      </c>
      <c r="BT108" s="13">
        <v>153.82672425770053</v>
      </c>
      <c r="BU108" s="14">
        <v>101.09</v>
      </c>
      <c r="BV108" s="13">
        <v>94.690696728010465</v>
      </c>
      <c r="BW108" s="14">
        <v>76</v>
      </c>
      <c r="BX108" s="14">
        <v>369.98</v>
      </c>
      <c r="BY108" s="13">
        <v>92.76</v>
      </c>
      <c r="BZ108" s="13">
        <v>19.903000000000002</v>
      </c>
      <c r="CA108" s="13">
        <v>115.12</v>
      </c>
      <c r="CB108" s="14">
        <f t="shared" si="64"/>
        <v>168.93659111306292</v>
      </c>
      <c r="CD108" s="5">
        <v>34550</v>
      </c>
      <c r="CE108" s="5">
        <v>35168</v>
      </c>
      <c r="CF108" s="5">
        <v>34430</v>
      </c>
      <c r="CG108" s="5">
        <v>34946</v>
      </c>
      <c r="CH108" s="5">
        <v>36782.100000000006</v>
      </c>
      <c r="CI108" s="6">
        <v>31138</v>
      </c>
      <c r="CJ108" s="5">
        <v>35400</v>
      </c>
      <c r="CK108" s="5">
        <v>34916</v>
      </c>
      <c r="CL108" s="5">
        <v>32547</v>
      </c>
      <c r="CM108" s="6">
        <v>33205</v>
      </c>
      <c r="CN108" s="6">
        <v>34398</v>
      </c>
      <c r="CO108" s="5">
        <v>31486</v>
      </c>
      <c r="CP108" s="5">
        <v>32756</v>
      </c>
      <c r="CQ108" s="5">
        <v>36600</v>
      </c>
      <c r="CR108" s="6">
        <f t="shared" si="65"/>
        <v>34165.864285714284</v>
      </c>
      <c r="CT108" s="13">
        <v>587.39185459717032</v>
      </c>
      <c r="CU108" s="61" t="s">
        <v>35</v>
      </c>
      <c r="CV108" s="13">
        <v>500</v>
      </c>
      <c r="CW108" s="13">
        <v>1000</v>
      </c>
      <c r="CX108" s="13">
        <v>400</v>
      </c>
      <c r="CY108" s="14">
        <v>1600</v>
      </c>
      <c r="CZ108" s="13">
        <v>480</v>
      </c>
      <c r="DA108" s="13">
        <v>642.64</v>
      </c>
      <c r="DB108" s="13">
        <v>1000</v>
      </c>
      <c r="DC108" s="14">
        <v>1442</v>
      </c>
      <c r="DD108" s="61" t="s">
        <v>35</v>
      </c>
      <c r="DE108" s="13">
        <v>965</v>
      </c>
      <c r="DF108" s="13">
        <v>2000</v>
      </c>
      <c r="DG108" s="13">
        <v>2000</v>
      </c>
      <c r="DH108" s="14">
        <f t="shared" si="66"/>
        <v>1051.4193212164309</v>
      </c>
      <c r="DJ108" s="5">
        <v>19500</v>
      </c>
      <c r="DK108" s="61" t="s">
        <v>35</v>
      </c>
      <c r="DL108" s="5">
        <v>22850</v>
      </c>
      <c r="DM108" s="5">
        <v>20539</v>
      </c>
      <c r="DN108" s="5">
        <v>19100</v>
      </c>
      <c r="DO108" s="6">
        <v>17850</v>
      </c>
      <c r="DP108" s="5">
        <v>19010</v>
      </c>
      <c r="DQ108" s="5">
        <v>19500</v>
      </c>
      <c r="DR108" s="5">
        <v>19808</v>
      </c>
      <c r="DS108" s="6">
        <v>18070</v>
      </c>
      <c r="DT108" s="61" t="s">
        <v>35</v>
      </c>
      <c r="DU108" s="5">
        <v>18092</v>
      </c>
      <c r="DV108" s="5">
        <v>24231</v>
      </c>
      <c r="DW108" s="5">
        <v>22000</v>
      </c>
      <c r="DX108" s="6">
        <f t="shared" si="67"/>
        <v>20045.833333333332</v>
      </c>
    </row>
    <row r="109" spans="1:128" x14ac:dyDescent="0.25">
      <c r="A109" s="7">
        <v>104</v>
      </c>
      <c r="B109" s="5">
        <f t="shared" si="53"/>
        <v>4499.1574851885052</v>
      </c>
      <c r="C109" s="5">
        <f t="shared" si="54"/>
        <v>3185.507246376812</v>
      </c>
      <c r="D109" s="5">
        <f t="shared" si="68"/>
        <v>5352.5860465116275</v>
      </c>
      <c r="E109" s="5">
        <f t="shared" si="69"/>
        <v>4804.6419130434779</v>
      </c>
      <c r="F109" s="5">
        <f t="shared" si="70"/>
        <v>5170.7625000000007</v>
      </c>
      <c r="G109" s="5">
        <f t="shared" si="71"/>
        <v>580.60216186650405</v>
      </c>
      <c r="H109" s="5">
        <f t="shared" si="72"/>
        <v>3223.4350542340667</v>
      </c>
      <c r="I109" s="5">
        <f t="shared" si="73"/>
        <v>4499.7514895728382</v>
      </c>
      <c r="J109" s="5">
        <f t="shared" si="74"/>
        <v>4362.3250659562464</v>
      </c>
      <c r="K109" s="5">
        <f t="shared" si="75"/>
        <v>5393.2692167311479</v>
      </c>
      <c r="L109" s="57">
        <f t="shared" si="55"/>
        <v>1115.6409632692776</v>
      </c>
      <c r="M109" s="5">
        <f t="shared" si="76"/>
        <v>4296.8825383742997</v>
      </c>
      <c r="N109" s="5">
        <f t="shared" si="77"/>
        <v>19893.778282958199</v>
      </c>
      <c r="O109" s="5">
        <f t="shared" si="78"/>
        <v>3947.1494093120223</v>
      </c>
      <c r="P109" s="6">
        <f t="shared" si="56"/>
        <v>5023.2492409567867</v>
      </c>
      <c r="R109" s="5">
        <v>40</v>
      </c>
      <c r="S109" s="5">
        <v>17</v>
      </c>
      <c r="T109" s="5">
        <v>24</v>
      </c>
      <c r="U109" s="5">
        <v>80</v>
      </c>
      <c r="V109" s="5">
        <v>50</v>
      </c>
      <c r="W109" s="5">
        <v>8</v>
      </c>
      <c r="X109" s="5">
        <v>3</v>
      </c>
      <c r="Y109" s="5">
        <v>20</v>
      </c>
      <c r="Z109" s="5">
        <v>20</v>
      </c>
      <c r="AA109" s="5">
        <v>21</v>
      </c>
      <c r="AB109" s="5">
        <v>14</v>
      </c>
      <c r="AC109" s="5">
        <v>44</v>
      </c>
      <c r="AD109" s="5">
        <v>1</v>
      </c>
      <c r="AE109" s="5">
        <v>35</v>
      </c>
      <c r="AF109" s="6">
        <f t="shared" si="57"/>
        <v>26.928571428571427</v>
      </c>
      <c r="AH109" s="5">
        <f t="shared" si="58"/>
        <v>4100.7934241203138</v>
      </c>
      <c r="AI109" s="5">
        <f t="shared" si="79"/>
        <v>3185.507246376812</v>
      </c>
      <c r="AJ109" s="5">
        <f t="shared" si="80"/>
        <v>4804.1860465116279</v>
      </c>
      <c r="AK109" s="5">
        <f t="shared" si="81"/>
        <v>4558.173913043478</v>
      </c>
      <c r="AL109" s="5">
        <f t="shared" si="82"/>
        <v>4597.7625000000007</v>
      </c>
      <c r="AM109" s="5">
        <f t="shared" si="83"/>
        <v>446.7271618665041</v>
      </c>
      <c r="AN109" s="5">
        <f t="shared" si="84"/>
        <v>2748.1850542340667</v>
      </c>
      <c r="AO109" s="5">
        <f t="shared" si="59"/>
        <v>4135.7417826473202</v>
      </c>
      <c r="AP109" s="5">
        <f t="shared" si="60"/>
        <v>4124.6290659562464</v>
      </c>
      <c r="AQ109" s="5">
        <f t="shared" si="85"/>
        <v>5242.894736842105</v>
      </c>
      <c r="AR109" s="5">
        <f t="shared" si="86"/>
        <v>1115.6409632692776</v>
      </c>
      <c r="AS109" s="5">
        <f t="shared" si="87"/>
        <v>4071.9043000323309</v>
      </c>
      <c r="AT109" s="5">
        <f t="shared" si="88"/>
        <v>19748.392282958201</v>
      </c>
      <c r="AU109" s="5">
        <f t="shared" si="89"/>
        <v>3815.1494093120223</v>
      </c>
      <c r="AV109" s="6">
        <f t="shared" si="61"/>
        <v>4763.9777062264502</v>
      </c>
      <c r="AX109" s="5">
        <f t="shared" si="62"/>
        <v>398.36406106819135</v>
      </c>
      <c r="AY109" s="61" t="s">
        <v>35</v>
      </c>
      <c r="AZ109" s="5">
        <f t="shared" si="90"/>
        <v>548.4</v>
      </c>
      <c r="BA109" s="5">
        <f t="shared" si="91"/>
        <v>246.46799999999999</v>
      </c>
      <c r="BB109" s="5">
        <f t="shared" si="92"/>
        <v>573</v>
      </c>
      <c r="BC109" s="5">
        <f t="shared" si="93"/>
        <v>133.875</v>
      </c>
      <c r="BD109" s="5">
        <f t="shared" si="94"/>
        <v>475.25</v>
      </c>
      <c r="BE109" s="5">
        <f t="shared" si="95"/>
        <v>364.009706925518</v>
      </c>
      <c r="BF109" s="5">
        <f t="shared" si="96"/>
        <v>237.696</v>
      </c>
      <c r="BG109" s="5">
        <f t="shared" si="97"/>
        <v>150.37447988904299</v>
      </c>
      <c r="BH109" s="61" t="s">
        <v>35</v>
      </c>
      <c r="BI109" s="5">
        <f t="shared" si="98"/>
        <v>224.9782383419689</v>
      </c>
      <c r="BJ109" s="5">
        <f t="shared" si="99"/>
        <v>145.386</v>
      </c>
      <c r="BK109" s="5">
        <f t="shared" si="100"/>
        <v>132</v>
      </c>
      <c r="BL109" s="6">
        <f t="shared" si="63"/>
        <v>302.48345718539343</v>
      </c>
      <c r="BN109" s="13">
        <v>101.10238608006411</v>
      </c>
      <c r="BO109" s="13">
        <v>132.47999999999999</v>
      </c>
      <c r="BP109" s="13">
        <v>86</v>
      </c>
      <c r="BQ109" s="13">
        <v>92</v>
      </c>
      <c r="BR109" s="13">
        <v>96</v>
      </c>
      <c r="BS109" s="14">
        <v>836.43</v>
      </c>
      <c r="BT109" s="13">
        <v>154.57474355503106</v>
      </c>
      <c r="BU109" s="14">
        <v>101.31</v>
      </c>
      <c r="BV109" s="13">
        <v>94.690696728010465</v>
      </c>
      <c r="BW109" s="14">
        <v>76</v>
      </c>
      <c r="BX109" s="14">
        <v>369.99</v>
      </c>
      <c r="BY109" s="13">
        <v>92.79</v>
      </c>
      <c r="BZ109" s="13">
        <v>19.904</v>
      </c>
      <c r="CA109" s="13">
        <v>115.12</v>
      </c>
      <c r="CB109" s="14">
        <f t="shared" si="64"/>
        <v>169.17084474022181</v>
      </c>
      <c r="CD109" s="5">
        <v>34550</v>
      </c>
      <c r="CE109" s="5">
        <v>35168</v>
      </c>
      <c r="CF109" s="5">
        <v>34430</v>
      </c>
      <c r="CG109" s="5">
        <v>34946</v>
      </c>
      <c r="CH109" s="5">
        <v>36782.100000000006</v>
      </c>
      <c r="CI109" s="6">
        <v>31138</v>
      </c>
      <c r="CJ109" s="5">
        <v>35400</v>
      </c>
      <c r="CK109" s="5">
        <v>34916</v>
      </c>
      <c r="CL109" s="5">
        <v>32547</v>
      </c>
      <c r="CM109" s="6">
        <v>33205</v>
      </c>
      <c r="CN109" s="6">
        <v>34398</v>
      </c>
      <c r="CO109" s="5">
        <v>31486</v>
      </c>
      <c r="CP109" s="5">
        <v>32756</v>
      </c>
      <c r="CQ109" s="5">
        <v>36600</v>
      </c>
      <c r="CR109" s="6">
        <f t="shared" si="65"/>
        <v>34165.864285714284</v>
      </c>
      <c r="CT109" s="13">
        <v>587.40238608006416</v>
      </c>
      <c r="CU109" s="61" t="s">
        <v>35</v>
      </c>
      <c r="CV109" s="13">
        <v>500</v>
      </c>
      <c r="CW109" s="13">
        <v>1000</v>
      </c>
      <c r="CX109" s="13">
        <v>400</v>
      </c>
      <c r="CY109" s="14">
        <v>1600</v>
      </c>
      <c r="CZ109" s="13">
        <v>480</v>
      </c>
      <c r="DA109" s="13">
        <v>642.84</v>
      </c>
      <c r="DB109" s="13">
        <v>1000</v>
      </c>
      <c r="DC109" s="14">
        <v>1442</v>
      </c>
      <c r="DD109" s="61" t="s">
        <v>35</v>
      </c>
      <c r="DE109" s="13">
        <v>965</v>
      </c>
      <c r="DF109" s="13">
        <v>2000</v>
      </c>
      <c r="DG109" s="13">
        <v>2000</v>
      </c>
      <c r="DH109" s="14">
        <f t="shared" si="66"/>
        <v>1051.4368655066721</v>
      </c>
      <c r="DJ109" s="5">
        <v>19500</v>
      </c>
      <c r="DK109" s="61" t="s">
        <v>35</v>
      </c>
      <c r="DL109" s="5">
        <v>22850</v>
      </c>
      <c r="DM109" s="5">
        <v>20539</v>
      </c>
      <c r="DN109" s="5">
        <v>19100</v>
      </c>
      <c r="DO109" s="6">
        <v>17850</v>
      </c>
      <c r="DP109" s="5">
        <v>19010</v>
      </c>
      <c r="DQ109" s="5">
        <v>19500</v>
      </c>
      <c r="DR109" s="5">
        <v>19808</v>
      </c>
      <c r="DS109" s="6">
        <v>18070</v>
      </c>
      <c r="DT109" s="61" t="s">
        <v>35</v>
      </c>
      <c r="DU109" s="5">
        <v>18092</v>
      </c>
      <c r="DV109" s="5">
        <v>24231</v>
      </c>
      <c r="DW109" s="5">
        <v>22000</v>
      </c>
      <c r="DX109" s="6">
        <f t="shared" si="67"/>
        <v>20045.833333333332</v>
      </c>
    </row>
    <row r="110" spans="1:128" x14ac:dyDescent="0.25">
      <c r="A110" s="7">
        <v>105</v>
      </c>
      <c r="B110" s="5">
        <f t="shared" si="53"/>
        <v>4498.7273774965697</v>
      </c>
      <c r="C110" s="5">
        <f t="shared" si="54"/>
        <v>3182.6244343891403</v>
      </c>
      <c r="D110" s="5">
        <f t="shared" si="68"/>
        <v>5352.5860465116275</v>
      </c>
      <c r="E110" s="5">
        <f t="shared" si="69"/>
        <v>4804.6419130434779</v>
      </c>
      <c r="F110" s="5">
        <f t="shared" si="70"/>
        <v>5170.7625000000007</v>
      </c>
      <c r="G110" s="5">
        <f t="shared" si="71"/>
        <v>579.46213047211313</v>
      </c>
      <c r="H110" s="5">
        <f t="shared" si="72"/>
        <v>3210.3261111300985</v>
      </c>
      <c r="I110" s="5">
        <f t="shared" si="73"/>
        <v>4491.0889119843341</v>
      </c>
      <c r="J110" s="5">
        <f t="shared" si="74"/>
        <v>4362.3250659562464</v>
      </c>
      <c r="K110" s="5">
        <f t="shared" si="75"/>
        <v>5393.2692167311479</v>
      </c>
      <c r="L110" s="57">
        <f t="shared" si="55"/>
        <v>1115.6409632692776</v>
      </c>
      <c r="M110" s="5">
        <f t="shared" si="76"/>
        <v>4295.5664736360868</v>
      </c>
      <c r="N110" s="5">
        <f t="shared" si="77"/>
        <v>19892.7861507159</v>
      </c>
      <c r="O110" s="5">
        <f t="shared" si="78"/>
        <v>3947.1494093120223</v>
      </c>
      <c r="P110" s="6">
        <f t="shared" si="56"/>
        <v>5021.2111931891468</v>
      </c>
      <c r="R110" s="5">
        <v>40</v>
      </c>
      <c r="S110" s="5">
        <v>17</v>
      </c>
      <c r="T110" s="5">
        <v>24</v>
      </c>
      <c r="U110" s="5">
        <v>80</v>
      </c>
      <c r="V110" s="5">
        <v>50</v>
      </c>
      <c r="W110" s="5">
        <v>8</v>
      </c>
      <c r="X110" s="5">
        <v>3</v>
      </c>
      <c r="Y110" s="5">
        <v>20</v>
      </c>
      <c r="Z110" s="5">
        <v>20</v>
      </c>
      <c r="AA110" s="5">
        <v>21</v>
      </c>
      <c r="AB110" s="5">
        <v>14</v>
      </c>
      <c r="AC110" s="5">
        <v>44</v>
      </c>
      <c r="AD110" s="5">
        <v>1</v>
      </c>
      <c r="AE110" s="5">
        <v>35</v>
      </c>
      <c r="AF110" s="6">
        <f t="shared" si="57"/>
        <v>26.928571428571427</v>
      </c>
      <c r="AH110" s="5">
        <f t="shared" si="58"/>
        <v>4100.3703901872977</v>
      </c>
      <c r="AI110" s="5">
        <f t="shared" si="79"/>
        <v>3182.6244343891403</v>
      </c>
      <c r="AJ110" s="5">
        <f t="shared" si="80"/>
        <v>4804.1860465116279</v>
      </c>
      <c r="AK110" s="5">
        <f t="shared" si="81"/>
        <v>4558.173913043478</v>
      </c>
      <c r="AL110" s="5">
        <f t="shared" si="82"/>
        <v>4597.7625000000007</v>
      </c>
      <c r="AM110" s="5">
        <f t="shared" si="83"/>
        <v>445.58713047211319</v>
      </c>
      <c r="AN110" s="5">
        <f t="shared" si="84"/>
        <v>2735.0761111300985</v>
      </c>
      <c r="AO110" s="5">
        <f t="shared" si="59"/>
        <v>4127.1867612293145</v>
      </c>
      <c r="AP110" s="5">
        <f t="shared" si="60"/>
        <v>4124.6290659562464</v>
      </c>
      <c r="AQ110" s="5">
        <f t="shared" si="85"/>
        <v>5242.894736842105</v>
      </c>
      <c r="AR110" s="5">
        <f t="shared" si="86"/>
        <v>1115.6409632692776</v>
      </c>
      <c r="AS110" s="5">
        <f t="shared" si="87"/>
        <v>4070.588235294118</v>
      </c>
      <c r="AT110" s="5">
        <f t="shared" si="88"/>
        <v>19747.400150715901</v>
      </c>
      <c r="AU110" s="5">
        <f t="shared" si="89"/>
        <v>3815.1494093120223</v>
      </c>
      <c r="AV110" s="6">
        <f t="shared" si="61"/>
        <v>4761.9478463109108</v>
      </c>
      <c r="AX110" s="5">
        <f t="shared" si="62"/>
        <v>398.3569873092718</v>
      </c>
      <c r="AY110" s="61" t="s">
        <v>35</v>
      </c>
      <c r="AZ110" s="5">
        <f t="shared" si="90"/>
        <v>548.4</v>
      </c>
      <c r="BA110" s="5">
        <f t="shared" si="91"/>
        <v>246.46799999999999</v>
      </c>
      <c r="BB110" s="5">
        <f t="shared" si="92"/>
        <v>573</v>
      </c>
      <c r="BC110" s="5">
        <f t="shared" si="93"/>
        <v>133.875</v>
      </c>
      <c r="BD110" s="5">
        <f t="shared" si="94"/>
        <v>475.25</v>
      </c>
      <c r="BE110" s="5">
        <f t="shared" si="95"/>
        <v>363.90215075501925</v>
      </c>
      <c r="BF110" s="5">
        <f t="shared" si="96"/>
        <v>237.696</v>
      </c>
      <c r="BG110" s="5">
        <f t="shared" si="97"/>
        <v>150.37447988904299</v>
      </c>
      <c r="BH110" s="61" t="s">
        <v>35</v>
      </c>
      <c r="BI110" s="5">
        <f t="shared" si="98"/>
        <v>224.9782383419689</v>
      </c>
      <c r="BJ110" s="5">
        <f t="shared" si="99"/>
        <v>145.386</v>
      </c>
      <c r="BK110" s="5">
        <f t="shared" si="100"/>
        <v>132</v>
      </c>
      <c r="BL110" s="6">
        <f t="shared" si="63"/>
        <v>302.47390469127521</v>
      </c>
      <c r="BN110" s="13">
        <v>101.11281678167171</v>
      </c>
      <c r="BO110" s="13">
        <v>132.6</v>
      </c>
      <c r="BP110" s="13">
        <v>86</v>
      </c>
      <c r="BQ110" s="13">
        <v>92</v>
      </c>
      <c r="BR110" s="13">
        <v>96</v>
      </c>
      <c r="BS110" s="14">
        <v>838.57</v>
      </c>
      <c r="BT110" s="13">
        <v>155.31560466318359</v>
      </c>
      <c r="BU110" s="14">
        <v>101.52</v>
      </c>
      <c r="BV110" s="13">
        <v>94.690696728010465</v>
      </c>
      <c r="BW110" s="14">
        <v>76</v>
      </c>
      <c r="BX110" s="14">
        <v>369.99</v>
      </c>
      <c r="BY110" s="13">
        <v>92.82</v>
      </c>
      <c r="BZ110" s="13">
        <v>19.905000000000001</v>
      </c>
      <c r="CA110" s="13">
        <v>115.12</v>
      </c>
      <c r="CB110" s="14">
        <f t="shared" si="64"/>
        <v>169.40315129806186</v>
      </c>
      <c r="CD110" s="5">
        <v>34550</v>
      </c>
      <c r="CE110" s="5">
        <v>35168</v>
      </c>
      <c r="CF110" s="5">
        <v>34430</v>
      </c>
      <c r="CG110" s="5">
        <v>34946</v>
      </c>
      <c r="CH110" s="5">
        <v>36782.100000000006</v>
      </c>
      <c r="CI110" s="6">
        <v>31138</v>
      </c>
      <c r="CJ110" s="5">
        <v>35400</v>
      </c>
      <c r="CK110" s="5">
        <v>34916</v>
      </c>
      <c r="CL110" s="5">
        <v>32547</v>
      </c>
      <c r="CM110" s="6">
        <v>33205</v>
      </c>
      <c r="CN110" s="6">
        <v>34398</v>
      </c>
      <c r="CO110" s="5">
        <v>31486</v>
      </c>
      <c r="CP110" s="5">
        <v>32756</v>
      </c>
      <c r="CQ110" s="5">
        <v>36600</v>
      </c>
      <c r="CR110" s="6">
        <f t="shared" si="65"/>
        <v>34165.864285714284</v>
      </c>
      <c r="CT110" s="13">
        <v>587.41281678167172</v>
      </c>
      <c r="CU110" s="61" t="s">
        <v>35</v>
      </c>
      <c r="CV110" s="13">
        <v>500</v>
      </c>
      <c r="CW110" s="13">
        <v>1000</v>
      </c>
      <c r="CX110" s="13">
        <v>400</v>
      </c>
      <c r="CY110" s="14">
        <v>1600</v>
      </c>
      <c r="CZ110" s="13">
        <v>480</v>
      </c>
      <c r="DA110" s="13">
        <v>643.03</v>
      </c>
      <c r="DB110" s="13">
        <v>1000</v>
      </c>
      <c r="DC110" s="14">
        <v>1442</v>
      </c>
      <c r="DD110" s="61" t="s">
        <v>35</v>
      </c>
      <c r="DE110" s="13">
        <v>965</v>
      </c>
      <c r="DF110" s="13">
        <v>2000</v>
      </c>
      <c r="DG110" s="13">
        <v>2000</v>
      </c>
      <c r="DH110" s="14">
        <f t="shared" si="66"/>
        <v>1051.4535680651393</v>
      </c>
      <c r="DJ110" s="5">
        <v>19500</v>
      </c>
      <c r="DK110" s="61" t="s">
        <v>35</v>
      </c>
      <c r="DL110" s="5">
        <v>22850</v>
      </c>
      <c r="DM110" s="5">
        <v>20539</v>
      </c>
      <c r="DN110" s="5">
        <v>19100</v>
      </c>
      <c r="DO110" s="6">
        <v>17850</v>
      </c>
      <c r="DP110" s="5">
        <v>19010</v>
      </c>
      <c r="DQ110" s="5">
        <v>19500</v>
      </c>
      <c r="DR110" s="5">
        <v>19808</v>
      </c>
      <c r="DS110" s="6">
        <v>18070</v>
      </c>
      <c r="DT110" s="61" t="s">
        <v>35</v>
      </c>
      <c r="DU110" s="5">
        <v>18092</v>
      </c>
      <c r="DV110" s="5">
        <v>24231</v>
      </c>
      <c r="DW110" s="5">
        <v>22000</v>
      </c>
      <c r="DX110" s="6">
        <f t="shared" si="67"/>
        <v>20045.833333333332</v>
      </c>
    </row>
    <row r="111" spans="1:128" x14ac:dyDescent="0.25">
      <c r="A111" s="7">
        <v>106</v>
      </c>
      <c r="B111" s="5">
        <f t="shared" si="53"/>
        <v>4498.3014329975122</v>
      </c>
      <c r="C111" s="5">
        <f t="shared" si="54"/>
        <v>3179.746835443038</v>
      </c>
      <c r="D111" s="5">
        <f t="shared" si="68"/>
        <v>5352.5860465116275</v>
      </c>
      <c r="E111" s="5">
        <f t="shared" si="69"/>
        <v>4804.6419130434779</v>
      </c>
      <c r="F111" s="5">
        <f t="shared" si="70"/>
        <v>5170.7625000000007</v>
      </c>
      <c r="G111" s="5">
        <f t="shared" si="71"/>
        <v>578.32790290349817</v>
      </c>
      <c r="H111" s="5">
        <f t="shared" si="72"/>
        <v>3197.4641332654178</v>
      </c>
      <c r="I111" s="5">
        <f t="shared" si="73"/>
        <v>4483.2659466318901</v>
      </c>
      <c r="J111" s="5">
        <f t="shared" si="74"/>
        <v>4362.3250659562464</v>
      </c>
      <c r="K111" s="5">
        <f t="shared" si="75"/>
        <v>5393.2692167311479</v>
      </c>
      <c r="L111" s="57">
        <f t="shared" si="55"/>
        <v>1115.6108108108108</v>
      </c>
      <c r="M111" s="5">
        <f t="shared" si="76"/>
        <v>4294.2512593435849</v>
      </c>
      <c r="N111" s="5">
        <f t="shared" si="77"/>
        <v>19891.794118155325</v>
      </c>
      <c r="O111" s="5">
        <f t="shared" si="78"/>
        <v>3947.1494093120223</v>
      </c>
      <c r="P111" s="6">
        <f t="shared" si="56"/>
        <v>5019.2497565075419</v>
      </c>
      <c r="R111" s="5">
        <v>40</v>
      </c>
      <c r="S111" s="5">
        <v>17</v>
      </c>
      <c r="T111" s="5">
        <v>24</v>
      </c>
      <c r="U111" s="5">
        <v>80</v>
      </c>
      <c r="V111" s="5">
        <v>50</v>
      </c>
      <c r="W111" s="5">
        <v>8</v>
      </c>
      <c r="X111" s="5">
        <v>3</v>
      </c>
      <c r="Y111" s="5">
        <v>20</v>
      </c>
      <c r="Z111" s="5">
        <v>20</v>
      </c>
      <c r="AA111" s="5">
        <v>21</v>
      </c>
      <c r="AB111" s="5">
        <v>14</v>
      </c>
      <c r="AC111" s="5">
        <v>44</v>
      </c>
      <c r="AD111" s="5">
        <v>1</v>
      </c>
      <c r="AE111" s="5">
        <v>35</v>
      </c>
      <c r="AF111" s="6">
        <f t="shared" si="57"/>
        <v>26.928571428571427</v>
      </c>
      <c r="AH111" s="5">
        <f t="shared" si="58"/>
        <v>4099.9514521486508</v>
      </c>
      <c r="AI111" s="5">
        <f t="shared" si="79"/>
        <v>3179.746835443038</v>
      </c>
      <c r="AJ111" s="5">
        <f t="shared" si="80"/>
        <v>4804.1860465116279</v>
      </c>
      <c r="AK111" s="5">
        <f t="shared" si="81"/>
        <v>4558.173913043478</v>
      </c>
      <c r="AL111" s="5">
        <f t="shared" si="82"/>
        <v>4597.7625000000007</v>
      </c>
      <c r="AM111" s="5">
        <f t="shared" si="83"/>
        <v>444.45290290349823</v>
      </c>
      <c r="AN111" s="5">
        <f t="shared" si="84"/>
        <v>2722.2141332654178</v>
      </c>
      <c r="AO111" s="5">
        <f t="shared" si="59"/>
        <v>4119.4769442532697</v>
      </c>
      <c r="AP111" s="5">
        <f t="shared" si="60"/>
        <v>4124.6290659562464</v>
      </c>
      <c r="AQ111" s="5">
        <f t="shared" si="85"/>
        <v>5242.894736842105</v>
      </c>
      <c r="AR111" s="5">
        <f t="shared" si="86"/>
        <v>1115.6108108108108</v>
      </c>
      <c r="AS111" s="5">
        <f t="shared" si="87"/>
        <v>4069.2730210016157</v>
      </c>
      <c r="AT111" s="5">
        <f t="shared" si="88"/>
        <v>19746.408118155327</v>
      </c>
      <c r="AU111" s="5">
        <f t="shared" si="89"/>
        <v>3815.1494093120223</v>
      </c>
      <c r="AV111" s="6">
        <f t="shared" si="61"/>
        <v>4759.9949921176503</v>
      </c>
      <c r="AX111" s="5">
        <f t="shared" si="62"/>
        <v>398.34998084886143</v>
      </c>
      <c r="AY111" s="61" t="s">
        <v>35</v>
      </c>
      <c r="AZ111" s="5">
        <f t="shared" si="90"/>
        <v>548.4</v>
      </c>
      <c r="BA111" s="5">
        <f t="shared" si="91"/>
        <v>246.46799999999999</v>
      </c>
      <c r="BB111" s="5">
        <f t="shared" si="92"/>
        <v>573</v>
      </c>
      <c r="BC111" s="5">
        <f t="shared" si="93"/>
        <v>133.875</v>
      </c>
      <c r="BD111" s="5">
        <f t="shared" si="94"/>
        <v>475.25</v>
      </c>
      <c r="BE111" s="5">
        <f t="shared" si="95"/>
        <v>363.78900237862041</v>
      </c>
      <c r="BF111" s="5">
        <f t="shared" si="96"/>
        <v>237.696</v>
      </c>
      <c r="BG111" s="5">
        <f t="shared" si="97"/>
        <v>150.37447988904299</v>
      </c>
      <c r="BH111" s="61" t="s">
        <v>35</v>
      </c>
      <c r="BI111" s="5">
        <f t="shared" si="98"/>
        <v>224.9782383419689</v>
      </c>
      <c r="BJ111" s="5">
        <f t="shared" si="99"/>
        <v>145.386</v>
      </c>
      <c r="BK111" s="5">
        <f t="shared" si="100"/>
        <v>132</v>
      </c>
      <c r="BL111" s="6">
        <f t="shared" si="63"/>
        <v>302.46389178820783</v>
      </c>
      <c r="BN111" s="13">
        <v>101.12314861258216</v>
      </c>
      <c r="BO111" s="13">
        <v>132.72</v>
      </c>
      <c r="BP111" s="13">
        <v>86</v>
      </c>
      <c r="BQ111" s="13">
        <v>92</v>
      </c>
      <c r="BR111" s="13">
        <v>96</v>
      </c>
      <c r="BS111" s="14">
        <v>840.71</v>
      </c>
      <c r="BT111" s="13">
        <v>156.04944328550428</v>
      </c>
      <c r="BU111" s="14">
        <v>101.71</v>
      </c>
      <c r="BV111" s="13">
        <v>94.690696728010465</v>
      </c>
      <c r="BW111" s="14">
        <v>76</v>
      </c>
      <c r="BX111" s="14">
        <v>370</v>
      </c>
      <c r="BY111" s="13">
        <v>92.85</v>
      </c>
      <c r="BZ111" s="13">
        <v>19.906000000000002</v>
      </c>
      <c r="CA111" s="13">
        <v>115.12</v>
      </c>
      <c r="CB111" s="14">
        <f t="shared" si="64"/>
        <v>169.63423490186406</v>
      </c>
      <c r="CD111" s="5">
        <v>34550</v>
      </c>
      <c r="CE111" s="5">
        <v>35168</v>
      </c>
      <c r="CF111" s="5">
        <v>34430</v>
      </c>
      <c r="CG111" s="5">
        <v>34946</v>
      </c>
      <c r="CH111" s="5">
        <v>36782.100000000006</v>
      </c>
      <c r="CI111" s="6">
        <v>31138</v>
      </c>
      <c r="CJ111" s="5">
        <v>35400</v>
      </c>
      <c r="CK111" s="5">
        <v>34916</v>
      </c>
      <c r="CL111" s="5">
        <v>32547</v>
      </c>
      <c r="CM111" s="6">
        <v>33205</v>
      </c>
      <c r="CN111" s="6">
        <v>34398</v>
      </c>
      <c r="CO111" s="5">
        <v>31486</v>
      </c>
      <c r="CP111" s="5">
        <v>32756</v>
      </c>
      <c r="CQ111" s="5">
        <v>36600</v>
      </c>
      <c r="CR111" s="6">
        <f t="shared" si="65"/>
        <v>34165.864285714284</v>
      </c>
      <c r="CT111" s="13">
        <v>587.42314861258217</v>
      </c>
      <c r="CU111" s="61" t="s">
        <v>35</v>
      </c>
      <c r="CV111" s="13">
        <v>500</v>
      </c>
      <c r="CW111" s="13">
        <v>1000</v>
      </c>
      <c r="CX111" s="13">
        <v>400</v>
      </c>
      <c r="CY111" s="14">
        <v>1600</v>
      </c>
      <c r="CZ111" s="13">
        <v>480</v>
      </c>
      <c r="DA111" s="13">
        <v>643.23</v>
      </c>
      <c r="DB111" s="13">
        <v>1000</v>
      </c>
      <c r="DC111" s="14">
        <v>1442</v>
      </c>
      <c r="DD111" s="61" t="s">
        <v>35</v>
      </c>
      <c r="DE111" s="13">
        <v>965</v>
      </c>
      <c r="DF111" s="13">
        <v>2000</v>
      </c>
      <c r="DG111" s="13">
        <v>2000</v>
      </c>
      <c r="DH111" s="14">
        <f t="shared" si="66"/>
        <v>1051.4710957177151</v>
      </c>
      <c r="DJ111" s="5">
        <v>19500</v>
      </c>
      <c r="DK111" s="61" t="s">
        <v>35</v>
      </c>
      <c r="DL111" s="5">
        <v>22850</v>
      </c>
      <c r="DM111" s="5">
        <v>20539</v>
      </c>
      <c r="DN111" s="5">
        <v>19100</v>
      </c>
      <c r="DO111" s="6">
        <v>17850</v>
      </c>
      <c r="DP111" s="5">
        <v>19010</v>
      </c>
      <c r="DQ111" s="5">
        <v>19500</v>
      </c>
      <c r="DR111" s="5">
        <v>19808</v>
      </c>
      <c r="DS111" s="6">
        <v>18070</v>
      </c>
      <c r="DT111" s="61" t="s">
        <v>35</v>
      </c>
      <c r="DU111" s="5">
        <v>18092</v>
      </c>
      <c r="DV111" s="5">
        <v>24231</v>
      </c>
      <c r="DW111" s="5">
        <v>22000</v>
      </c>
      <c r="DX111" s="6">
        <f t="shared" si="67"/>
        <v>20045.833333333332</v>
      </c>
    </row>
    <row r="112" spans="1:128" x14ac:dyDescent="0.25">
      <c r="A112" s="7">
        <v>107</v>
      </c>
      <c r="B112" s="5">
        <f t="shared" si="53"/>
        <v>4497.8795726753087</v>
      </c>
      <c r="C112" s="5">
        <f t="shared" si="54"/>
        <v>3176.8744354110208</v>
      </c>
      <c r="D112" s="5">
        <f t="shared" si="68"/>
        <v>5352.5860465116275</v>
      </c>
      <c r="E112" s="5">
        <f t="shared" si="69"/>
        <v>4804.6419130434779</v>
      </c>
      <c r="F112" s="5">
        <f t="shared" si="70"/>
        <v>5170.7625000000007</v>
      </c>
      <c r="G112" s="5">
        <f t="shared" si="71"/>
        <v>577.1941751892366</v>
      </c>
      <c r="H112" s="5">
        <f t="shared" si="72"/>
        <v>3184.8416449568526</v>
      </c>
      <c r="I112" s="5">
        <f t="shared" si="73"/>
        <v>4475.4831072951447</v>
      </c>
      <c r="J112" s="5">
        <f t="shared" si="74"/>
        <v>4362.3250659562464</v>
      </c>
      <c r="K112" s="5">
        <f t="shared" si="75"/>
        <v>5393.2692167311479</v>
      </c>
      <c r="L112" s="57">
        <f t="shared" si="55"/>
        <v>1115.5806599821626</v>
      </c>
      <c r="M112" s="5">
        <f t="shared" si="76"/>
        <v>4292.9368946727182</v>
      </c>
      <c r="N112" s="5">
        <f t="shared" si="77"/>
        <v>19890.802185261466</v>
      </c>
      <c r="O112" s="5">
        <f t="shared" si="78"/>
        <v>3947.1494093120223</v>
      </c>
      <c r="P112" s="6">
        <f t="shared" si="56"/>
        <v>5017.3090590713173</v>
      </c>
      <c r="R112" s="5">
        <v>40</v>
      </c>
      <c r="S112" s="5">
        <v>17</v>
      </c>
      <c r="T112" s="5">
        <v>24</v>
      </c>
      <c r="U112" s="5">
        <v>80</v>
      </c>
      <c r="V112" s="5">
        <v>50</v>
      </c>
      <c r="W112" s="5">
        <v>8</v>
      </c>
      <c r="X112" s="5">
        <v>3</v>
      </c>
      <c r="Y112" s="5">
        <v>20</v>
      </c>
      <c r="Z112" s="5">
        <v>20</v>
      </c>
      <c r="AA112" s="5">
        <v>21</v>
      </c>
      <c r="AB112" s="5">
        <v>14</v>
      </c>
      <c r="AC112" s="5">
        <v>44</v>
      </c>
      <c r="AD112" s="5">
        <v>1</v>
      </c>
      <c r="AE112" s="5">
        <v>35</v>
      </c>
      <c r="AF112" s="6">
        <f t="shared" si="57"/>
        <v>26.928571428571427</v>
      </c>
      <c r="AH112" s="5">
        <f t="shared" si="58"/>
        <v>4099.5365322545258</v>
      </c>
      <c r="AI112" s="5">
        <f t="shared" si="79"/>
        <v>3176.8744354110208</v>
      </c>
      <c r="AJ112" s="5">
        <f t="shared" si="80"/>
        <v>4804.1860465116279</v>
      </c>
      <c r="AK112" s="5">
        <f t="shared" si="81"/>
        <v>4558.173913043478</v>
      </c>
      <c r="AL112" s="5">
        <f t="shared" si="82"/>
        <v>4597.7625000000007</v>
      </c>
      <c r="AM112" s="5">
        <f t="shared" si="83"/>
        <v>443.31917518923666</v>
      </c>
      <c r="AN112" s="5">
        <f t="shared" si="84"/>
        <v>2709.5916449568526</v>
      </c>
      <c r="AO112" s="5">
        <f t="shared" si="59"/>
        <v>4111.7958783120703</v>
      </c>
      <c r="AP112" s="5">
        <f t="shared" si="60"/>
        <v>4124.6290659562464</v>
      </c>
      <c r="AQ112" s="5">
        <f t="shared" si="85"/>
        <v>5242.894736842105</v>
      </c>
      <c r="AR112" s="5">
        <f t="shared" si="86"/>
        <v>1115.5806599821626</v>
      </c>
      <c r="AS112" s="5">
        <f t="shared" si="87"/>
        <v>4067.9586563307494</v>
      </c>
      <c r="AT112" s="5">
        <f t="shared" si="88"/>
        <v>19745.416185261467</v>
      </c>
      <c r="AU112" s="5">
        <f t="shared" si="89"/>
        <v>3815.1494093120223</v>
      </c>
      <c r="AV112" s="6">
        <f t="shared" si="61"/>
        <v>4758.0620599545409</v>
      </c>
      <c r="AX112" s="5">
        <f t="shared" si="62"/>
        <v>398.3430404207831</v>
      </c>
      <c r="AY112" s="61" t="s">
        <v>35</v>
      </c>
      <c r="AZ112" s="5">
        <f t="shared" si="90"/>
        <v>548.4</v>
      </c>
      <c r="BA112" s="5">
        <f t="shared" si="91"/>
        <v>246.46799999999999</v>
      </c>
      <c r="BB112" s="5">
        <f t="shared" si="92"/>
        <v>573</v>
      </c>
      <c r="BC112" s="5">
        <f t="shared" si="93"/>
        <v>133.875</v>
      </c>
      <c r="BD112" s="5">
        <f t="shared" si="94"/>
        <v>475.25</v>
      </c>
      <c r="BE112" s="5">
        <f t="shared" si="95"/>
        <v>363.68722898307459</v>
      </c>
      <c r="BF112" s="5">
        <f t="shared" si="96"/>
        <v>237.696</v>
      </c>
      <c r="BG112" s="5">
        <f t="shared" si="97"/>
        <v>150.37447988904299</v>
      </c>
      <c r="BH112" s="61" t="s">
        <v>35</v>
      </c>
      <c r="BI112" s="5">
        <f t="shared" si="98"/>
        <v>224.9782383419689</v>
      </c>
      <c r="BJ112" s="5">
        <f t="shared" si="99"/>
        <v>145.386</v>
      </c>
      <c r="BK112" s="5">
        <f t="shared" si="100"/>
        <v>132</v>
      </c>
      <c r="BL112" s="6">
        <f t="shared" si="63"/>
        <v>302.4548323029058</v>
      </c>
      <c r="BN112" s="13">
        <v>101.13338342956348</v>
      </c>
      <c r="BO112" s="13">
        <v>132.84</v>
      </c>
      <c r="BP112" s="13">
        <v>86</v>
      </c>
      <c r="BQ112" s="13">
        <v>92</v>
      </c>
      <c r="BR112" s="13">
        <v>96</v>
      </c>
      <c r="BS112" s="14">
        <v>842.86</v>
      </c>
      <c r="BT112" s="13">
        <v>156.7763913025959</v>
      </c>
      <c r="BU112" s="14">
        <v>101.9</v>
      </c>
      <c r="BV112" s="13">
        <v>94.690696728010465</v>
      </c>
      <c r="BW112" s="14">
        <v>76</v>
      </c>
      <c r="BX112" s="14">
        <v>370.01</v>
      </c>
      <c r="BY112" s="13">
        <v>92.88</v>
      </c>
      <c r="BZ112" s="13">
        <v>19.907</v>
      </c>
      <c r="CA112" s="13">
        <v>115.12</v>
      </c>
      <c r="CB112" s="14">
        <f t="shared" si="64"/>
        <v>169.86553367572645</v>
      </c>
      <c r="CD112" s="5">
        <v>34550</v>
      </c>
      <c r="CE112" s="5">
        <v>35168</v>
      </c>
      <c r="CF112" s="5">
        <v>34430</v>
      </c>
      <c r="CG112" s="5">
        <v>34946</v>
      </c>
      <c r="CH112" s="5">
        <v>36782.100000000006</v>
      </c>
      <c r="CI112" s="6">
        <v>31138</v>
      </c>
      <c r="CJ112" s="5">
        <v>35400</v>
      </c>
      <c r="CK112" s="5">
        <v>34916</v>
      </c>
      <c r="CL112" s="5">
        <v>32547</v>
      </c>
      <c r="CM112" s="6">
        <v>33205</v>
      </c>
      <c r="CN112" s="6">
        <v>34398</v>
      </c>
      <c r="CO112" s="5">
        <v>31486</v>
      </c>
      <c r="CP112" s="5">
        <v>32756</v>
      </c>
      <c r="CQ112" s="5">
        <v>36600</v>
      </c>
      <c r="CR112" s="6">
        <f t="shared" si="65"/>
        <v>34165.864285714284</v>
      </c>
      <c r="CT112" s="13">
        <v>587.43338342956349</v>
      </c>
      <c r="CU112" s="61" t="s">
        <v>35</v>
      </c>
      <c r="CV112" s="13">
        <v>500</v>
      </c>
      <c r="CW112" s="13">
        <v>1000</v>
      </c>
      <c r="CX112" s="13">
        <v>400</v>
      </c>
      <c r="CY112" s="14">
        <v>1600</v>
      </c>
      <c r="CZ112" s="13">
        <v>480</v>
      </c>
      <c r="DA112" s="13">
        <v>643.41</v>
      </c>
      <c r="DB112" s="13">
        <v>1000</v>
      </c>
      <c r="DC112" s="14">
        <v>1442</v>
      </c>
      <c r="DD112" s="61" t="s">
        <v>35</v>
      </c>
      <c r="DE112" s="13">
        <v>965</v>
      </c>
      <c r="DF112" s="13">
        <v>2000</v>
      </c>
      <c r="DG112" s="13">
        <v>2000</v>
      </c>
      <c r="DH112" s="14">
        <f t="shared" si="66"/>
        <v>1051.4869486191303</v>
      </c>
      <c r="DJ112" s="5">
        <v>19500</v>
      </c>
      <c r="DK112" s="61" t="s">
        <v>35</v>
      </c>
      <c r="DL112" s="5">
        <v>22850</v>
      </c>
      <c r="DM112" s="5">
        <v>20539</v>
      </c>
      <c r="DN112" s="5">
        <v>19100</v>
      </c>
      <c r="DO112" s="6">
        <v>17850</v>
      </c>
      <c r="DP112" s="5">
        <v>19010</v>
      </c>
      <c r="DQ112" s="5">
        <v>19500</v>
      </c>
      <c r="DR112" s="5">
        <v>19808</v>
      </c>
      <c r="DS112" s="6">
        <v>18070</v>
      </c>
      <c r="DT112" s="61" t="s">
        <v>35</v>
      </c>
      <c r="DU112" s="5">
        <v>18092</v>
      </c>
      <c r="DV112" s="5">
        <v>24231</v>
      </c>
      <c r="DW112" s="5">
        <v>22000</v>
      </c>
      <c r="DX112" s="6">
        <f t="shared" si="67"/>
        <v>20045.833333333332</v>
      </c>
    </row>
    <row r="113" spans="1:128" x14ac:dyDescent="0.25">
      <c r="A113" s="7">
        <v>108</v>
      </c>
      <c r="B113" s="5">
        <f t="shared" si="53"/>
        <v>4497.4617197347634</v>
      </c>
      <c r="C113" s="5">
        <f t="shared" si="54"/>
        <v>3174.0072202166061</v>
      </c>
      <c r="D113" s="5">
        <f t="shared" si="68"/>
        <v>5352.5860465116275</v>
      </c>
      <c r="E113" s="5">
        <f t="shared" si="69"/>
        <v>4804.6419130434779</v>
      </c>
      <c r="F113" s="5">
        <f t="shared" si="70"/>
        <v>5170.7625000000007</v>
      </c>
      <c r="G113" s="5">
        <f t="shared" si="71"/>
        <v>576.07144970414197</v>
      </c>
      <c r="H113" s="5">
        <f t="shared" si="72"/>
        <v>3172.4514777847285</v>
      </c>
      <c r="I113" s="5">
        <f t="shared" si="73"/>
        <v>4468.1253178145662</v>
      </c>
      <c r="J113" s="5">
        <f t="shared" si="74"/>
        <v>4362.3250659562464</v>
      </c>
      <c r="K113" s="5">
        <f t="shared" si="75"/>
        <v>5393.2692167311479</v>
      </c>
      <c r="L113" s="57">
        <f t="shared" si="55"/>
        <v>1115.5806599821626</v>
      </c>
      <c r="M113" s="5">
        <f t="shared" si="76"/>
        <v>4291.1857286562181</v>
      </c>
      <c r="N113" s="5">
        <f t="shared" si="77"/>
        <v>19889.810352019285</v>
      </c>
      <c r="O113" s="5">
        <f t="shared" si="78"/>
        <v>3947.1494093120223</v>
      </c>
      <c r="P113" s="6">
        <f t="shared" si="56"/>
        <v>5015.3877198190703</v>
      </c>
      <c r="R113" s="5">
        <v>40</v>
      </c>
      <c r="S113" s="5">
        <v>17</v>
      </c>
      <c r="T113" s="5">
        <v>24</v>
      </c>
      <c r="U113" s="5">
        <v>80</v>
      </c>
      <c r="V113" s="5">
        <v>50</v>
      </c>
      <c r="W113" s="5">
        <v>8</v>
      </c>
      <c r="X113" s="5">
        <v>3</v>
      </c>
      <c r="Y113" s="5">
        <v>20</v>
      </c>
      <c r="Z113" s="5">
        <v>20</v>
      </c>
      <c r="AA113" s="5">
        <v>21</v>
      </c>
      <c r="AB113" s="5">
        <v>14</v>
      </c>
      <c r="AC113" s="5">
        <v>44</v>
      </c>
      <c r="AD113" s="5">
        <v>1</v>
      </c>
      <c r="AE113" s="5">
        <v>35</v>
      </c>
      <c r="AF113" s="6">
        <f t="shared" si="57"/>
        <v>26.928571428571427</v>
      </c>
      <c r="AH113" s="5">
        <f t="shared" si="58"/>
        <v>4099.1255549405241</v>
      </c>
      <c r="AI113" s="5">
        <f t="shared" si="79"/>
        <v>3174.0072202166061</v>
      </c>
      <c r="AJ113" s="5">
        <f t="shared" si="80"/>
        <v>4804.1860465116279</v>
      </c>
      <c r="AK113" s="5">
        <f t="shared" si="81"/>
        <v>4558.173913043478</v>
      </c>
      <c r="AL113" s="5">
        <f t="shared" si="82"/>
        <v>4597.7625000000007</v>
      </c>
      <c r="AM113" s="5">
        <f t="shared" si="83"/>
        <v>442.19644970414203</v>
      </c>
      <c r="AN113" s="5">
        <f t="shared" si="84"/>
        <v>2697.2014777847285</v>
      </c>
      <c r="AO113" s="5">
        <f t="shared" si="59"/>
        <v>4104.545454545455</v>
      </c>
      <c r="AP113" s="5">
        <f t="shared" si="60"/>
        <v>4124.6290659562464</v>
      </c>
      <c r="AQ113" s="5">
        <f t="shared" si="85"/>
        <v>5242.894736842105</v>
      </c>
      <c r="AR113" s="5">
        <f t="shared" si="86"/>
        <v>1115.5806599821626</v>
      </c>
      <c r="AS113" s="5">
        <f t="shared" si="87"/>
        <v>4066.2074903142488</v>
      </c>
      <c r="AT113" s="5">
        <f t="shared" si="88"/>
        <v>19744.424352019287</v>
      </c>
      <c r="AU113" s="5">
        <f t="shared" si="89"/>
        <v>3815.1494093120223</v>
      </c>
      <c r="AV113" s="6">
        <f t="shared" si="61"/>
        <v>4756.148880798045</v>
      </c>
      <c r="AX113" s="5">
        <f t="shared" si="62"/>
        <v>398.33616479423898</v>
      </c>
      <c r="AY113" s="61" t="s">
        <v>35</v>
      </c>
      <c r="AZ113" s="5">
        <f t="shared" si="90"/>
        <v>548.4</v>
      </c>
      <c r="BA113" s="5">
        <f t="shared" si="91"/>
        <v>246.46799999999999</v>
      </c>
      <c r="BB113" s="5">
        <f t="shared" si="92"/>
        <v>573</v>
      </c>
      <c r="BC113" s="5">
        <f t="shared" si="93"/>
        <v>133.875</v>
      </c>
      <c r="BD113" s="5">
        <f t="shared" si="94"/>
        <v>475.25</v>
      </c>
      <c r="BE113" s="5">
        <f t="shared" si="95"/>
        <v>363.57986326911123</v>
      </c>
      <c r="BF113" s="5">
        <f t="shared" si="96"/>
        <v>237.696</v>
      </c>
      <c r="BG113" s="5">
        <f t="shared" si="97"/>
        <v>150.37447988904299</v>
      </c>
      <c r="BH113" s="61" t="s">
        <v>35</v>
      </c>
      <c r="BI113" s="5">
        <f t="shared" si="98"/>
        <v>224.9782383419689</v>
      </c>
      <c r="BJ113" s="5">
        <f t="shared" si="99"/>
        <v>145.386</v>
      </c>
      <c r="BK113" s="5">
        <f t="shared" si="100"/>
        <v>132</v>
      </c>
      <c r="BL113" s="6">
        <f t="shared" si="63"/>
        <v>302.44531219119682</v>
      </c>
      <c r="BN113" s="13">
        <v>101.1435230375654</v>
      </c>
      <c r="BO113" s="13">
        <v>132.96</v>
      </c>
      <c r="BP113" s="13">
        <v>86</v>
      </c>
      <c r="BQ113" s="13">
        <v>92</v>
      </c>
      <c r="BR113" s="13">
        <v>96</v>
      </c>
      <c r="BS113" s="14">
        <v>845</v>
      </c>
      <c r="BT113" s="13">
        <v>157.49657691456468</v>
      </c>
      <c r="BU113" s="14">
        <v>102.08</v>
      </c>
      <c r="BV113" s="13">
        <v>94.690696728010465</v>
      </c>
      <c r="BW113" s="14">
        <v>76</v>
      </c>
      <c r="BX113" s="14">
        <v>370.01</v>
      </c>
      <c r="BY113" s="13">
        <v>92.92</v>
      </c>
      <c r="BZ113" s="13">
        <v>19.908000000000001</v>
      </c>
      <c r="CA113" s="13">
        <v>115.12</v>
      </c>
      <c r="CB113" s="14">
        <f t="shared" si="64"/>
        <v>170.09491404858144</v>
      </c>
      <c r="CD113" s="5">
        <v>34550</v>
      </c>
      <c r="CE113" s="5">
        <v>35168</v>
      </c>
      <c r="CF113" s="5">
        <v>34430</v>
      </c>
      <c r="CG113" s="5">
        <v>34946</v>
      </c>
      <c r="CH113" s="5">
        <v>36782.100000000006</v>
      </c>
      <c r="CI113" s="6">
        <v>31138</v>
      </c>
      <c r="CJ113" s="5">
        <v>35400</v>
      </c>
      <c r="CK113" s="5">
        <v>34916</v>
      </c>
      <c r="CL113" s="5">
        <v>32547</v>
      </c>
      <c r="CM113" s="6">
        <v>33205</v>
      </c>
      <c r="CN113" s="6">
        <v>34398</v>
      </c>
      <c r="CO113" s="5">
        <v>31486</v>
      </c>
      <c r="CP113" s="5">
        <v>32756</v>
      </c>
      <c r="CQ113" s="5">
        <v>36600</v>
      </c>
      <c r="CR113" s="6">
        <f t="shared" si="65"/>
        <v>34165.864285714284</v>
      </c>
      <c r="CT113" s="13">
        <v>587.44352303756546</v>
      </c>
      <c r="CU113" s="61" t="s">
        <v>35</v>
      </c>
      <c r="CV113" s="13">
        <v>500</v>
      </c>
      <c r="CW113" s="13">
        <v>1000</v>
      </c>
      <c r="CX113" s="13">
        <v>400</v>
      </c>
      <c r="CY113" s="14">
        <v>1600</v>
      </c>
      <c r="CZ113" s="13">
        <v>480</v>
      </c>
      <c r="DA113" s="13">
        <v>643.6</v>
      </c>
      <c r="DB113" s="13">
        <v>1000</v>
      </c>
      <c r="DC113" s="14">
        <v>1442</v>
      </c>
      <c r="DD113" s="61" t="s">
        <v>35</v>
      </c>
      <c r="DE113" s="13">
        <v>965</v>
      </c>
      <c r="DF113" s="13">
        <v>2000</v>
      </c>
      <c r="DG113" s="13">
        <v>2000</v>
      </c>
      <c r="DH113" s="14">
        <f t="shared" si="66"/>
        <v>1051.5036269197972</v>
      </c>
      <c r="DJ113" s="5">
        <v>19500</v>
      </c>
      <c r="DK113" s="61" t="s">
        <v>35</v>
      </c>
      <c r="DL113" s="5">
        <v>22850</v>
      </c>
      <c r="DM113" s="5">
        <v>20539</v>
      </c>
      <c r="DN113" s="5">
        <v>19100</v>
      </c>
      <c r="DO113" s="6">
        <v>17850</v>
      </c>
      <c r="DP113" s="5">
        <v>19010</v>
      </c>
      <c r="DQ113" s="5">
        <v>19500</v>
      </c>
      <c r="DR113" s="5">
        <v>19808</v>
      </c>
      <c r="DS113" s="6">
        <v>18070</v>
      </c>
      <c r="DT113" s="61" t="s">
        <v>35</v>
      </c>
      <c r="DU113" s="5">
        <v>18092</v>
      </c>
      <c r="DV113" s="5">
        <v>24231</v>
      </c>
      <c r="DW113" s="5">
        <v>22000</v>
      </c>
      <c r="DX113" s="6">
        <f t="shared" si="67"/>
        <v>20045.833333333332</v>
      </c>
    </row>
    <row r="114" spans="1:128" x14ac:dyDescent="0.25">
      <c r="A114" s="7">
        <v>109</v>
      </c>
      <c r="B114" s="5">
        <f t="shared" si="53"/>
        <v>4497.0477995191895</v>
      </c>
      <c r="C114" s="5">
        <f t="shared" si="54"/>
        <v>3171.1451758340845</v>
      </c>
      <c r="D114" s="5">
        <f t="shared" si="68"/>
        <v>5352.5860465116275</v>
      </c>
      <c r="E114" s="5">
        <f t="shared" si="69"/>
        <v>4804.6419130434779</v>
      </c>
      <c r="F114" s="5">
        <f t="shared" si="70"/>
        <v>5170.7625000000007</v>
      </c>
      <c r="G114" s="5">
        <f t="shared" si="71"/>
        <v>574.95439655782991</v>
      </c>
      <c r="H114" s="5">
        <f t="shared" si="72"/>
        <v>3160.2867547559786</v>
      </c>
      <c r="I114" s="5">
        <f t="shared" si="73"/>
        <v>4460.7987622877463</v>
      </c>
      <c r="J114" s="5">
        <f t="shared" si="74"/>
        <v>4362.3250659562464</v>
      </c>
      <c r="K114" s="5">
        <f t="shared" si="75"/>
        <v>5393.2692167311479</v>
      </c>
      <c r="L114" s="57">
        <f t="shared" si="55"/>
        <v>1115.5505107832009</v>
      </c>
      <c r="M114" s="5">
        <f t="shared" si="76"/>
        <v>4289.8733432370736</v>
      </c>
      <c r="N114" s="5">
        <f t="shared" si="77"/>
        <v>19888.818618413778</v>
      </c>
      <c r="O114" s="5">
        <f t="shared" si="78"/>
        <v>3947.1494093120223</v>
      </c>
      <c r="P114" s="6">
        <f t="shared" si="56"/>
        <v>5013.5149652102427</v>
      </c>
      <c r="R114" s="5">
        <v>40</v>
      </c>
      <c r="S114" s="5">
        <v>17</v>
      </c>
      <c r="T114" s="5">
        <v>24</v>
      </c>
      <c r="U114" s="5">
        <v>80</v>
      </c>
      <c r="V114" s="5">
        <v>50</v>
      </c>
      <c r="W114" s="5">
        <v>8</v>
      </c>
      <c r="X114" s="5">
        <v>3</v>
      </c>
      <c r="Y114" s="5">
        <v>20</v>
      </c>
      <c r="Z114" s="5">
        <v>20</v>
      </c>
      <c r="AA114" s="5">
        <v>21</v>
      </c>
      <c r="AB114" s="5">
        <v>14</v>
      </c>
      <c r="AC114" s="5">
        <v>44</v>
      </c>
      <c r="AD114" s="5">
        <v>1</v>
      </c>
      <c r="AE114" s="5">
        <v>35</v>
      </c>
      <c r="AF114" s="6">
        <f t="shared" si="57"/>
        <v>26.928571428571427</v>
      </c>
      <c r="AH114" s="5">
        <f t="shared" si="58"/>
        <v>4098.7184467466841</v>
      </c>
      <c r="AI114" s="5">
        <f t="shared" si="79"/>
        <v>3171.1451758340845</v>
      </c>
      <c r="AJ114" s="5">
        <f t="shared" si="80"/>
        <v>4804.1860465116279</v>
      </c>
      <c r="AK114" s="5">
        <f t="shared" si="81"/>
        <v>4558.173913043478</v>
      </c>
      <c r="AL114" s="5">
        <f t="shared" si="82"/>
        <v>4597.7625000000007</v>
      </c>
      <c r="AM114" s="5">
        <f t="shared" si="83"/>
        <v>441.07939655782991</v>
      </c>
      <c r="AN114" s="5">
        <f t="shared" si="84"/>
        <v>2685.0367547559786</v>
      </c>
      <c r="AO114" s="5">
        <f t="shared" si="59"/>
        <v>4097.3205554468996</v>
      </c>
      <c r="AP114" s="5">
        <f t="shared" si="60"/>
        <v>4124.6290659562464</v>
      </c>
      <c r="AQ114" s="5">
        <f t="shared" si="85"/>
        <v>5242.894736842105</v>
      </c>
      <c r="AR114" s="5">
        <f t="shared" si="86"/>
        <v>1115.5505107832009</v>
      </c>
      <c r="AS114" s="5">
        <f t="shared" si="87"/>
        <v>4064.8951048951049</v>
      </c>
      <c r="AT114" s="5">
        <f t="shared" si="88"/>
        <v>19743.432618413779</v>
      </c>
      <c r="AU114" s="5">
        <f t="shared" si="89"/>
        <v>3815.1494093120223</v>
      </c>
      <c r="AV114" s="6">
        <f t="shared" si="61"/>
        <v>4754.2838739356466</v>
      </c>
      <c r="AX114" s="5">
        <f t="shared" si="62"/>
        <v>398.32935277250522</v>
      </c>
      <c r="AY114" s="61" t="s">
        <v>35</v>
      </c>
      <c r="AZ114" s="5">
        <f t="shared" si="90"/>
        <v>548.4</v>
      </c>
      <c r="BA114" s="5">
        <f t="shared" si="91"/>
        <v>246.46799999999999</v>
      </c>
      <c r="BB114" s="5">
        <f t="shared" si="92"/>
        <v>573</v>
      </c>
      <c r="BC114" s="5">
        <f t="shared" si="93"/>
        <v>133.875</v>
      </c>
      <c r="BD114" s="5">
        <f t="shared" si="94"/>
        <v>475.25</v>
      </c>
      <c r="BE114" s="5">
        <f t="shared" si="95"/>
        <v>363.47820684084627</v>
      </c>
      <c r="BF114" s="5">
        <f t="shared" si="96"/>
        <v>237.696</v>
      </c>
      <c r="BG114" s="5">
        <f t="shared" si="97"/>
        <v>150.37447988904299</v>
      </c>
      <c r="BH114" s="61" t="s">
        <v>35</v>
      </c>
      <c r="BI114" s="5">
        <f t="shared" si="98"/>
        <v>224.9782383419689</v>
      </c>
      <c r="BJ114" s="5">
        <f t="shared" si="99"/>
        <v>145.386</v>
      </c>
      <c r="BK114" s="5">
        <f t="shared" si="100"/>
        <v>132</v>
      </c>
      <c r="BL114" s="6">
        <f t="shared" si="63"/>
        <v>302.4362731536969</v>
      </c>
      <c r="BN114" s="13">
        <v>101.15356919162977</v>
      </c>
      <c r="BO114" s="13">
        <v>133.08000000000001</v>
      </c>
      <c r="BP114" s="13">
        <v>86</v>
      </c>
      <c r="BQ114" s="13">
        <v>92</v>
      </c>
      <c r="BR114" s="13">
        <v>96</v>
      </c>
      <c r="BS114" s="14">
        <v>847.14</v>
      </c>
      <c r="BT114" s="13">
        <v>158.21012477671155</v>
      </c>
      <c r="BU114" s="14">
        <v>102.26</v>
      </c>
      <c r="BV114" s="13">
        <v>94.690696728010465</v>
      </c>
      <c r="BW114" s="14">
        <v>76</v>
      </c>
      <c r="BX114" s="14">
        <v>370.02</v>
      </c>
      <c r="BY114" s="13">
        <v>92.95</v>
      </c>
      <c r="BZ114" s="13">
        <v>19.909000000000002</v>
      </c>
      <c r="CA114" s="13">
        <v>115.12</v>
      </c>
      <c r="CB114" s="14">
        <f t="shared" si="64"/>
        <v>170.32381362116797</v>
      </c>
      <c r="CD114" s="5">
        <v>34550</v>
      </c>
      <c r="CE114" s="5">
        <v>35168</v>
      </c>
      <c r="CF114" s="5">
        <v>34430</v>
      </c>
      <c r="CG114" s="5">
        <v>34946</v>
      </c>
      <c r="CH114" s="5">
        <v>36782.100000000006</v>
      </c>
      <c r="CI114" s="6">
        <v>31138</v>
      </c>
      <c r="CJ114" s="5">
        <v>35400</v>
      </c>
      <c r="CK114" s="5">
        <v>34916</v>
      </c>
      <c r="CL114" s="5">
        <v>32547</v>
      </c>
      <c r="CM114" s="6">
        <v>33205</v>
      </c>
      <c r="CN114" s="6">
        <v>34398</v>
      </c>
      <c r="CO114" s="5">
        <v>31486</v>
      </c>
      <c r="CP114" s="5">
        <v>32756</v>
      </c>
      <c r="CQ114" s="5">
        <v>36600</v>
      </c>
      <c r="CR114" s="6">
        <f t="shared" si="65"/>
        <v>34165.864285714284</v>
      </c>
      <c r="CT114" s="13">
        <v>587.45356919162975</v>
      </c>
      <c r="CU114" s="61" t="s">
        <v>35</v>
      </c>
      <c r="CV114" s="13">
        <v>500</v>
      </c>
      <c r="CW114" s="13">
        <v>1000</v>
      </c>
      <c r="CX114" s="13">
        <v>400</v>
      </c>
      <c r="CY114" s="14">
        <v>1600</v>
      </c>
      <c r="CZ114" s="13">
        <v>480</v>
      </c>
      <c r="DA114" s="13">
        <v>643.78</v>
      </c>
      <c r="DB114" s="13">
        <v>1000</v>
      </c>
      <c r="DC114" s="14">
        <v>1442</v>
      </c>
      <c r="DD114" s="61" t="s">
        <v>35</v>
      </c>
      <c r="DE114" s="13">
        <v>965</v>
      </c>
      <c r="DF114" s="13">
        <v>2000</v>
      </c>
      <c r="DG114" s="13">
        <v>2000</v>
      </c>
      <c r="DH114" s="14">
        <f t="shared" si="66"/>
        <v>1051.5194640993025</v>
      </c>
      <c r="DJ114" s="5">
        <v>19500</v>
      </c>
      <c r="DK114" s="61" t="s">
        <v>35</v>
      </c>
      <c r="DL114" s="5">
        <v>22850</v>
      </c>
      <c r="DM114" s="5">
        <v>20539</v>
      </c>
      <c r="DN114" s="5">
        <v>19100</v>
      </c>
      <c r="DO114" s="6">
        <v>17850</v>
      </c>
      <c r="DP114" s="5">
        <v>19010</v>
      </c>
      <c r="DQ114" s="5">
        <v>19500</v>
      </c>
      <c r="DR114" s="5">
        <v>19808</v>
      </c>
      <c r="DS114" s="6">
        <v>18070</v>
      </c>
      <c r="DT114" s="61" t="s">
        <v>35</v>
      </c>
      <c r="DU114" s="5">
        <v>18092</v>
      </c>
      <c r="DV114" s="5">
        <v>24231</v>
      </c>
      <c r="DW114" s="5">
        <v>22000</v>
      </c>
      <c r="DX114" s="6">
        <f t="shared" si="67"/>
        <v>20045.833333333332</v>
      </c>
    </row>
    <row r="115" spans="1:128" x14ac:dyDescent="0.25">
      <c r="A115" s="7">
        <v>110</v>
      </c>
      <c r="B115" s="5">
        <f t="shared" si="53"/>
        <v>4496.6377394318743</v>
      </c>
      <c r="C115" s="5">
        <f t="shared" si="54"/>
        <v>3168.2882882882886</v>
      </c>
      <c r="D115" s="5">
        <f t="shared" si="68"/>
        <v>5352.5860465116275</v>
      </c>
      <c r="E115" s="5">
        <f t="shared" si="69"/>
        <v>4804.6419130434779</v>
      </c>
      <c r="F115" s="5">
        <f t="shared" si="70"/>
        <v>5170.7625000000007</v>
      </c>
      <c r="G115" s="5">
        <f t="shared" si="71"/>
        <v>573.83779245016422</v>
      </c>
      <c r="H115" s="5">
        <f t="shared" si="72"/>
        <v>3148.3408754439174</v>
      </c>
      <c r="I115" s="5">
        <f t="shared" si="73"/>
        <v>4454.3019924125474</v>
      </c>
      <c r="J115" s="5">
        <f t="shared" si="74"/>
        <v>4362.3250659562464</v>
      </c>
      <c r="K115" s="5">
        <f t="shared" si="75"/>
        <v>5393.2692167311479</v>
      </c>
      <c r="L115" s="57">
        <f t="shared" si="55"/>
        <v>1115.5505107832009</v>
      </c>
      <c r="M115" s="5">
        <f t="shared" si="76"/>
        <v>4288.5618047003254</v>
      </c>
      <c r="N115" s="5">
        <f t="shared" si="77"/>
        <v>19887.826984429932</v>
      </c>
      <c r="O115" s="5">
        <f t="shared" si="78"/>
        <v>3947.1494093120223</v>
      </c>
      <c r="P115" s="6">
        <f t="shared" si="56"/>
        <v>5011.7200099639131</v>
      </c>
      <c r="R115" s="5">
        <v>40</v>
      </c>
      <c r="S115" s="5">
        <v>17</v>
      </c>
      <c r="T115" s="5">
        <v>24</v>
      </c>
      <c r="U115" s="5">
        <v>80</v>
      </c>
      <c r="V115" s="5">
        <v>50</v>
      </c>
      <c r="W115" s="5">
        <v>8</v>
      </c>
      <c r="X115" s="5">
        <v>3</v>
      </c>
      <c r="Y115" s="5">
        <v>20</v>
      </c>
      <c r="Z115" s="5">
        <v>20</v>
      </c>
      <c r="AA115" s="5">
        <v>21</v>
      </c>
      <c r="AB115" s="5">
        <v>14</v>
      </c>
      <c r="AC115" s="5">
        <v>44</v>
      </c>
      <c r="AD115" s="5">
        <v>1</v>
      </c>
      <c r="AE115" s="5">
        <v>35</v>
      </c>
      <c r="AF115" s="6">
        <f t="shared" si="57"/>
        <v>26.928571428571427</v>
      </c>
      <c r="AH115" s="5">
        <f t="shared" si="58"/>
        <v>4098.3151362401886</v>
      </c>
      <c r="AI115" s="5">
        <f t="shared" si="79"/>
        <v>3168.2882882882886</v>
      </c>
      <c r="AJ115" s="5">
        <f t="shared" si="80"/>
        <v>4804.1860465116279</v>
      </c>
      <c r="AK115" s="5">
        <f t="shared" si="81"/>
        <v>4558.173913043478</v>
      </c>
      <c r="AL115" s="5">
        <f t="shared" si="82"/>
        <v>4597.7625000000007</v>
      </c>
      <c r="AM115" s="5">
        <f t="shared" si="83"/>
        <v>439.96279245016427</v>
      </c>
      <c r="AN115" s="5">
        <f t="shared" si="84"/>
        <v>2673.0908754439174</v>
      </c>
      <c r="AO115" s="5">
        <f t="shared" si="59"/>
        <v>4090.9197422378443</v>
      </c>
      <c r="AP115" s="5">
        <f t="shared" si="60"/>
        <v>4124.6290659562464</v>
      </c>
      <c r="AQ115" s="5">
        <f t="shared" si="85"/>
        <v>5242.894736842105</v>
      </c>
      <c r="AR115" s="5">
        <f t="shared" si="86"/>
        <v>1115.5505107832009</v>
      </c>
      <c r="AS115" s="5">
        <f t="shared" si="87"/>
        <v>4063.5835663583566</v>
      </c>
      <c r="AT115" s="5">
        <f t="shared" si="88"/>
        <v>19742.440984429933</v>
      </c>
      <c r="AU115" s="5">
        <f t="shared" si="89"/>
        <v>3815.1494093120223</v>
      </c>
      <c r="AV115" s="6">
        <f t="shared" si="61"/>
        <v>4752.4962548498133</v>
      </c>
      <c r="AX115" s="5">
        <f t="shared" si="62"/>
        <v>398.3226031916858</v>
      </c>
      <c r="AY115" s="61" t="s">
        <v>35</v>
      </c>
      <c r="AZ115" s="5">
        <f t="shared" si="90"/>
        <v>548.4</v>
      </c>
      <c r="BA115" s="5">
        <f t="shared" si="91"/>
        <v>246.46799999999999</v>
      </c>
      <c r="BB115" s="5">
        <f t="shared" si="92"/>
        <v>573</v>
      </c>
      <c r="BC115" s="5">
        <f t="shared" si="93"/>
        <v>133.875</v>
      </c>
      <c r="BD115" s="5">
        <f t="shared" si="94"/>
        <v>475.25</v>
      </c>
      <c r="BE115" s="5">
        <f t="shared" si="95"/>
        <v>363.38225017470296</v>
      </c>
      <c r="BF115" s="5">
        <f t="shared" si="96"/>
        <v>237.696</v>
      </c>
      <c r="BG115" s="5">
        <f t="shared" si="97"/>
        <v>150.37447988904299</v>
      </c>
      <c r="BH115" s="61" t="s">
        <v>35</v>
      </c>
      <c r="BI115" s="5">
        <f t="shared" si="98"/>
        <v>224.9782383419689</v>
      </c>
      <c r="BJ115" s="5">
        <f t="shared" si="99"/>
        <v>145.386</v>
      </c>
      <c r="BK115" s="5">
        <f t="shared" si="100"/>
        <v>132</v>
      </c>
      <c r="BL115" s="6">
        <f t="shared" si="63"/>
        <v>302.42771429978342</v>
      </c>
      <c r="BN115" s="13">
        <v>101.16352359871374</v>
      </c>
      <c r="BO115" s="13">
        <v>133.19999999999999</v>
      </c>
      <c r="BP115" s="13">
        <v>86</v>
      </c>
      <c r="BQ115" s="13">
        <v>92</v>
      </c>
      <c r="BR115" s="13">
        <v>96</v>
      </c>
      <c r="BS115" s="14">
        <v>849.29</v>
      </c>
      <c r="BT115" s="13">
        <v>158.91715612902757</v>
      </c>
      <c r="BU115" s="14">
        <v>102.42</v>
      </c>
      <c r="BV115" s="13">
        <v>94.690696728010465</v>
      </c>
      <c r="BW115" s="14">
        <v>76</v>
      </c>
      <c r="BX115" s="14">
        <v>370.02</v>
      </c>
      <c r="BY115" s="13">
        <v>92.98</v>
      </c>
      <c r="BZ115" s="13">
        <v>19.91</v>
      </c>
      <c r="CA115" s="13">
        <v>115.12</v>
      </c>
      <c r="CB115" s="14">
        <f t="shared" si="64"/>
        <v>170.55081260398222</v>
      </c>
      <c r="CD115" s="5">
        <v>34550</v>
      </c>
      <c r="CE115" s="5">
        <v>35168</v>
      </c>
      <c r="CF115" s="5">
        <v>34430</v>
      </c>
      <c r="CG115" s="5">
        <v>34946</v>
      </c>
      <c r="CH115" s="5">
        <v>36782.100000000006</v>
      </c>
      <c r="CI115" s="6">
        <v>31138</v>
      </c>
      <c r="CJ115" s="5">
        <v>35400</v>
      </c>
      <c r="CK115" s="5">
        <v>34916</v>
      </c>
      <c r="CL115" s="5">
        <v>32547</v>
      </c>
      <c r="CM115" s="6">
        <v>33205</v>
      </c>
      <c r="CN115" s="6">
        <v>34398</v>
      </c>
      <c r="CO115" s="5">
        <v>31486</v>
      </c>
      <c r="CP115" s="5">
        <v>32756</v>
      </c>
      <c r="CQ115" s="5">
        <v>36600</v>
      </c>
      <c r="CR115" s="6">
        <f t="shared" si="65"/>
        <v>34165.864285714284</v>
      </c>
      <c r="CT115" s="13">
        <v>587.46352359871378</v>
      </c>
      <c r="CU115" s="61" t="s">
        <v>35</v>
      </c>
      <c r="CV115" s="13">
        <v>500</v>
      </c>
      <c r="CW115" s="13">
        <v>1000</v>
      </c>
      <c r="CX115" s="13">
        <v>400</v>
      </c>
      <c r="CY115" s="14">
        <v>1600</v>
      </c>
      <c r="CZ115" s="13">
        <v>480</v>
      </c>
      <c r="DA115" s="13">
        <v>643.95000000000005</v>
      </c>
      <c r="DB115" s="13">
        <v>1000</v>
      </c>
      <c r="DC115" s="14">
        <v>1442</v>
      </c>
      <c r="DD115" s="61" t="s">
        <v>35</v>
      </c>
      <c r="DE115" s="13">
        <v>965</v>
      </c>
      <c r="DF115" s="13">
        <v>2000</v>
      </c>
      <c r="DG115" s="13">
        <v>2000</v>
      </c>
      <c r="DH115" s="14">
        <f t="shared" si="66"/>
        <v>1051.5344602998928</v>
      </c>
      <c r="DJ115" s="5">
        <v>19500</v>
      </c>
      <c r="DK115" s="61" t="s">
        <v>35</v>
      </c>
      <c r="DL115" s="5">
        <v>22850</v>
      </c>
      <c r="DM115" s="5">
        <v>20539</v>
      </c>
      <c r="DN115" s="5">
        <v>19100</v>
      </c>
      <c r="DO115" s="6">
        <v>17850</v>
      </c>
      <c r="DP115" s="5">
        <v>19010</v>
      </c>
      <c r="DQ115" s="5">
        <v>19500</v>
      </c>
      <c r="DR115" s="5">
        <v>19808</v>
      </c>
      <c r="DS115" s="6">
        <v>18070</v>
      </c>
      <c r="DT115" s="61" t="s">
        <v>35</v>
      </c>
      <c r="DU115" s="5">
        <v>18092</v>
      </c>
      <c r="DV115" s="5">
        <v>24231</v>
      </c>
      <c r="DW115" s="5">
        <v>22000</v>
      </c>
      <c r="DX115" s="6">
        <f t="shared" si="67"/>
        <v>20045.833333333332</v>
      </c>
    </row>
    <row r="116" spans="1:128" x14ac:dyDescent="0.25">
      <c r="A116" s="7">
        <v>111</v>
      </c>
      <c r="B116" s="5">
        <f t="shared" si="53"/>
        <v>4496.2314688611114</v>
      </c>
      <c r="C116" s="5">
        <f t="shared" si="54"/>
        <v>3165.4365436543658</v>
      </c>
      <c r="D116" s="5">
        <f t="shared" si="68"/>
        <v>5352.5860465116275</v>
      </c>
      <c r="E116" s="5">
        <f t="shared" si="69"/>
        <v>4804.6419130434779</v>
      </c>
      <c r="F116" s="5">
        <f t="shared" si="70"/>
        <v>5170.7625000000007</v>
      </c>
      <c r="G116" s="5">
        <f t="shared" si="71"/>
        <v>572.73198178358757</v>
      </c>
      <c r="H116" s="5">
        <f t="shared" si="72"/>
        <v>3136.6075020348353</v>
      </c>
      <c r="I116" s="5">
        <f t="shared" si="73"/>
        <v>4448.2178203214962</v>
      </c>
      <c r="J116" s="5">
        <f t="shared" si="74"/>
        <v>4362.3250659562464</v>
      </c>
      <c r="K116" s="5">
        <f t="shared" si="75"/>
        <v>5393.2692167311479</v>
      </c>
      <c r="L116" s="57">
        <f t="shared" si="55"/>
        <v>1115.5203632137936</v>
      </c>
      <c r="M116" s="5">
        <f t="shared" si="76"/>
        <v>4287.2511122264978</v>
      </c>
      <c r="N116" s="5">
        <f t="shared" si="77"/>
        <v>19886.835450052731</v>
      </c>
      <c r="O116" s="5">
        <f t="shared" si="78"/>
        <v>3947.1494093120223</v>
      </c>
      <c r="P116" s="6">
        <f t="shared" si="56"/>
        <v>5009.969028121639</v>
      </c>
      <c r="R116" s="5">
        <v>40</v>
      </c>
      <c r="S116" s="5">
        <v>17</v>
      </c>
      <c r="T116" s="5">
        <v>24</v>
      </c>
      <c r="U116" s="5">
        <v>80</v>
      </c>
      <c r="V116" s="5">
        <v>50</v>
      </c>
      <c r="W116" s="5">
        <v>8</v>
      </c>
      <c r="X116" s="5">
        <v>3</v>
      </c>
      <c r="Y116" s="5">
        <v>20</v>
      </c>
      <c r="Z116" s="5">
        <v>20</v>
      </c>
      <c r="AA116" s="5">
        <v>21</v>
      </c>
      <c r="AB116" s="5">
        <v>14</v>
      </c>
      <c r="AC116" s="5">
        <v>44</v>
      </c>
      <c r="AD116" s="5">
        <v>1</v>
      </c>
      <c r="AE116" s="5">
        <v>35</v>
      </c>
      <c r="AF116" s="6">
        <f t="shared" si="57"/>
        <v>26.928571428571427</v>
      </c>
      <c r="AH116" s="5">
        <f t="shared" si="58"/>
        <v>4097.9155539415879</v>
      </c>
      <c r="AI116" s="5">
        <f t="shared" si="79"/>
        <v>3165.4365436543658</v>
      </c>
      <c r="AJ116" s="5">
        <f t="shared" si="80"/>
        <v>4804.1860465116279</v>
      </c>
      <c r="AK116" s="5">
        <f t="shared" si="81"/>
        <v>4558.173913043478</v>
      </c>
      <c r="AL116" s="5">
        <f t="shared" si="82"/>
        <v>4597.7625000000007</v>
      </c>
      <c r="AM116" s="5">
        <f t="shared" si="83"/>
        <v>438.85698178358763</v>
      </c>
      <c r="AN116" s="5">
        <f t="shared" si="84"/>
        <v>2661.3575020348353</v>
      </c>
      <c r="AO116" s="5">
        <f t="shared" si="59"/>
        <v>4084.9371161158238</v>
      </c>
      <c r="AP116" s="5">
        <f t="shared" si="60"/>
        <v>4124.6290659562464</v>
      </c>
      <c r="AQ116" s="5">
        <f t="shared" si="85"/>
        <v>5242.894736842105</v>
      </c>
      <c r="AR116" s="5">
        <f t="shared" si="86"/>
        <v>1115.5203632137936</v>
      </c>
      <c r="AS116" s="5">
        <f t="shared" si="87"/>
        <v>4062.2728738845285</v>
      </c>
      <c r="AT116" s="5">
        <f t="shared" si="88"/>
        <v>19741.449450052733</v>
      </c>
      <c r="AU116" s="5">
        <f t="shared" si="89"/>
        <v>3815.1494093120223</v>
      </c>
      <c r="AV116" s="6">
        <f t="shared" si="61"/>
        <v>4750.7530040247666</v>
      </c>
      <c r="AX116" s="5">
        <f t="shared" si="62"/>
        <v>398.31591491952332</v>
      </c>
      <c r="AY116" s="61" t="s">
        <v>35</v>
      </c>
      <c r="AZ116" s="5">
        <f t="shared" si="90"/>
        <v>548.4</v>
      </c>
      <c r="BA116" s="5">
        <f t="shared" si="91"/>
        <v>246.46799999999999</v>
      </c>
      <c r="BB116" s="5">
        <f t="shared" si="92"/>
        <v>573</v>
      </c>
      <c r="BC116" s="5">
        <f t="shared" si="93"/>
        <v>133.875</v>
      </c>
      <c r="BD116" s="5">
        <f t="shared" si="94"/>
        <v>475.25</v>
      </c>
      <c r="BE116" s="5">
        <f t="shared" si="95"/>
        <v>363.28070420567275</v>
      </c>
      <c r="BF116" s="5">
        <f t="shared" si="96"/>
        <v>237.696</v>
      </c>
      <c r="BG116" s="5">
        <f t="shared" si="97"/>
        <v>150.37447988904299</v>
      </c>
      <c r="BH116" s="61" t="s">
        <v>35</v>
      </c>
      <c r="BI116" s="5">
        <f t="shared" si="98"/>
        <v>224.9782383419689</v>
      </c>
      <c r="BJ116" s="5">
        <f t="shared" si="99"/>
        <v>145.386</v>
      </c>
      <c r="BK116" s="5">
        <f t="shared" si="100"/>
        <v>132</v>
      </c>
      <c r="BL116" s="6">
        <f t="shared" si="63"/>
        <v>302.41869477968402</v>
      </c>
      <c r="BN116" s="13">
        <v>101.17338791943045</v>
      </c>
      <c r="BO116" s="13">
        <v>133.32</v>
      </c>
      <c r="BP116" s="13">
        <v>86</v>
      </c>
      <c r="BQ116" s="13">
        <v>92</v>
      </c>
      <c r="BR116" s="13">
        <v>96</v>
      </c>
      <c r="BS116" s="14">
        <v>851.43</v>
      </c>
      <c r="BT116" s="13">
        <v>159.61778891982911</v>
      </c>
      <c r="BU116" s="14">
        <v>102.57</v>
      </c>
      <c r="BV116" s="13">
        <v>94.690696728010465</v>
      </c>
      <c r="BW116" s="14">
        <v>76</v>
      </c>
      <c r="BX116" s="14">
        <v>370.03</v>
      </c>
      <c r="BY116" s="13">
        <v>93.01</v>
      </c>
      <c r="BZ116" s="13">
        <v>19.911000000000001</v>
      </c>
      <c r="CA116" s="13">
        <v>115.12</v>
      </c>
      <c r="CB116" s="14">
        <f t="shared" si="64"/>
        <v>170.77663382623356</v>
      </c>
      <c r="CD116" s="5">
        <v>34550</v>
      </c>
      <c r="CE116" s="5">
        <v>35168</v>
      </c>
      <c r="CF116" s="5">
        <v>34430</v>
      </c>
      <c r="CG116" s="5">
        <v>34946</v>
      </c>
      <c r="CH116" s="5">
        <v>36782.100000000006</v>
      </c>
      <c r="CI116" s="6">
        <v>31138</v>
      </c>
      <c r="CJ116" s="5">
        <v>35400</v>
      </c>
      <c r="CK116" s="5">
        <v>34916</v>
      </c>
      <c r="CL116" s="5">
        <v>32547</v>
      </c>
      <c r="CM116" s="6">
        <v>33205</v>
      </c>
      <c r="CN116" s="6">
        <v>34398</v>
      </c>
      <c r="CO116" s="5">
        <v>31486</v>
      </c>
      <c r="CP116" s="5">
        <v>32756</v>
      </c>
      <c r="CQ116" s="5">
        <v>36600</v>
      </c>
      <c r="CR116" s="6">
        <f t="shared" si="65"/>
        <v>34165.864285714284</v>
      </c>
      <c r="CT116" s="13">
        <v>587.47338791943048</v>
      </c>
      <c r="CU116" s="61" t="s">
        <v>35</v>
      </c>
      <c r="CV116" s="13">
        <v>500</v>
      </c>
      <c r="CW116" s="13">
        <v>1000</v>
      </c>
      <c r="CX116" s="13">
        <v>400</v>
      </c>
      <c r="CY116" s="14">
        <v>1600</v>
      </c>
      <c r="CZ116" s="13">
        <v>480</v>
      </c>
      <c r="DA116" s="13">
        <v>644.13</v>
      </c>
      <c r="DB116" s="13">
        <v>1000</v>
      </c>
      <c r="DC116" s="14">
        <v>1442</v>
      </c>
      <c r="DD116" s="61" t="s">
        <v>35</v>
      </c>
      <c r="DE116" s="13">
        <v>965</v>
      </c>
      <c r="DF116" s="13">
        <v>2000</v>
      </c>
      <c r="DG116" s="13">
        <v>2000</v>
      </c>
      <c r="DH116" s="14">
        <f t="shared" si="66"/>
        <v>1051.550282326619</v>
      </c>
      <c r="DJ116" s="5">
        <v>19500</v>
      </c>
      <c r="DK116" s="61" t="s">
        <v>35</v>
      </c>
      <c r="DL116" s="5">
        <v>22850</v>
      </c>
      <c r="DM116" s="5">
        <v>20539</v>
      </c>
      <c r="DN116" s="5">
        <v>19100</v>
      </c>
      <c r="DO116" s="6">
        <v>17850</v>
      </c>
      <c r="DP116" s="5">
        <v>19010</v>
      </c>
      <c r="DQ116" s="5">
        <v>19500</v>
      </c>
      <c r="DR116" s="5">
        <v>19808</v>
      </c>
      <c r="DS116" s="6">
        <v>18070</v>
      </c>
      <c r="DT116" s="61" t="s">
        <v>35</v>
      </c>
      <c r="DU116" s="5">
        <v>18092</v>
      </c>
      <c r="DV116" s="5">
        <v>24231</v>
      </c>
      <c r="DW116" s="5">
        <v>22000</v>
      </c>
      <c r="DX116" s="6">
        <f t="shared" si="67"/>
        <v>20045.833333333332</v>
      </c>
    </row>
    <row r="117" spans="1:128" x14ac:dyDescent="0.25">
      <c r="A117" s="7">
        <v>112</v>
      </c>
      <c r="B117" s="5">
        <f t="shared" si="53"/>
        <v>4495.8289191086069</v>
      </c>
      <c r="C117" s="5">
        <f t="shared" si="54"/>
        <v>3162.5899280575541</v>
      </c>
      <c r="D117" s="5">
        <f t="shared" si="68"/>
        <v>5352.5860465116275</v>
      </c>
      <c r="E117" s="5">
        <f t="shared" si="69"/>
        <v>4804.6419130434779</v>
      </c>
      <c r="F117" s="5">
        <f t="shared" si="70"/>
        <v>5170.7625000000007</v>
      </c>
      <c r="G117" s="5">
        <f t="shared" si="71"/>
        <v>571.63171591082164</v>
      </c>
      <c r="H117" s="5">
        <f t="shared" si="72"/>
        <v>3125.0805462172002</v>
      </c>
      <c r="I117" s="5">
        <f t="shared" si="73"/>
        <v>4442.1568143939448</v>
      </c>
      <c r="J117" s="5">
        <f t="shared" si="74"/>
        <v>4362.3250659562464</v>
      </c>
      <c r="K117" s="5">
        <f t="shared" si="75"/>
        <v>5393.2692167311479</v>
      </c>
      <c r="L117" s="57">
        <f t="shared" si="55"/>
        <v>1115.4902172738082</v>
      </c>
      <c r="M117" s="5">
        <f t="shared" si="76"/>
        <v>4285.9412649971709</v>
      </c>
      <c r="N117" s="5">
        <f t="shared" si="77"/>
        <v>19885.844015267176</v>
      </c>
      <c r="O117" s="5">
        <f t="shared" si="78"/>
        <v>3947.1494093120223</v>
      </c>
      <c r="P117" s="6">
        <f t="shared" si="56"/>
        <v>5008.235540912915</v>
      </c>
      <c r="R117" s="5">
        <v>40</v>
      </c>
      <c r="S117" s="5">
        <v>17</v>
      </c>
      <c r="T117" s="5">
        <v>24</v>
      </c>
      <c r="U117" s="5">
        <v>80</v>
      </c>
      <c r="V117" s="5">
        <v>50</v>
      </c>
      <c r="W117" s="5">
        <v>8</v>
      </c>
      <c r="X117" s="5">
        <v>3</v>
      </c>
      <c r="Y117" s="5">
        <v>20</v>
      </c>
      <c r="Z117" s="5">
        <v>20</v>
      </c>
      <c r="AA117" s="5">
        <v>21</v>
      </c>
      <c r="AB117" s="5">
        <v>14</v>
      </c>
      <c r="AC117" s="5">
        <v>44</v>
      </c>
      <c r="AD117" s="5">
        <v>1</v>
      </c>
      <c r="AE117" s="5">
        <v>35</v>
      </c>
      <c r="AF117" s="6">
        <f t="shared" si="57"/>
        <v>26.928571428571427</v>
      </c>
      <c r="AH117" s="5">
        <f t="shared" si="58"/>
        <v>4097.5196322543443</v>
      </c>
      <c r="AI117" s="5">
        <f t="shared" si="79"/>
        <v>3162.5899280575541</v>
      </c>
      <c r="AJ117" s="5">
        <f t="shared" si="80"/>
        <v>4804.1860465116279</v>
      </c>
      <c r="AK117" s="5">
        <f t="shared" si="81"/>
        <v>4558.173913043478</v>
      </c>
      <c r="AL117" s="5">
        <f t="shared" si="82"/>
        <v>4597.7625000000007</v>
      </c>
      <c r="AM117" s="5">
        <f t="shared" si="83"/>
        <v>437.75671591082158</v>
      </c>
      <c r="AN117" s="5">
        <f t="shared" si="84"/>
        <v>2649.8305462172002</v>
      </c>
      <c r="AO117" s="5">
        <f t="shared" si="59"/>
        <v>4078.9719626168226</v>
      </c>
      <c r="AP117" s="5">
        <f t="shared" si="60"/>
        <v>4124.6290659562464</v>
      </c>
      <c r="AQ117" s="5">
        <f t="shared" si="85"/>
        <v>5242.894736842105</v>
      </c>
      <c r="AR117" s="5">
        <f t="shared" si="86"/>
        <v>1115.4902172738082</v>
      </c>
      <c r="AS117" s="5">
        <f t="shared" si="87"/>
        <v>4060.9630266552017</v>
      </c>
      <c r="AT117" s="5">
        <f t="shared" si="88"/>
        <v>19740.458015267177</v>
      </c>
      <c r="AU117" s="5">
        <f t="shared" si="89"/>
        <v>3815.1494093120223</v>
      </c>
      <c r="AV117" s="6">
        <f t="shared" si="61"/>
        <v>4749.0268368513152</v>
      </c>
      <c r="AX117" s="5">
        <f t="shared" si="62"/>
        <v>398.30928685426289</v>
      </c>
      <c r="AY117" s="61" t="s">
        <v>35</v>
      </c>
      <c r="AZ117" s="5">
        <f t="shared" si="90"/>
        <v>548.4</v>
      </c>
      <c r="BA117" s="5">
        <f t="shared" si="91"/>
        <v>246.46799999999999</v>
      </c>
      <c r="BB117" s="5">
        <f t="shared" si="92"/>
        <v>573</v>
      </c>
      <c r="BC117" s="5">
        <f t="shared" si="93"/>
        <v>133.875</v>
      </c>
      <c r="BD117" s="5">
        <f t="shared" si="94"/>
        <v>475.25</v>
      </c>
      <c r="BE117" s="5">
        <f t="shared" si="95"/>
        <v>363.1848517771225</v>
      </c>
      <c r="BF117" s="5">
        <f t="shared" si="96"/>
        <v>237.696</v>
      </c>
      <c r="BG117" s="5">
        <f t="shared" si="97"/>
        <v>150.37447988904299</v>
      </c>
      <c r="BH117" s="61" t="s">
        <v>35</v>
      </c>
      <c r="BI117" s="5">
        <f t="shared" si="98"/>
        <v>224.9782383419689</v>
      </c>
      <c r="BJ117" s="5">
        <f t="shared" si="99"/>
        <v>145.386</v>
      </c>
      <c r="BK117" s="5">
        <f t="shared" si="100"/>
        <v>132</v>
      </c>
      <c r="BL117" s="6">
        <f t="shared" si="63"/>
        <v>302.41015473853309</v>
      </c>
      <c r="BN117" s="13">
        <v>101.18316376971165</v>
      </c>
      <c r="BO117" s="13">
        <v>133.44</v>
      </c>
      <c r="BP117" s="13">
        <v>86</v>
      </c>
      <c r="BQ117" s="13">
        <v>92</v>
      </c>
      <c r="BR117" s="13">
        <v>96</v>
      </c>
      <c r="BS117" s="14">
        <v>853.57</v>
      </c>
      <c r="BT117" s="13">
        <v>160.31213792384904</v>
      </c>
      <c r="BU117" s="14">
        <v>102.72</v>
      </c>
      <c r="BV117" s="13">
        <v>94.690696728010465</v>
      </c>
      <c r="BW117" s="14">
        <v>76</v>
      </c>
      <c r="BX117" s="14">
        <v>370.04</v>
      </c>
      <c r="BY117" s="13">
        <v>93.04</v>
      </c>
      <c r="BZ117" s="13">
        <v>19.911999999999999</v>
      </c>
      <c r="CA117" s="13">
        <v>115.12</v>
      </c>
      <c r="CB117" s="14">
        <f t="shared" si="64"/>
        <v>171.00199988725507</v>
      </c>
      <c r="CD117" s="5">
        <v>34550</v>
      </c>
      <c r="CE117" s="5">
        <v>35168</v>
      </c>
      <c r="CF117" s="5">
        <v>34430</v>
      </c>
      <c r="CG117" s="5">
        <v>34946</v>
      </c>
      <c r="CH117" s="5">
        <v>36782.100000000006</v>
      </c>
      <c r="CI117" s="6">
        <v>31138</v>
      </c>
      <c r="CJ117" s="5">
        <v>35400</v>
      </c>
      <c r="CK117" s="5">
        <v>34916</v>
      </c>
      <c r="CL117" s="5">
        <v>32547</v>
      </c>
      <c r="CM117" s="6">
        <v>33205</v>
      </c>
      <c r="CN117" s="6">
        <v>34398</v>
      </c>
      <c r="CO117" s="5">
        <v>31486</v>
      </c>
      <c r="CP117" s="5">
        <v>32756</v>
      </c>
      <c r="CQ117" s="5">
        <v>36600</v>
      </c>
      <c r="CR117" s="6">
        <f t="shared" si="65"/>
        <v>34165.864285714284</v>
      </c>
      <c r="CT117" s="13">
        <v>587.48316376971172</v>
      </c>
      <c r="CU117" s="61" t="s">
        <v>35</v>
      </c>
      <c r="CV117" s="13">
        <v>500</v>
      </c>
      <c r="CW117" s="13">
        <v>1000</v>
      </c>
      <c r="CX117" s="13">
        <v>400</v>
      </c>
      <c r="CY117" s="14">
        <v>1600</v>
      </c>
      <c r="CZ117" s="13">
        <v>480</v>
      </c>
      <c r="DA117" s="13">
        <v>644.29999999999995</v>
      </c>
      <c r="DB117" s="13">
        <v>1000</v>
      </c>
      <c r="DC117" s="14">
        <v>1442</v>
      </c>
      <c r="DD117" s="61" t="s">
        <v>35</v>
      </c>
      <c r="DE117" s="13">
        <v>965</v>
      </c>
      <c r="DF117" s="13">
        <v>2000</v>
      </c>
      <c r="DG117" s="13">
        <v>2000</v>
      </c>
      <c r="DH117" s="14">
        <f t="shared" si="66"/>
        <v>1051.5652636474761</v>
      </c>
      <c r="DJ117" s="5">
        <v>19500</v>
      </c>
      <c r="DK117" s="61" t="s">
        <v>35</v>
      </c>
      <c r="DL117" s="5">
        <v>22850</v>
      </c>
      <c r="DM117" s="5">
        <v>20539</v>
      </c>
      <c r="DN117" s="5">
        <v>19100</v>
      </c>
      <c r="DO117" s="6">
        <v>17850</v>
      </c>
      <c r="DP117" s="5">
        <v>19010</v>
      </c>
      <c r="DQ117" s="5">
        <v>19500</v>
      </c>
      <c r="DR117" s="5">
        <v>19808</v>
      </c>
      <c r="DS117" s="6">
        <v>18070</v>
      </c>
      <c r="DT117" s="61" t="s">
        <v>35</v>
      </c>
      <c r="DU117" s="5">
        <v>18092</v>
      </c>
      <c r="DV117" s="5">
        <v>24231</v>
      </c>
      <c r="DW117" s="5">
        <v>22000</v>
      </c>
      <c r="DX117" s="6">
        <f t="shared" si="67"/>
        <v>20045.833333333332</v>
      </c>
    </row>
    <row r="118" spans="1:128" x14ac:dyDescent="0.25">
      <c r="A118" s="7">
        <v>113</v>
      </c>
      <c r="B118" s="5">
        <f t="shared" si="53"/>
        <v>4495.4300233210834</v>
      </c>
      <c r="C118" s="5">
        <f t="shared" si="54"/>
        <v>3159.748427672956</v>
      </c>
      <c r="D118" s="5">
        <f t="shared" si="68"/>
        <v>5352.5860465116275</v>
      </c>
      <c r="E118" s="5">
        <f t="shared" si="69"/>
        <v>4804.6419130434779</v>
      </c>
      <c r="F118" s="5">
        <f t="shared" si="70"/>
        <v>5170.7625000000007</v>
      </c>
      <c r="G118" s="5">
        <f t="shared" si="71"/>
        <v>570.5369532318191</v>
      </c>
      <c r="H118" s="5">
        <f t="shared" si="72"/>
        <v>3113.7541568544411</v>
      </c>
      <c r="I118" s="5">
        <f t="shared" si="73"/>
        <v>4436.9052871556833</v>
      </c>
      <c r="J118" s="5">
        <f t="shared" si="74"/>
        <v>4362.3250659562464</v>
      </c>
      <c r="K118" s="5">
        <f t="shared" si="75"/>
        <v>5393.2692167311479</v>
      </c>
      <c r="L118" s="57">
        <f t="shared" si="55"/>
        <v>1115.4902172738082</v>
      </c>
      <c r="M118" s="5">
        <f t="shared" si="76"/>
        <v>4284.632262194983</v>
      </c>
      <c r="N118" s="5">
        <f t="shared" si="77"/>
        <v>19884.852680058251</v>
      </c>
      <c r="O118" s="5">
        <f t="shared" si="78"/>
        <v>3947.1494093120223</v>
      </c>
      <c r="P118" s="6">
        <f t="shared" si="56"/>
        <v>5006.5774399512529</v>
      </c>
      <c r="R118" s="5">
        <v>40</v>
      </c>
      <c r="S118" s="5">
        <v>17</v>
      </c>
      <c r="T118" s="5">
        <v>24</v>
      </c>
      <c r="U118" s="5">
        <v>80</v>
      </c>
      <c r="V118" s="5">
        <v>50</v>
      </c>
      <c r="W118" s="5">
        <v>8</v>
      </c>
      <c r="X118" s="5">
        <v>3</v>
      </c>
      <c r="Y118" s="5">
        <v>20</v>
      </c>
      <c r="Z118" s="5">
        <v>20</v>
      </c>
      <c r="AA118" s="5">
        <v>21</v>
      </c>
      <c r="AB118" s="5">
        <v>14</v>
      </c>
      <c r="AC118" s="5">
        <v>44</v>
      </c>
      <c r="AD118" s="5">
        <v>1</v>
      </c>
      <c r="AE118" s="5">
        <v>35</v>
      </c>
      <c r="AF118" s="6">
        <f t="shared" si="57"/>
        <v>26.928571428571427</v>
      </c>
      <c r="AH118" s="5">
        <f t="shared" si="58"/>
        <v>4097.1273053975174</v>
      </c>
      <c r="AI118" s="5">
        <f t="shared" si="79"/>
        <v>3159.748427672956</v>
      </c>
      <c r="AJ118" s="5">
        <f t="shared" si="80"/>
        <v>4804.1860465116279</v>
      </c>
      <c r="AK118" s="5">
        <f t="shared" si="81"/>
        <v>4558.173913043478</v>
      </c>
      <c r="AL118" s="5">
        <f t="shared" si="82"/>
        <v>4597.7625000000007</v>
      </c>
      <c r="AM118" s="5">
        <f t="shared" si="83"/>
        <v>436.66195323181915</v>
      </c>
      <c r="AN118" s="5">
        <f t="shared" si="84"/>
        <v>2638.5041568544411</v>
      </c>
      <c r="AO118" s="5">
        <f t="shared" si="59"/>
        <v>4073.8162372386973</v>
      </c>
      <c r="AP118" s="5">
        <f t="shared" si="60"/>
        <v>4124.6290659562464</v>
      </c>
      <c r="AQ118" s="5">
        <f t="shared" si="85"/>
        <v>5242.894736842105</v>
      </c>
      <c r="AR118" s="5">
        <f t="shared" si="86"/>
        <v>1115.4902172738082</v>
      </c>
      <c r="AS118" s="5">
        <f t="shared" si="87"/>
        <v>4059.6540238530142</v>
      </c>
      <c r="AT118" s="5">
        <f t="shared" si="88"/>
        <v>19739.466680058253</v>
      </c>
      <c r="AU118" s="5">
        <f t="shared" si="89"/>
        <v>3815.1494093120223</v>
      </c>
      <c r="AV118" s="6">
        <f t="shared" si="61"/>
        <v>4747.3760480889996</v>
      </c>
      <c r="AX118" s="5">
        <f t="shared" si="62"/>
        <v>398.30271792356638</v>
      </c>
      <c r="AY118" s="61" t="s">
        <v>35</v>
      </c>
      <c r="AZ118" s="5">
        <f t="shared" si="90"/>
        <v>548.4</v>
      </c>
      <c r="BA118" s="5">
        <f t="shared" si="91"/>
        <v>246.46799999999999</v>
      </c>
      <c r="BB118" s="5">
        <f t="shared" si="92"/>
        <v>573</v>
      </c>
      <c r="BC118" s="5">
        <f t="shared" si="93"/>
        <v>133.875</v>
      </c>
      <c r="BD118" s="5">
        <f t="shared" si="94"/>
        <v>475.25</v>
      </c>
      <c r="BE118" s="5">
        <f t="shared" si="95"/>
        <v>363.08904991698603</v>
      </c>
      <c r="BF118" s="5">
        <f t="shared" si="96"/>
        <v>237.696</v>
      </c>
      <c r="BG118" s="5">
        <f t="shared" si="97"/>
        <v>150.37447988904299</v>
      </c>
      <c r="BH118" s="61" t="s">
        <v>35</v>
      </c>
      <c r="BI118" s="5">
        <f t="shared" si="98"/>
        <v>224.9782383419689</v>
      </c>
      <c r="BJ118" s="5">
        <f t="shared" si="99"/>
        <v>145.386</v>
      </c>
      <c r="BK118" s="5">
        <f t="shared" si="100"/>
        <v>132</v>
      </c>
      <c r="BL118" s="6">
        <f t="shared" si="63"/>
        <v>302.40162383929697</v>
      </c>
      <c r="BN118" s="13">
        <v>101.19285272239645</v>
      </c>
      <c r="BO118" s="13">
        <v>133.56</v>
      </c>
      <c r="BP118" s="13">
        <v>86</v>
      </c>
      <c r="BQ118" s="13">
        <v>92</v>
      </c>
      <c r="BR118" s="13">
        <v>96</v>
      </c>
      <c r="BS118" s="14">
        <v>855.71</v>
      </c>
      <c r="BT118" s="13">
        <v>161.0003148550791</v>
      </c>
      <c r="BU118" s="14">
        <v>102.85</v>
      </c>
      <c r="BV118" s="13">
        <v>94.690696728010465</v>
      </c>
      <c r="BW118" s="14">
        <v>76</v>
      </c>
      <c r="BX118" s="14">
        <v>370.04</v>
      </c>
      <c r="BY118" s="13">
        <v>93.07</v>
      </c>
      <c r="BZ118" s="13">
        <v>19.913</v>
      </c>
      <c r="CA118" s="13">
        <v>115.12</v>
      </c>
      <c r="CB118" s="14">
        <f t="shared" si="64"/>
        <v>171.22477602182042</v>
      </c>
      <c r="CD118" s="5">
        <v>34550</v>
      </c>
      <c r="CE118" s="5">
        <v>35168</v>
      </c>
      <c r="CF118" s="5">
        <v>34430</v>
      </c>
      <c r="CG118" s="5">
        <v>34946</v>
      </c>
      <c r="CH118" s="5">
        <v>36782.100000000006</v>
      </c>
      <c r="CI118" s="6">
        <v>31138</v>
      </c>
      <c r="CJ118" s="5">
        <v>35400</v>
      </c>
      <c r="CK118" s="5">
        <v>34916</v>
      </c>
      <c r="CL118" s="5">
        <v>32547</v>
      </c>
      <c r="CM118" s="6">
        <v>33205</v>
      </c>
      <c r="CN118" s="6">
        <v>34398</v>
      </c>
      <c r="CO118" s="5">
        <v>31486</v>
      </c>
      <c r="CP118" s="5">
        <v>32756</v>
      </c>
      <c r="CQ118" s="5">
        <v>36600</v>
      </c>
      <c r="CR118" s="6">
        <f t="shared" si="65"/>
        <v>34165.864285714284</v>
      </c>
      <c r="CT118" s="13">
        <v>587.49285272239649</v>
      </c>
      <c r="CU118" s="61" t="s">
        <v>35</v>
      </c>
      <c r="CV118" s="13">
        <v>500</v>
      </c>
      <c r="CW118" s="13">
        <v>1000</v>
      </c>
      <c r="CX118" s="13">
        <v>400</v>
      </c>
      <c r="CY118" s="14">
        <v>1600</v>
      </c>
      <c r="CZ118" s="13">
        <v>480</v>
      </c>
      <c r="DA118" s="13">
        <v>644.47</v>
      </c>
      <c r="DB118" s="13">
        <v>1000</v>
      </c>
      <c r="DC118" s="14">
        <v>1442</v>
      </c>
      <c r="DD118" s="61" t="s">
        <v>35</v>
      </c>
      <c r="DE118" s="13">
        <v>965</v>
      </c>
      <c r="DF118" s="13">
        <v>2000</v>
      </c>
      <c r="DG118" s="13">
        <v>2000</v>
      </c>
      <c r="DH118" s="14">
        <f t="shared" si="66"/>
        <v>1051.5802377268665</v>
      </c>
      <c r="DJ118" s="5">
        <v>19500</v>
      </c>
      <c r="DK118" s="61" t="s">
        <v>35</v>
      </c>
      <c r="DL118" s="5">
        <v>22850</v>
      </c>
      <c r="DM118" s="5">
        <v>20539</v>
      </c>
      <c r="DN118" s="5">
        <v>19100</v>
      </c>
      <c r="DO118" s="6">
        <v>17850</v>
      </c>
      <c r="DP118" s="5">
        <v>19010</v>
      </c>
      <c r="DQ118" s="5">
        <v>19500</v>
      </c>
      <c r="DR118" s="5">
        <v>19808</v>
      </c>
      <c r="DS118" s="6">
        <v>18070</v>
      </c>
      <c r="DT118" s="61" t="s">
        <v>35</v>
      </c>
      <c r="DU118" s="5">
        <v>18092</v>
      </c>
      <c r="DV118" s="5">
        <v>24231</v>
      </c>
      <c r="DW118" s="5">
        <v>22000</v>
      </c>
      <c r="DX118" s="6">
        <f t="shared" si="67"/>
        <v>20045.833333333332</v>
      </c>
    </row>
    <row r="119" spans="1:128" x14ac:dyDescent="0.25">
      <c r="A119" s="7">
        <v>114</v>
      </c>
      <c r="B119" s="5">
        <f t="shared" si="53"/>
        <v>4495.0347164249079</v>
      </c>
      <c r="C119" s="5">
        <f t="shared" si="54"/>
        <v>3156.912028725314</v>
      </c>
      <c r="D119" s="5">
        <f t="shared" si="68"/>
        <v>5352.5860465116275</v>
      </c>
      <c r="E119" s="5">
        <f t="shared" si="69"/>
        <v>4804.6419130434779</v>
      </c>
      <c r="F119" s="5">
        <f t="shared" si="70"/>
        <v>5170.7625000000007</v>
      </c>
      <c r="G119" s="5">
        <f t="shared" si="71"/>
        <v>569.44257512880881</v>
      </c>
      <c r="H119" s="5">
        <f t="shared" si="72"/>
        <v>3102.6227083869758</v>
      </c>
      <c r="I119" s="5">
        <f t="shared" si="73"/>
        <v>4431.6724584590929</v>
      </c>
      <c r="J119" s="5">
        <f t="shared" si="74"/>
        <v>4362.3250659562464</v>
      </c>
      <c r="K119" s="5">
        <f t="shared" si="75"/>
        <v>5393.2692167311479</v>
      </c>
      <c r="L119" s="57">
        <f t="shared" si="55"/>
        <v>1115.4600729631131</v>
      </c>
      <c r="M119" s="5">
        <f t="shared" si="76"/>
        <v>4283.3241030036233</v>
      </c>
      <c r="N119" s="5">
        <f t="shared" si="77"/>
        <v>19883.861444410963</v>
      </c>
      <c r="O119" s="5">
        <f t="shared" si="78"/>
        <v>3947.1494093120223</v>
      </c>
      <c r="P119" s="6">
        <f t="shared" si="56"/>
        <v>5004.9331613612367</v>
      </c>
      <c r="R119" s="5">
        <v>40</v>
      </c>
      <c r="S119" s="5">
        <v>17</v>
      </c>
      <c r="T119" s="5">
        <v>24</v>
      </c>
      <c r="U119" s="5">
        <v>80</v>
      </c>
      <c r="V119" s="5">
        <v>50</v>
      </c>
      <c r="W119" s="5">
        <v>8</v>
      </c>
      <c r="X119" s="5">
        <v>3</v>
      </c>
      <c r="Y119" s="5">
        <v>20</v>
      </c>
      <c r="Z119" s="5">
        <v>20</v>
      </c>
      <c r="AA119" s="5">
        <v>21</v>
      </c>
      <c r="AB119" s="5">
        <v>14</v>
      </c>
      <c r="AC119" s="5">
        <v>44</v>
      </c>
      <c r="AD119" s="5">
        <v>1</v>
      </c>
      <c r="AE119" s="5">
        <v>35</v>
      </c>
      <c r="AF119" s="6">
        <f t="shared" si="57"/>
        <v>26.928571428571427</v>
      </c>
      <c r="AH119" s="5">
        <f t="shared" si="58"/>
        <v>4096.7385093414332</v>
      </c>
      <c r="AI119" s="5">
        <f t="shared" si="79"/>
        <v>3156.912028725314</v>
      </c>
      <c r="AJ119" s="5">
        <f t="shared" si="80"/>
        <v>4804.1860465116279</v>
      </c>
      <c r="AK119" s="5">
        <f t="shared" si="81"/>
        <v>4558.173913043478</v>
      </c>
      <c r="AL119" s="5">
        <f t="shared" si="82"/>
        <v>4597.7625000000007</v>
      </c>
      <c r="AM119" s="5">
        <f t="shared" si="83"/>
        <v>435.56757512880887</v>
      </c>
      <c r="AN119" s="5">
        <f t="shared" si="84"/>
        <v>2627.3727083869758</v>
      </c>
      <c r="AO119" s="5">
        <f t="shared" si="59"/>
        <v>4068.6735288405516</v>
      </c>
      <c r="AP119" s="5">
        <f t="shared" si="60"/>
        <v>4124.6290659562464</v>
      </c>
      <c r="AQ119" s="5">
        <f t="shared" si="85"/>
        <v>5242.894736842105</v>
      </c>
      <c r="AR119" s="5">
        <f t="shared" si="86"/>
        <v>1115.4600729631131</v>
      </c>
      <c r="AS119" s="5">
        <f t="shared" si="87"/>
        <v>4058.3458646616546</v>
      </c>
      <c r="AT119" s="5">
        <f t="shared" si="88"/>
        <v>19738.475444410964</v>
      </c>
      <c r="AU119" s="5">
        <f t="shared" si="89"/>
        <v>3815.1494093120223</v>
      </c>
      <c r="AV119" s="6">
        <f t="shared" si="61"/>
        <v>4745.7386717231639</v>
      </c>
      <c r="AX119" s="5">
        <f t="shared" si="62"/>
        <v>398.29620708347477</v>
      </c>
      <c r="AY119" s="61" t="s">
        <v>35</v>
      </c>
      <c r="AZ119" s="5">
        <f t="shared" si="90"/>
        <v>548.4</v>
      </c>
      <c r="BA119" s="5">
        <f t="shared" si="91"/>
        <v>246.46799999999999</v>
      </c>
      <c r="BB119" s="5">
        <f t="shared" si="92"/>
        <v>573</v>
      </c>
      <c r="BC119" s="5">
        <f t="shared" si="93"/>
        <v>133.875</v>
      </c>
      <c r="BD119" s="5">
        <f t="shared" si="94"/>
        <v>475.25</v>
      </c>
      <c r="BE119" s="5">
        <f t="shared" si="95"/>
        <v>362.9989296185409</v>
      </c>
      <c r="BF119" s="5">
        <f t="shared" si="96"/>
        <v>237.696</v>
      </c>
      <c r="BG119" s="5">
        <f t="shared" si="97"/>
        <v>150.37447988904299</v>
      </c>
      <c r="BH119" s="61" t="s">
        <v>35</v>
      </c>
      <c r="BI119" s="5">
        <f t="shared" si="98"/>
        <v>224.9782383419689</v>
      </c>
      <c r="BJ119" s="5">
        <f t="shared" si="99"/>
        <v>145.386</v>
      </c>
      <c r="BK119" s="5">
        <f t="shared" si="100"/>
        <v>132</v>
      </c>
      <c r="BL119" s="6">
        <f t="shared" si="63"/>
        <v>302.39357124441898</v>
      </c>
      <c r="BN119" s="13">
        <v>101.20245630875</v>
      </c>
      <c r="BO119" s="13">
        <v>133.68</v>
      </c>
      <c r="BP119" s="13">
        <v>86</v>
      </c>
      <c r="BQ119" s="13">
        <v>92</v>
      </c>
      <c r="BR119" s="13">
        <v>96</v>
      </c>
      <c r="BS119" s="14">
        <v>857.86</v>
      </c>
      <c r="BT119" s="13">
        <v>161.6824284746406</v>
      </c>
      <c r="BU119" s="14">
        <v>102.98</v>
      </c>
      <c r="BV119" s="13">
        <v>94.690696728010465</v>
      </c>
      <c r="BW119" s="14">
        <v>76</v>
      </c>
      <c r="BX119" s="14">
        <v>370.05</v>
      </c>
      <c r="BY119" s="13">
        <v>93.1</v>
      </c>
      <c r="BZ119" s="13">
        <v>19.914000000000001</v>
      </c>
      <c r="CA119" s="13">
        <v>115.12</v>
      </c>
      <c r="CB119" s="14">
        <f t="shared" si="64"/>
        <v>171.44854153652864</v>
      </c>
      <c r="CD119" s="5">
        <v>34550</v>
      </c>
      <c r="CE119" s="5">
        <v>35168</v>
      </c>
      <c r="CF119" s="5">
        <v>34430</v>
      </c>
      <c r="CG119" s="5">
        <v>34946</v>
      </c>
      <c r="CH119" s="5">
        <v>36782.100000000006</v>
      </c>
      <c r="CI119" s="6">
        <v>31138</v>
      </c>
      <c r="CJ119" s="5">
        <v>35400</v>
      </c>
      <c r="CK119" s="5">
        <v>34916</v>
      </c>
      <c r="CL119" s="5">
        <v>32547</v>
      </c>
      <c r="CM119" s="6">
        <v>33205</v>
      </c>
      <c r="CN119" s="6">
        <v>34398</v>
      </c>
      <c r="CO119" s="5">
        <v>31486</v>
      </c>
      <c r="CP119" s="5">
        <v>32756</v>
      </c>
      <c r="CQ119" s="5">
        <v>36600</v>
      </c>
      <c r="CR119" s="6">
        <f t="shared" si="65"/>
        <v>34165.864285714284</v>
      </c>
      <c r="CT119" s="13">
        <v>587.50245630875008</v>
      </c>
      <c r="CU119" s="61" t="s">
        <v>35</v>
      </c>
      <c r="CV119" s="13">
        <v>500</v>
      </c>
      <c r="CW119" s="13">
        <v>1000</v>
      </c>
      <c r="CX119" s="13">
        <v>400</v>
      </c>
      <c r="CY119" s="14">
        <v>1600</v>
      </c>
      <c r="CZ119" s="13">
        <v>480</v>
      </c>
      <c r="DA119" s="13">
        <v>644.63</v>
      </c>
      <c r="DB119" s="13">
        <v>1000</v>
      </c>
      <c r="DC119" s="14">
        <v>1442</v>
      </c>
      <c r="DD119" s="61" t="s">
        <v>35</v>
      </c>
      <c r="DE119" s="13">
        <v>965</v>
      </c>
      <c r="DF119" s="13">
        <v>2000</v>
      </c>
      <c r="DG119" s="13">
        <v>2000</v>
      </c>
      <c r="DH119" s="14">
        <f t="shared" si="66"/>
        <v>1051.5943713590625</v>
      </c>
      <c r="DJ119" s="5">
        <v>19500</v>
      </c>
      <c r="DK119" s="61" t="s">
        <v>35</v>
      </c>
      <c r="DL119" s="5">
        <v>22850</v>
      </c>
      <c r="DM119" s="5">
        <v>20539</v>
      </c>
      <c r="DN119" s="5">
        <v>19100</v>
      </c>
      <c r="DO119" s="6">
        <v>17850</v>
      </c>
      <c r="DP119" s="5">
        <v>19010</v>
      </c>
      <c r="DQ119" s="5">
        <v>19500</v>
      </c>
      <c r="DR119" s="5">
        <v>19808</v>
      </c>
      <c r="DS119" s="6">
        <v>18070</v>
      </c>
      <c r="DT119" s="61" t="s">
        <v>35</v>
      </c>
      <c r="DU119" s="5">
        <v>18092</v>
      </c>
      <c r="DV119" s="5">
        <v>24231</v>
      </c>
      <c r="DW119" s="5">
        <v>22000</v>
      </c>
      <c r="DX119" s="6">
        <f t="shared" si="67"/>
        <v>20045.833333333332</v>
      </c>
    </row>
    <row r="120" spans="1:128" x14ac:dyDescent="0.25">
      <c r="A120" s="7">
        <v>115</v>
      </c>
      <c r="B120" s="5">
        <f t="shared" si="53"/>
        <v>4494.642935063589</v>
      </c>
      <c r="C120" s="5">
        <f t="shared" si="54"/>
        <v>3154.0807174887891</v>
      </c>
      <c r="D120" s="5">
        <f t="shared" si="68"/>
        <v>5352.5860465116275</v>
      </c>
      <c r="E120" s="5">
        <f t="shared" si="69"/>
        <v>4804.6419130434779</v>
      </c>
      <c r="F120" s="5">
        <f t="shared" si="70"/>
        <v>5170.7625000000007</v>
      </c>
      <c r="G120" s="5">
        <f t="shared" si="71"/>
        <v>568.35872093023249</v>
      </c>
      <c r="H120" s="5">
        <f t="shared" si="72"/>
        <v>3091.6807899133964</v>
      </c>
      <c r="I120" s="5">
        <f t="shared" si="73"/>
        <v>4426.8411501517476</v>
      </c>
      <c r="J120" s="5">
        <f t="shared" si="74"/>
        <v>4362.3250659562464</v>
      </c>
      <c r="K120" s="5">
        <f t="shared" si="75"/>
        <v>5393.2692167311479</v>
      </c>
      <c r="L120" s="57">
        <f t="shared" si="55"/>
        <v>1115.4600729631131</v>
      </c>
      <c r="M120" s="5">
        <f t="shared" si="76"/>
        <v>4282.4524651460924</v>
      </c>
      <c r="N120" s="5">
        <f t="shared" si="77"/>
        <v>19882.870308310317</v>
      </c>
      <c r="O120" s="5">
        <f t="shared" si="78"/>
        <v>3947.1494093120223</v>
      </c>
      <c r="P120" s="6">
        <f t="shared" si="56"/>
        <v>5003.3658079658426</v>
      </c>
      <c r="R120" s="5">
        <v>40</v>
      </c>
      <c r="S120" s="5">
        <v>17</v>
      </c>
      <c r="T120" s="5">
        <v>24</v>
      </c>
      <c r="U120" s="5">
        <v>80</v>
      </c>
      <c r="V120" s="5">
        <v>50</v>
      </c>
      <c r="W120" s="5">
        <v>8</v>
      </c>
      <c r="X120" s="5">
        <v>3</v>
      </c>
      <c r="Y120" s="5">
        <v>20</v>
      </c>
      <c r="Z120" s="5">
        <v>20</v>
      </c>
      <c r="AA120" s="5">
        <v>21</v>
      </c>
      <c r="AB120" s="5">
        <v>14</v>
      </c>
      <c r="AC120" s="5">
        <v>44</v>
      </c>
      <c r="AD120" s="5">
        <v>1</v>
      </c>
      <c r="AE120" s="5">
        <v>35</v>
      </c>
      <c r="AF120" s="6">
        <f t="shared" si="57"/>
        <v>26.928571428571427</v>
      </c>
      <c r="AH120" s="5">
        <f t="shared" si="58"/>
        <v>4096.3531817461726</v>
      </c>
      <c r="AI120" s="5">
        <f t="shared" si="79"/>
        <v>3154.0807174887891</v>
      </c>
      <c r="AJ120" s="5">
        <f t="shared" si="80"/>
        <v>4804.1860465116279</v>
      </c>
      <c r="AK120" s="5">
        <f t="shared" si="81"/>
        <v>4558.173913043478</v>
      </c>
      <c r="AL120" s="5">
        <f t="shared" si="82"/>
        <v>4597.7625000000007</v>
      </c>
      <c r="AM120" s="5">
        <f t="shared" si="83"/>
        <v>434.48372093023255</v>
      </c>
      <c r="AN120" s="5">
        <f t="shared" si="84"/>
        <v>2616.4307899133964</v>
      </c>
      <c r="AO120" s="5">
        <f t="shared" si="59"/>
        <v>4063.9379243452959</v>
      </c>
      <c r="AP120" s="5">
        <f t="shared" si="60"/>
        <v>4124.6290659562464</v>
      </c>
      <c r="AQ120" s="5">
        <f t="shared" si="85"/>
        <v>5242.894736842105</v>
      </c>
      <c r="AR120" s="5">
        <f t="shared" si="86"/>
        <v>1115.4600729631131</v>
      </c>
      <c r="AS120" s="5">
        <f t="shared" si="87"/>
        <v>4057.4742268041236</v>
      </c>
      <c r="AT120" s="5">
        <f t="shared" si="88"/>
        <v>19737.484308310319</v>
      </c>
      <c r="AU120" s="5">
        <f t="shared" si="89"/>
        <v>3815.1494093120223</v>
      </c>
      <c r="AV120" s="6">
        <f t="shared" si="61"/>
        <v>4744.1786152976374</v>
      </c>
      <c r="AX120" s="5">
        <f t="shared" si="62"/>
        <v>398.28975331741606</v>
      </c>
      <c r="AY120" s="61" t="s">
        <v>35</v>
      </c>
      <c r="AZ120" s="5">
        <f t="shared" si="90"/>
        <v>548.4</v>
      </c>
      <c r="BA120" s="5">
        <f t="shared" si="91"/>
        <v>246.46799999999999</v>
      </c>
      <c r="BB120" s="5">
        <f t="shared" si="92"/>
        <v>573</v>
      </c>
      <c r="BC120" s="5">
        <f t="shared" si="93"/>
        <v>133.875</v>
      </c>
      <c r="BD120" s="5">
        <f t="shared" si="94"/>
        <v>475.25</v>
      </c>
      <c r="BE120" s="5">
        <f t="shared" si="95"/>
        <v>362.90322580645164</v>
      </c>
      <c r="BF120" s="5">
        <f t="shared" si="96"/>
        <v>237.696</v>
      </c>
      <c r="BG120" s="5">
        <f t="shared" si="97"/>
        <v>150.37447988904299</v>
      </c>
      <c r="BH120" s="61" t="s">
        <v>35</v>
      </c>
      <c r="BI120" s="5">
        <f t="shared" si="98"/>
        <v>224.9782383419689</v>
      </c>
      <c r="BJ120" s="5">
        <f t="shared" si="99"/>
        <v>145.386</v>
      </c>
      <c r="BK120" s="5">
        <f t="shared" si="100"/>
        <v>132</v>
      </c>
      <c r="BL120" s="6">
        <f t="shared" si="63"/>
        <v>302.38505811290662</v>
      </c>
      <c r="BN120" s="13">
        <v>101.21197601991595</v>
      </c>
      <c r="BO120" s="13">
        <v>133.80000000000001</v>
      </c>
      <c r="BP120" s="13">
        <v>86</v>
      </c>
      <c r="BQ120" s="13">
        <v>92</v>
      </c>
      <c r="BR120" s="13">
        <v>96</v>
      </c>
      <c r="BS120" s="14">
        <v>860</v>
      </c>
      <c r="BT120" s="13">
        <v>162.35858469394515</v>
      </c>
      <c r="BU120" s="14">
        <v>103.1</v>
      </c>
      <c r="BV120" s="13">
        <v>94.690696728010465</v>
      </c>
      <c r="BW120" s="14">
        <v>76</v>
      </c>
      <c r="BX120" s="14">
        <v>370.05</v>
      </c>
      <c r="BY120" s="13">
        <v>93.12</v>
      </c>
      <c r="BZ120" s="13">
        <v>19.914999999999999</v>
      </c>
      <c r="CA120" s="13">
        <v>115.12</v>
      </c>
      <c r="CB120" s="14">
        <f t="shared" si="64"/>
        <v>171.6690183887051</v>
      </c>
      <c r="CD120" s="5">
        <v>34550</v>
      </c>
      <c r="CE120" s="5">
        <v>35168</v>
      </c>
      <c r="CF120" s="5">
        <v>34430</v>
      </c>
      <c r="CG120" s="5">
        <v>34946</v>
      </c>
      <c r="CH120" s="5">
        <v>36782.100000000006</v>
      </c>
      <c r="CI120" s="6">
        <v>31138</v>
      </c>
      <c r="CJ120" s="5">
        <v>35400</v>
      </c>
      <c r="CK120" s="5">
        <v>34916</v>
      </c>
      <c r="CL120" s="5">
        <v>32547</v>
      </c>
      <c r="CM120" s="6">
        <v>33205</v>
      </c>
      <c r="CN120" s="6">
        <v>34398</v>
      </c>
      <c r="CO120" s="5">
        <v>31486</v>
      </c>
      <c r="CP120" s="5">
        <v>32756</v>
      </c>
      <c r="CQ120" s="5">
        <v>36600</v>
      </c>
      <c r="CR120" s="6">
        <f t="shared" si="65"/>
        <v>34165.864285714284</v>
      </c>
      <c r="CT120" s="13">
        <v>587.51197601991601</v>
      </c>
      <c r="CU120" s="61" t="s">
        <v>35</v>
      </c>
      <c r="CV120" s="13">
        <v>500</v>
      </c>
      <c r="CW120" s="13">
        <v>1000</v>
      </c>
      <c r="CX120" s="13">
        <v>400</v>
      </c>
      <c r="CY120" s="14">
        <v>1600</v>
      </c>
      <c r="CZ120" s="13">
        <v>480</v>
      </c>
      <c r="DA120" s="13">
        <v>644.79999999999995</v>
      </c>
      <c r="DB120" s="13">
        <v>1000</v>
      </c>
      <c r="DC120" s="14">
        <v>1442</v>
      </c>
      <c r="DD120" s="61" t="s">
        <v>35</v>
      </c>
      <c r="DE120" s="13">
        <v>965</v>
      </c>
      <c r="DF120" s="13">
        <v>2000</v>
      </c>
      <c r="DG120" s="13">
        <v>2000</v>
      </c>
      <c r="DH120" s="14">
        <f t="shared" si="66"/>
        <v>1051.6093313349929</v>
      </c>
      <c r="DJ120" s="5">
        <v>19500</v>
      </c>
      <c r="DK120" s="61" t="s">
        <v>35</v>
      </c>
      <c r="DL120" s="5">
        <v>22850</v>
      </c>
      <c r="DM120" s="5">
        <v>20539</v>
      </c>
      <c r="DN120" s="5">
        <v>19100</v>
      </c>
      <c r="DO120" s="6">
        <v>17850</v>
      </c>
      <c r="DP120" s="5">
        <v>19010</v>
      </c>
      <c r="DQ120" s="5">
        <v>19500</v>
      </c>
      <c r="DR120" s="5">
        <v>19808</v>
      </c>
      <c r="DS120" s="6">
        <v>18070</v>
      </c>
      <c r="DT120" s="61" t="s">
        <v>35</v>
      </c>
      <c r="DU120" s="5">
        <v>18092</v>
      </c>
      <c r="DV120" s="5">
        <v>24231</v>
      </c>
      <c r="DW120" s="5">
        <v>22000</v>
      </c>
      <c r="DX120" s="6">
        <f t="shared" si="67"/>
        <v>20045.833333333332</v>
      </c>
    </row>
    <row r="121" spans="1:128" x14ac:dyDescent="0.25">
      <c r="A121" s="7">
        <v>116</v>
      </c>
      <c r="B121" s="5">
        <f t="shared" si="53"/>
        <v>4494.2546175379885</v>
      </c>
      <c r="C121" s="5">
        <f t="shared" si="54"/>
        <v>3151.2544802867387</v>
      </c>
      <c r="D121" s="5">
        <f t="shared" si="68"/>
        <v>5352.5860465116275</v>
      </c>
      <c r="E121" s="5">
        <f t="shared" si="69"/>
        <v>4804.6419130434779</v>
      </c>
      <c r="F121" s="5">
        <f t="shared" si="70"/>
        <v>5170.7625000000007</v>
      </c>
      <c r="G121" s="5">
        <f t="shared" si="71"/>
        <v>567.28024740761361</v>
      </c>
      <c r="H121" s="5">
        <f t="shared" si="72"/>
        <v>3080.923194904663</v>
      </c>
      <c r="I121" s="5">
        <f t="shared" si="73"/>
        <v>4422.4198249824876</v>
      </c>
      <c r="J121" s="5">
        <f t="shared" si="74"/>
        <v>4362.3250659562464</v>
      </c>
      <c r="K121" s="5">
        <f t="shared" si="75"/>
        <v>5393.2692167311479</v>
      </c>
      <c r="L121" s="57">
        <f t="shared" si="55"/>
        <v>1115.4299302815759</v>
      </c>
      <c r="M121" s="5">
        <f t="shared" si="76"/>
        <v>4281.1457101616143</v>
      </c>
      <c r="N121" s="5">
        <f t="shared" si="77"/>
        <v>19881.879271741313</v>
      </c>
      <c r="O121" s="5">
        <f t="shared" si="78"/>
        <v>3947.1494093120223</v>
      </c>
      <c r="P121" s="6">
        <f t="shared" si="56"/>
        <v>5001.8086734898952</v>
      </c>
      <c r="R121" s="5">
        <v>40</v>
      </c>
      <c r="S121" s="5">
        <v>17</v>
      </c>
      <c r="T121" s="5">
        <v>24</v>
      </c>
      <c r="U121" s="5">
        <v>80</v>
      </c>
      <c r="V121" s="5">
        <v>50</v>
      </c>
      <c r="W121" s="5">
        <v>8</v>
      </c>
      <c r="X121" s="5">
        <v>3</v>
      </c>
      <c r="Y121" s="5">
        <v>20</v>
      </c>
      <c r="Z121" s="5">
        <v>20</v>
      </c>
      <c r="AA121" s="5">
        <v>21</v>
      </c>
      <c r="AB121" s="5">
        <v>14</v>
      </c>
      <c r="AC121" s="5">
        <v>44</v>
      </c>
      <c r="AD121" s="5">
        <v>1</v>
      </c>
      <c r="AE121" s="5">
        <v>35</v>
      </c>
      <c r="AF121" s="6">
        <f t="shared" si="57"/>
        <v>26.928571428571427</v>
      </c>
      <c r="AH121" s="5">
        <f t="shared" si="58"/>
        <v>4095.9712619027332</v>
      </c>
      <c r="AI121" s="5">
        <f t="shared" si="79"/>
        <v>3151.2544802867387</v>
      </c>
      <c r="AJ121" s="5">
        <f t="shared" si="80"/>
        <v>4804.1860465116279</v>
      </c>
      <c r="AK121" s="5">
        <f t="shared" si="81"/>
        <v>4558.173913043478</v>
      </c>
      <c r="AL121" s="5">
        <f t="shared" si="82"/>
        <v>4597.7625000000007</v>
      </c>
      <c r="AM121" s="5">
        <f t="shared" si="83"/>
        <v>433.40524740761361</v>
      </c>
      <c r="AN121" s="5">
        <f t="shared" si="84"/>
        <v>2605.673194904663</v>
      </c>
      <c r="AO121" s="5">
        <f t="shared" si="59"/>
        <v>4059.6066272648</v>
      </c>
      <c r="AP121" s="5">
        <f t="shared" si="60"/>
        <v>4124.6290659562464</v>
      </c>
      <c r="AQ121" s="5">
        <f t="shared" si="85"/>
        <v>5242.894736842105</v>
      </c>
      <c r="AR121" s="5">
        <f t="shared" si="86"/>
        <v>1115.4299302815759</v>
      </c>
      <c r="AS121" s="5">
        <f t="shared" si="87"/>
        <v>4056.1674718196455</v>
      </c>
      <c r="AT121" s="5">
        <f t="shared" si="88"/>
        <v>19736.493271741314</v>
      </c>
      <c r="AU121" s="5">
        <f t="shared" si="89"/>
        <v>3815.1494093120223</v>
      </c>
      <c r="AV121" s="6">
        <f t="shared" si="61"/>
        <v>4742.6283683767551</v>
      </c>
      <c r="AX121" s="5">
        <f t="shared" si="62"/>
        <v>398.28335563525553</v>
      </c>
      <c r="AY121" s="61" t="s">
        <v>35</v>
      </c>
      <c r="AZ121" s="5">
        <f t="shared" si="90"/>
        <v>548.4</v>
      </c>
      <c r="BA121" s="5">
        <f t="shared" si="91"/>
        <v>246.46799999999999</v>
      </c>
      <c r="BB121" s="5">
        <f t="shared" si="92"/>
        <v>573</v>
      </c>
      <c r="BC121" s="5">
        <f t="shared" si="93"/>
        <v>133.875</v>
      </c>
      <c r="BD121" s="5">
        <f t="shared" si="94"/>
        <v>475.25</v>
      </c>
      <c r="BE121" s="5">
        <f t="shared" si="95"/>
        <v>362.8131977176879</v>
      </c>
      <c r="BF121" s="5">
        <f t="shared" si="96"/>
        <v>237.696</v>
      </c>
      <c r="BG121" s="5">
        <f t="shared" si="97"/>
        <v>150.37447988904299</v>
      </c>
      <c r="BH121" s="61" t="s">
        <v>35</v>
      </c>
      <c r="BI121" s="5">
        <f t="shared" si="98"/>
        <v>224.9782383419689</v>
      </c>
      <c r="BJ121" s="5">
        <f t="shared" si="99"/>
        <v>145.386</v>
      </c>
      <c r="BK121" s="5">
        <f t="shared" si="100"/>
        <v>132</v>
      </c>
      <c r="BL121" s="6">
        <f t="shared" si="63"/>
        <v>302.37702263199628</v>
      </c>
      <c r="BN121" s="13">
        <v>101.22141330830594</v>
      </c>
      <c r="BO121" s="13">
        <v>133.91999999999999</v>
      </c>
      <c r="BP121" s="13">
        <v>86</v>
      </c>
      <c r="BQ121" s="13">
        <v>92</v>
      </c>
      <c r="BR121" s="13">
        <v>96</v>
      </c>
      <c r="BS121" s="14">
        <v>862.14</v>
      </c>
      <c r="BT121" s="13">
        <v>163.02888667338911</v>
      </c>
      <c r="BU121" s="14">
        <v>103.21</v>
      </c>
      <c r="BV121" s="13">
        <v>94.690696728010465</v>
      </c>
      <c r="BW121" s="14">
        <v>76</v>
      </c>
      <c r="BX121" s="14">
        <v>370.06</v>
      </c>
      <c r="BY121" s="13">
        <v>93.15</v>
      </c>
      <c r="BZ121" s="13">
        <v>19.916</v>
      </c>
      <c r="CA121" s="13">
        <v>115.12</v>
      </c>
      <c r="CB121" s="14">
        <f t="shared" si="64"/>
        <v>171.88978547926467</v>
      </c>
      <c r="CD121" s="5">
        <v>34550</v>
      </c>
      <c r="CE121" s="5">
        <v>35168</v>
      </c>
      <c r="CF121" s="5">
        <v>34430</v>
      </c>
      <c r="CG121" s="5">
        <v>34946</v>
      </c>
      <c r="CH121" s="5">
        <v>36782.100000000006</v>
      </c>
      <c r="CI121" s="6">
        <v>31138</v>
      </c>
      <c r="CJ121" s="5">
        <v>35400</v>
      </c>
      <c r="CK121" s="5">
        <v>34916</v>
      </c>
      <c r="CL121" s="5">
        <v>32547</v>
      </c>
      <c r="CM121" s="6">
        <v>33205</v>
      </c>
      <c r="CN121" s="6">
        <v>34398</v>
      </c>
      <c r="CO121" s="5">
        <v>31486</v>
      </c>
      <c r="CP121" s="5">
        <v>32756</v>
      </c>
      <c r="CQ121" s="5">
        <v>36600</v>
      </c>
      <c r="CR121" s="6">
        <f t="shared" si="65"/>
        <v>34165.864285714284</v>
      </c>
      <c r="CT121" s="13">
        <v>587.52141330830602</v>
      </c>
      <c r="CU121" s="61" t="s">
        <v>35</v>
      </c>
      <c r="CV121" s="13">
        <v>500</v>
      </c>
      <c r="CW121" s="13">
        <v>1000</v>
      </c>
      <c r="CX121" s="13">
        <v>400</v>
      </c>
      <c r="CY121" s="14">
        <v>1600</v>
      </c>
      <c r="CZ121" s="13">
        <v>480</v>
      </c>
      <c r="DA121" s="13">
        <v>644.96</v>
      </c>
      <c r="DB121" s="13">
        <v>1000</v>
      </c>
      <c r="DC121" s="14">
        <v>1442</v>
      </c>
      <c r="DD121" s="61" t="s">
        <v>35</v>
      </c>
      <c r="DE121" s="13">
        <v>965</v>
      </c>
      <c r="DF121" s="13">
        <v>2000</v>
      </c>
      <c r="DG121" s="13">
        <v>2000</v>
      </c>
      <c r="DH121" s="14">
        <f t="shared" si="66"/>
        <v>1051.6234511090254</v>
      </c>
      <c r="DJ121" s="5">
        <v>19500</v>
      </c>
      <c r="DK121" s="61" t="s">
        <v>35</v>
      </c>
      <c r="DL121" s="5">
        <v>22850</v>
      </c>
      <c r="DM121" s="5">
        <v>20539</v>
      </c>
      <c r="DN121" s="5">
        <v>19100</v>
      </c>
      <c r="DO121" s="6">
        <v>17850</v>
      </c>
      <c r="DP121" s="5">
        <v>19010</v>
      </c>
      <c r="DQ121" s="5">
        <v>19500</v>
      </c>
      <c r="DR121" s="5">
        <v>19808</v>
      </c>
      <c r="DS121" s="6">
        <v>18070</v>
      </c>
      <c r="DT121" s="61" t="s">
        <v>35</v>
      </c>
      <c r="DU121" s="5">
        <v>18092</v>
      </c>
      <c r="DV121" s="5">
        <v>24231</v>
      </c>
      <c r="DW121" s="5">
        <v>22000</v>
      </c>
      <c r="DX121" s="6">
        <f t="shared" si="67"/>
        <v>20045.833333333332</v>
      </c>
    </row>
    <row r="122" spans="1:128" x14ac:dyDescent="0.25">
      <c r="A122" s="7">
        <v>117</v>
      </c>
      <c r="B122" s="5">
        <f t="shared" si="53"/>
        <v>4493.8697037491165</v>
      </c>
      <c r="C122" s="5">
        <f t="shared" si="54"/>
        <v>3148.4333034914953</v>
      </c>
      <c r="D122" s="5">
        <f t="shared" si="68"/>
        <v>5352.5860465116275</v>
      </c>
      <c r="E122" s="5">
        <f t="shared" si="69"/>
        <v>4804.6419130434779</v>
      </c>
      <c r="F122" s="5">
        <f t="shared" si="70"/>
        <v>5170.7625000000007</v>
      </c>
      <c r="G122" s="5">
        <f t="shared" si="71"/>
        <v>566.20211242754169</v>
      </c>
      <c r="H122" s="5">
        <f t="shared" si="72"/>
        <v>3070.3449115087078</v>
      </c>
      <c r="I122" s="5">
        <f t="shared" si="73"/>
        <v>4418.4003026605087</v>
      </c>
      <c r="J122" s="5">
        <f t="shared" si="74"/>
        <v>4362.3250659562464</v>
      </c>
      <c r="K122" s="5">
        <f t="shared" si="75"/>
        <v>5393.2692167311479</v>
      </c>
      <c r="L122" s="57">
        <f t="shared" si="55"/>
        <v>1115.4299302815759</v>
      </c>
      <c r="M122" s="5">
        <f t="shared" si="76"/>
        <v>4279.8397966162765</v>
      </c>
      <c r="N122" s="5">
        <f t="shared" si="77"/>
        <v>19880.888334688956</v>
      </c>
      <c r="O122" s="5">
        <f t="shared" si="78"/>
        <v>3947.1494093120223</v>
      </c>
      <c r="P122" s="6">
        <f t="shared" si="56"/>
        <v>5000.2958962127641</v>
      </c>
      <c r="R122" s="5">
        <v>40</v>
      </c>
      <c r="S122" s="5">
        <v>17</v>
      </c>
      <c r="T122" s="5">
        <v>24</v>
      </c>
      <c r="U122" s="5">
        <v>80</v>
      </c>
      <c r="V122" s="5">
        <v>50</v>
      </c>
      <c r="W122" s="5">
        <v>8</v>
      </c>
      <c r="X122" s="5">
        <v>3</v>
      </c>
      <c r="Y122" s="5">
        <v>20</v>
      </c>
      <c r="Z122" s="5">
        <v>20</v>
      </c>
      <c r="AA122" s="5">
        <v>21</v>
      </c>
      <c r="AB122" s="5">
        <v>14</v>
      </c>
      <c r="AC122" s="5">
        <v>44</v>
      </c>
      <c r="AD122" s="5">
        <v>1</v>
      </c>
      <c r="AE122" s="5">
        <v>35</v>
      </c>
      <c r="AF122" s="6">
        <f t="shared" si="57"/>
        <v>26.928571428571427</v>
      </c>
      <c r="AH122" s="5">
        <f t="shared" si="58"/>
        <v>4095.592690676729</v>
      </c>
      <c r="AI122" s="5">
        <f t="shared" si="79"/>
        <v>3148.4333034914953</v>
      </c>
      <c r="AJ122" s="5">
        <f t="shared" si="80"/>
        <v>4804.1860465116279</v>
      </c>
      <c r="AK122" s="5">
        <f t="shared" si="81"/>
        <v>4558.173913043478</v>
      </c>
      <c r="AL122" s="5">
        <f t="shared" si="82"/>
        <v>4597.7625000000007</v>
      </c>
      <c r="AM122" s="5">
        <f t="shared" si="83"/>
        <v>432.32711242754169</v>
      </c>
      <c r="AN122" s="5">
        <f t="shared" si="84"/>
        <v>2595.0949115087078</v>
      </c>
      <c r="AO122" s="5">
        <f t="shared" si="59"/>
        <v>4055.677088374794</v>
      </c>
      <c r="AP122" s="5">
        <f t="shared" si="60"/>
        <v>4124.6290659562464</v>
      </c>
      <c r="AQ122" s="5">
        <f t="shared" si="85"/>
        <v>5242.894736842105</v>
      </c>
      <c r="AR122" s="5">
        <f t="shared" si="86"/>
        <v>1115.4299302815759</v>
      </c>
      <c r="AS122" s="5">
        <f t="shared" si="87"/>
        <v>4054.8615582743073</v>
      </c>
      <c r="AT122" s="5">
        <f t="shared" si="88"/>
        <v>19735.502334688957</v>
      </c>
      <c r="AU122" s="5">
        <f t="shared" si="89"/>
        <v>3815.1494093120223</v>
      </c>
      <c r="AV122" s="6">
        <f t="shared" si="61"/>
        <v>4741.1224715278286</v>
      </c>
      <c r="AX122" s="5">
        <f t="shared" si="62"/>
        <v>398.27701307238749</v>
      </c>
      <c r="AY122" s="61" t="s">
        <v>35</v>
      </c>
      <c r="AZ122" s="5">
        <f t="shared" si="90"/>
        <v>548.4</v>
      </c>
      <c r="BA122" s="5">
        <f t="shared" si="91"/>
        <v>246.46799999999999</v>
      </c>
      <c r="BB122" s="5">
        <f t="shared" si="92"/>
        <v>573</v>
      </c>
      <c r="BC122" s="5">
        <f t="shared" si="93"/>
        <v>133.875</v>
      </c>
      <c r="BD122" s="5">
        <f t="shared" si="94"/>
        <v>475.25</v>
      </c>
      <c r="BE122" s="5">
        <f t="shared" si="95"/>
        <v>362.72321428571428</v>
      </c>
      <c r="BF122" s="5">
        <f t="shared" si="96"/>
        <v>237.696</v>
      </c>
      <c r="BG122" s="5">
        <f t="shared" si="97"/>
        <v>150.37447988904299</v>
      </c>
      <c r="BH122" s="61" t="s">
        <v>35</v>
      </c>
      <c r="BI122" s="5">
        <f t="shared" si="98"/>
        <v>224.9782383419689</v>
      </c>
      <c r="BJ122" s="5">
        <f t="shared" si="99"/>
        <v>145.386</v>
      </c>
      <c r="BK122" s="5">
        <f t="shared" si="100"/>
        <v>132</v>
      </c>
      <c r="BL122" s="6">
        <f t="shared" si="63"/>
        <v>302.36899546575944</v>
      </c>
      <c r="BN122" s="13">
        <v>101.23076958892956</v>
      </c>
      <c r="BO122" s="13">
        <v>134.04</v>
      </c>
      <c r="BP122" s="13">
        <v>86</v>
      </c>
      <c r="BQ122" s="13">
        <v>92</v>
      </c>
      <c r="BR122" s="13">
        <v>96</v>
      </c>
      <c r="BS122" s="14">
        <v>864.29</v>
      </c>
      <c r="BT122" s="13">
        <v>163.69343491681175</v>
      </c>
      <c r="BU122" s="14">
        <v>103.31</v>
      </c>
      <c r="BV122" s="13">
        <v>94.690696728010465</v>
      </c>
      <c r="BW122" s="14">
        <v>76</v>
      </c>
      <c r="BX122" s="14">
        <v>370.06</v>
      </c>
      <c r="BY122" s="13">
        <v>93.18</v>
      </c>
      <c r="BZ122" s="13">
        <v>19.917000000000002</v>
      </c>
      <c r="CA122" s="13">
        <v>115.12</v>
      </c>
      <c r="CB122" s="14">
        <f t="shared" si="64"/>
        <v>172.10942151669653</v>
      </c>
      <c r="CD122" s="5">
        <v>34550</v>
      </c>
      <c r="CE122" s="5">
        <v>35168</v>
      </c>
      <c r="CF122" s="5">
        <v>34430</v>
      </c>
      <c r="CG122" s="5">
        <v>34946</v>
      </c>
      <c r="CH122" s="5">
        <v>36782.100000000006</v>
      </c>
      <c r="CI122" s="6">
        <v>31138</v>
      </c>
      <c r="CJ122" s="5">
        <v>35400</v>
      </c>
      <c r="CK122" s="5">
        <v>34916</v>
      </c>
      <c r="CL122" s="5">
        <v>32547</v>
      </c>
      <c r="CM122" s="6">
        <v>33205</v>
      </c>
      <c r="CN122" s="6">
        <v>34398</v>
      </c>
      <c r="CO122" s="5">
        <v>31486</v>
      </c>
      <c r="CP122" s="5">
        <v>32756</v>
      </c>
      <c r="CQ122" s="5">
        <v>36600</v>
      </c>
      <c r="CR122" s="6">
        <f t="shared" si="65"/>
        <v>34165.864285714284</v>
      </c>
      <c r="CT122" s="13">
        <v>587.53076958892962</v>
      </c>
      <c r="CU122" s="61" t="s">
        <v>35</v>
      </c>
      <c r="CV122" s="13">
        <v>500</v>
      </c>
      <c r="CW122" s="13">
        <v>1000</v>
      </c>
      <c r="CX122" s="13">
        <v>400</v>
      </c>
      <c r="CY122" s="14">
        <v>1600</v>
      </c>
      <c r="CZ122" s="13">
        <v>480</v>
      </c>
      <c r="DA122" s="13">
        <v>645.12</v>
      </c>
      <c r="DB122" s="13">
        <v>1000</v>
      </c>
      <c r="DC122" s="14">
        <v>1442</v>
      </c>
      <c r="DD122" s="61" t="s">
        <v>35</v>
      </c>
      <c r="DE122" s="13">
        <v>965</v>
      </c>
      <c r="DF122" s="13">
        <v>2000</v>
      </c>
      <c r="DG122" s="13">
        <v>2000</v>
      </c>
      <c r="DH122" s="14">
        <f t="shared" si="66"/>
        <v>1051.6375641324109</v>
      </c>
      <c r="DJ122" s="5">
        <v>19500</v>
      </c>
      <c r="DK122" s="61" t="s">
        <v>35</v>
      </c>
      <c r="DL122" s="5">
        <v>22850</v>
      </c>
      <c r="DM122" s="5">
        <v>20539</v>
      </c>
      <c r="DN122" s="5">
        <v>19100</v>
      </c>
      <c r="DO122" s="6">
        <v>17850</v>
      </c>
      <c r="DP122" s="5">
        <v>19010</v>
      </c>
      <c r="DQ122" s="5">
        <v>19500</v>
      </c>
      <c r="DR122" s="5">
        <v>19808</v>
      </c>
      <c r="DS122" s="6">
        <v>18070</v>
      </c>
      <c r="DT122" s="61" t="s">
        <v>35</v>
      </c>
      <c r="DU122" s="5">
        <v>18092</v>
      </c>
      <c r="DV122" s="5">
        <v>24231</v>
      </c>
      <c r="DW122" s="5">
        <v>22000</v>
      </c>
      <c r="DX122" s="6">
        <f t="shared" si="67"/>
        <v>20045.833333333332</v>
      </c>
    </row>
    <row r="123" spans="1:128" x14ac:dyDescent="0.25">
      <c r="A123" s="7">
        <v>118</v>
      </c>
      <c r="B123" s="5">
        <f t="shared" si="53"/>
        <v>4493.4881351433596</v>
      </c>
      <c r="C123" s="5">
        <f t="shared" si="54"/>
        <v>3145.6171735241505</v>
      </c>
      <c r="D123" s="5">
        <f t="shared" si="68"/>
        <v>5352.5860465116275</v>
      </c>
      <c r="E123" s="5">
        <f t="shared" si="69"/>
        <v>4804.6419130434779</v>
      </c>
      <c r="F123" s="5">
        <f t="shared" si="70"/>
        <v>5170.7625000000007</v>
      </c>
      <c r="G123" s="5">
        <f t="shared" si="71"/>
        <v>565.13430542571245</v>
      </c>
      <c r="H123" s="5">
        <f t="shared" si="72"/>
        <v>3059.9411134060933</v>
      </c>
      <c r="I123" s="5">
        <f t="shared" si="73"/>
        <v>4414.780277411548</v>
      </c>
      <c r="J123" s="5">
        <f t="shared" si="74"/>
        <v>4362.3250659562464</v>
      </c>
      <c r="K123" s="5">
        <f t="shared" si="75"/>
        <v>5393.2692167311479</v>
      </c>
      <c r="L123" s="57">
        <f t="shared" si="55"/>
        <v>1115.3997892290647</v>
      </c>
      <c r="M123" s="5">
        <f t="shared" si="76"/>
        <v>4278.5347236976177</v>
      </c>
      <c r="N123" s="5">
        <f t="shared" si="77"/>
        <v>19879.897497138267</v>
      </c>
      <c r="O123" s="5">
        <f t="shared" si="78"/>
        <v>3947.1494093120223</v>
      </c>
      <c r="P123" s="6">
        <f t="shared" si="56"/>
        <v>4998.8233690378811</v>
      </c>
      <c r="R123" s="5">
        <v>40</v>
      </c>
      <c r="S123" s="5">
        <v>17</v>
      </c>
      <c r="T123" s="5">
        <v>24</v>
      </c>
      <c r="U123" s="5">
        <v>80</v>
      </c>
      <c r="V123" s="5">
        <v>50</v>
      </c>
      <c r="W123" s="5">
        <v>8</v>
      </c>
      <c r="X123" s="5">
        <v>3</v>
      </c>
      <c r="Y123" s="5">
        <v>20</v>
      </c>
      <c r="Z123" s="5">
        <v>20</v>
      </c>
      <c r="AA123" s="5">
        <v>21</v>
      </c>
      <c r="AB123" s="5">
        <v>14</v>
      </c>
      <c r="AC123" s="5">
        <v>44</v>
      </c>
      <c r="AD123" s="5">
        <v>1</v>
      </c>
      <c r="AE123" s="5">
        <v>35</v>
      </c>
      <c r="AF123" s="6">
        <f t="shared" si="57"/>
        <v>26.928571428571427</v>
      </c>
      <c r="AH123" s="5">
        <f t="shared" si="58"/>
        <v>4095.2174104544947</v>
      </c>
      <c r="AI123" s="5">
        <f t="shared" si="79"/>
        <v>3145.6171735241505</v>
      </c>
      <c r="AJ123" s="5">
        <f t="shared" si="80"/>
        <v>4804.1860465116279</v>
      </c>
      <c r="AK123" s="5">
        <f t="shared" si="81"/>
        <v>4558.173913043478</v>
      </c>
      <c r="AL123" s="5">
        <f t="shared" si="82"/>
        <v>4597.7625000000007</v>
      </c>
      <c r="AM123" s="5">
        <f t="shared" si="83"/>
        <v>431.25930542571245</v>
      </c>
      <c r="AN123" s="5">
        <f t="shared" si="84"/>
        <v>2584.6911134060933</v>
      </c>
      <c r="AO123" s="5">
        <f t="shared" si="59"/>
        <v>4052.147001934236</v>
      </c>
      <c r="AP123" s="5">
        <f t="shared" si="60"/>
        <v>4124.6290659562464</v>
      </c>
      <c r="AQ123" s="5">
        <f t="shared" si="85"/>
        <v>5242.894736842105</v>
      </c>
      <c r="AR123" s="5">
        <f t="shared" si="86"/>
        <v>1115.3997892290647</v>
      </c>
      <c r="AS123" s="5">
        <f t="shared" si="87"/>
        <v>4053.5564853556489</v>
      </c>
      <c r="AT123" s="5">
        <f t="shared" si="88"/>
        <v>19734.511497138268</v>
      </c>
      <c r="AU123" s="5">
        <f t="shared" si="89"/>
        <v>3815.1494093120223</v>
      </c>
      <c r="AV123" s="6">
        <f t="shared" si="61"/>
        <v>4739.6568177237959</v>
      </c>
      <c r="AX123" s="5">
        <f t="shared" si="62"/>
        <v>398.27072468886513</v>
      </c>
      <c r="AY123" s="61" t="s">
        <v>35</v>
      </c>
      <c r="AZ123" s="5">
        <f t="shared" si="90"/>
        <v>548.4</v>
      </c>
      <c r="BA123" s="5">
        <f t="shared" si="91"/>
        <v>246.46799999999999</v>
      </c>
      <c r="BB123" s="5">
        <f t="shared" si="92"/>
        <v>573</v>
      </c>
      <c r="BC123" s="5">
        <f t="shared" si="93"/>
        <v>133.875</v>
      </c>
      <c r="BD123" s="5">
        <f t="shared" si="94"/>
        <v>475.25</v>
      </c>
      <c r="BE123" s="5">
        <f t="shared" si="95"/>
        <v>362.63327547731217</v>
      </c>
      <c r="BF123" s="5">
        <f t="shared" si="96"/>
        <v>237.696</v>
      </c>
      <c r="BG123" s="5">
        <f t="shared" si="97"/>
        <v>150.37447988904299</v>
      </c>
      <c r="BH123" s="61" t="s">
        <v>35</v>
      </c>
      <c r="BI123" s="5">
        <f t="shared" si="98"/>
        <v>224.9782383419689</v>
      </c>
      <c r="BJ123" s="5">
        <f t="shared" si="99"/>
        <v>145.386</v>
      </c>
      <c r="BK123" s="5">
        <f t="shared" si="100"/>
        <v>132</v>
      </c>
      <c r="BL123" s="6">
        <f t="shared" si="63"/>
        <v>302.36097653309906</v>
      </c>
      <c r="BN123" s="13">
        <v>101.24004624066758</v>
      </c>
      <c r="BO123" s="13">
        <v>134.16</v>
      </c>
      <c r="BP123" s="13">
        <v>86</v>
      </c>
      <c r="BQ123" s="13">
        <v>92</v>
      </c>
      <c r="BR123" s="13">
        <v>96</v>
      </c>
      <c r="BS123" s="14">
        <v>866.43</v>
      </c>
      <c r="BT123" s="13">
        <v>164.35232736193402</v>
      </c>
      <c r="BU123" s="14">
        <v>103.4</v>
      </c>
      <c r="BV123" s="13">
        <v>94.690696728010465</v>
      </c>
      <c r="BW123" s="14">
        <v>76</v>
      </c>
      <c r="BX123" s="14">
        <v>370.07</v>
      </c>
      <c r="BY123" s="13">
        <v>93.21</v>
      </c>
      <c r="BZ123" s="13">
        <v>19.917999999999999</v>
      </c>
      <c r="CA123" s="13">
        <v>115.12</v>
      </c>
      <c r="CB123" s="14">
        <f t="shared" si="64"/>
        <v>172.32793359504373</v>
      </c>
      <c r="CD123" s="5">
        <v>34550</v>
      </c>
      <c r="CE123" s="5">
        <v>35168</v>
      </c>
      <c r="CF123" s="5">
        <v>34430</v>
      </c>
      <c r="CG123" s="5">
        <v>34946</v>
      </c>
      <c r="CH123" s="5">
        <v>36782.100000000006</v>
      </c>
      <c r="CI123" s="6">
        <v>31138</v>
      </c>
      <c r="CJ123" s="5">
        <v>35400</v>
      </c>
      <c r="CK123" s="5">
        <v>34916</v>
      </c>
      <c r="CL123" s="5">
        <v>32547</v>
      </c>
      <c r="CM123" s="6">
        <v>33205</v>
      </c>
      <c r="CN123" s="6">
        <v>34398</v>
      </c>
      <c r="CO123" s="5">
        <v>31486</v>
      </c>
      <c r="CP123" s="5">
        <v>32756</v>
      </c>
      <c r="CQ123" s="5">
        <v>36600</v>
      </c>
      <c r="CR123" s="6">
        <f t="shared" si="65"/>
        <v>34165.864285714284</v>
      </c>
      <c r="CT123" s="13">
        <v>587.54004624066761</v>
      </c>
      <c r="CU123" s="61" t="s">
        <v>35</v>
      </c>
      <c r="CV123" s="13">
        <v>500</v>
      </c>
      <c r="CW123" s="13">
        <v>1000</v>
      </c>
      <c r="CX123" s="13">
        <v>400</v>
      </c>
      <c r="CY123" s="14">
        <v>1600</v>
      </c>
      <c r="CZ123" s="13">
        <v>480</v>
      </c>
      <c r="DA123" s="13">
        <v>645.28</v>
      </c>
      <c r="DB123" s="13">
        <v>1000</v>
      </c>
      <c r="DC123" s="14">
        <v>1442</v>
      </c>
      <c r="DD123" s="61" t="s">
        <v>35</v>
      </c>
      <c r="DE123" s="13">
        <v>965</v>
      </c>
      <c r="DF123" s="13">
        <v>2000</v>
      </c>
      <c r="DG123" s="13">
        <v>2000</v>
      </c>
      <c r="DH123" s="14">
        <f t="shared" si="66"/>
        <v>1051.6516705200556</v>
      </c>
      <c r="DJ123" s="5">
        <v>19500</v>
      </c>
      <c r="DK123" s="61" t="s">
        <v>35</v>
      </c>
      <c r="DL123" s="5">
        <v>22850</v>
      </c>
      <c r="DM123" s="5">
        <v>20539</v>
      </c>
      <c r="DN123" s="5">
        <v>19100</v>
      </c>
      <c r="DO123" s="6">
        <v>17850</v>
      </c>
      <c r="DP123" s="5">
        <v>19010</v>
      </c>
      <c r="DQ123" s="5">
        <v>19500</v>
      </c>
      <c r="DR123" s="5">
        <v>19808</v>
      </c>
      <c r="DS123" s="6">
        <v>18070</v>
      </c>
      <c r="DT123" s="61" t="s">
        <v>35</v>
      </c>
      <c r="DU123" s="5">
        <v>18092</v>
      </c>
      <c r="DV123" s="5">
        <v>24231</v>
      </c>
      <c r="DW123" s="5">
        <v>22000</v>
      </c>
      <c r="DX123" s="6">
        <f t="shared" si="67"/>
        <v>20045.833333333332</v>
      </c>
    </row>
    <row r="124" spans="1:128" x14ac:dyDescent="0.25">
      <c r="A124" s="7">
        <v>119</v>
      </c>
      <c r="B124" s="5">
        <f t="shared" si="53"/>
        <v>4493.1098546600433</v>
      </c>
      <c r="C124" s="5">
        <f t="shared" si="54"/>
        <v>3142.8060768543342</v>
      </c>
      <c r="D124" s="5">
        <f t="shared" si="68"/>
        <v>5352.5860465116275</v>
      </c>
      <c r="E124" s="5">
        <f t="shared" si="69"/>
        <v>4804.6419130434779</v>
      </c>
      <c r="F124" s="5">
        <f t="shared" si="70"/>
        <v>5170.7625000000007</v>
      </c>
      <c r="G124" s="5">
        <f t="shared" si="71"/>
        <v>564.07176019203985</v>
      </c>
      <c r="H124" s="5">
        <f t="shared" si="72"/>
        <v>3049.707151180352</v>
      </c>
      <c r="I124" s="5">
        <f t="shared" si="73"/>
        <v>4411.5633006228245</v>
      </c>
      <c r="J124" s="5">
        <f t="shared" si="74"/>
        <v>4362.3250659562464</v>
      </c>
      <c r="K124" s="5">
        <f t="shared" si="75"/>
        <v>5393.2692167311479</v>
      </c>
      <c r="L124" s="57">
        <f t="shared" si="55"/>
        <v>1115.3997892290647</v>
      </c>
      <c r="M124" s="5">
        <f t="shared" si="76"/>
        <v>4277.2304905942219</v>
      </c>
      <c r="N124" s="5">
        <f t="shared" si="77"/>
        <v>19878.906759074249</v>
      </c>
      <c r="O124" s="5">
        <f t="shared" si="78"/>
        <v>3947.1494093120223</v>
      </c>
      <c r="P124" s="6">
        <f t="shared" si="56"/>
        <v>4997.3949524258333</v>
      </c>
      <c r="R124" s="5">
        <v>40</v>
      </c>
      <c r="S124" s="5">
        <v>17</v>
      </c>
      <c r="T124" s="5">
        <v>24</v>
      </c>
      <c r="U124" s="5">
        <v>80</v>
      </c>
      <c r="V124" s="5">
        <v>50</v>
      </c>
      <c r="W124" s="5">
        <v>8</v>
      </c>
      <c r="X124" s="5">
        <v>3</v>
      </c>
      <c r="Y124" s="5">
        <v>20</v>
      </c>
      <c r="Z124" s="5">
        <v>20</v>
      </c>
      <c r="AA124" s="5">
        <v>21</v>
      </c>
      <c r="AB124" s="5">
        <v>14</v>
      </c>
      <c r="AC124" s="5">
        <v>44</v>
      </c>
      <c r="AD124" s="5">
        <v>1</v>
      </c>
      <c r="AE124" s="5">
        <v>35</v>
      </c>
      <c r="AF124" s="6">
        <f t="shared" si="57"/>
        <v>26.928571428571427</v>
      </c>
      <c r="AH124" s="5">
        <f t="shared" si="58"/>
        <v>4094.8453650914762</v>
      </c>
      <c r="AI124" s="5">
        <f t="shared" si="79"/>
        <v>3142.8060768543342</v>
      </c>
      <c r="AJ124" s="5">
        <f t="shared" si="80"/>
        <v>4804.1860465116279</v>
      </c>
      <c r="AK124" s="5">
        <f t="shared" si="81"/>
        <v>4558.173913043478</v>
      </c>
      <c r="AL124" s="5">
        <f t="shared" si="82"/>
        <v>4597.7625000000007</v>
      </c>
      <c r="AM124" s="5">
        <f t="shared" si="83"/>
        <v>430.19676019203979</v>
      </c>
      <c r="AN124" s="5">
        <f t="shared" si="84"/>
        <v>2574.457151180352</v>
      </c>
      <c r="AO124" s="5">
        <f t="shared" si="59"/>
        <v>4049.0143022806337</v>
      </c>
      <c r="AP124" s="5">
        <f t="shared" si="60"/>
        <v>4124.6290659562464</v>
      </c>
      <c r="AQ124" s="5">
        <f t="shared" si="85"/>
        <v>5242.894736842105</v>
      </c>
      <c r="AR124" s="5">
        <f t="shared" si="86"/>
        <v>1115.3997892290647</v>
      </c>
      <c r="AS124" s="5">
        <f t="shared" si="87"/>
        <v>4052.2522522522527</v>
      </c>
      <c r="AT124" s="5">
        <f t="shared" si="88"/>
        <v>19733.52075907425</v>
      </c>
      <c r="AU124" s="5">
        <f t="shared" si="89"/>
        <v>3815.1494093120223</v>
      </c>
      <c r="AV124" s="6">
        <f t="shared" si="61"/>
        <v>4738.2348662728491</v>
      </c>
      <c r="AX124" s="5">
        <f t="shared" si="62"/>
        <v>398.26448956856746</v>
      </c>
      <c r="AY124" s="61" t="s">
        <v>35</v>
      </c>
      <c r="AZ124" s="5">
        <f t="shared" si="90"/>
        <v>548.4</v>
      </c>
      <c r="BA124" s="5">
        <f t="shared" si="91"/>
        <v>246.46799999999999</v>
      </c>
      <c r="BB124" s="5">
        <f t="shared" si="92"/>
        <v>573</v>
      </c>
      <c r="BC124" s="5">
        <f t="shared" si="93"/>
        <v>133.875</v>
      </c>
      <c r="BD124" s="5">
        <f t="shared" si="94"/>
        <v>475.25</v>
      </c>
      <c r="BE124" s="5">
        <f t="shared" si="95"/>
        <v>362.54899834219049</v>
      </c>
      <c r="BF124" s="5">
        <f t="shared" si="96"/>
        <v>237.696</v>
      </c>
      <c r="BG124" s="5">
        <f t="shared" si="97"/>
        <v>150.37447988904299</v>
      </c>
      <c r="BH124" s="61" t="s">
        <v>35</v>
      </c>
      <c r="BI124" s="5">
        <f t="shared" si="98"/>
        <v>224.9782383419689</v>
      </c>
      <c r="BJ124" s="5">
        <f t="shared" si="99"/>
        <v>145.386</v>
      </c>
      <c r="BK124" s="5">
        <f t="shared" si="100"/>
        <v>132</v>
      </c>
      <c r="BL124" s="6">
        <f t="shared" si="63"/>
        <v>302.35343384514744</v>
      </c>
      <c r="BN124" s="13">
        <v>101.24924460749158</v>
      </c>
      <c r="BO124" s="13">
        <v>134.28</v>
      </c>
      <c r="BP124" s="13">
        <v>86</v>
      </c>
      <c r="BQ124" s="13">
        <v>92</v>
      </c>
      <c r="BR124" s="13">
        <v>96</v>
      </c>
      <c r="BS124" s="14">
        <v>868.57</v>
      </c>
      <c r="BT124" s="13">
        <v>165.00565946698131</v>
      </c>
      <c r="BU124" s="14">
        <v>103.48</v>
      </c>
      <c r="BV124" s="13">
        <v>94.690696728010465</v>
      </c>
      <c r="BW124" s="14">
        <v>76</v>
      </c>
      <c r="BX124" s="14">
        <v>370.07</v>
      </c>
      <c r="BY124" s="13">
        <v>93.24</v>
      </c>
      <c r="BZ124" s="13">
        <v>19.919</v>
      </c>
      <c r="CA124" s="13">
        <v>115.12</v>
      </c>
      <c r="CB124" s="14">
        <f t="shared" si="64"/>
        <v>172.54461434303448</v>
      </c>
      <c r="CD124" s="5">
        <v>34550</v>
      </c>
      <c r="CE124" s="5">
        <v>35168</v>
      </c>
      <c r="CF124" s="5">
        <v>34430</v>
      </c>
      <c r="CG124" s="5">
        <v>34946</v>
      </c>
      <c r="CH124" s="5">
        <v>36782.100000000006</v>
      </c>
      <c r="CI124" s="6">
        <v>31138</v>
      </c>
      <c r="CJ124" s="5">
        <v>35400</v>
      </c>
      <c r="CK124" s="5">
        <v>34916</v>
      </c>
      <c r="CL124" s="5">
        <v>32547</v>
      </c>
      <c r="CM124" s="6">
        <v>33205</v>
      </c>
      <c r="CN124" s="6">
        <v>34398</v>
      </c>
      <c r="CO124" s="5">
        <v>31486</v>
      </c>
      <c r="CP124" s="5">
        <v>32756</v>
      </c>
      <c r="CQ124" s="5">
        <v>36600</v>
      </c>
      <c r="CR124" s="6">
        <f t="shared" si="65"/>
        <v>34165.864285714284</v>
      </c>
      <c r="CT124" s="13">
        <v>587.54924460749157</v>
      </c>
      <c r="CU124" s="61" t="s">
        <v>35</v>
      </c>
      <c r="CV124" s="13">
        <v>500</v>
      </c>
      <c r="CW124" s="13">
        <v>1000</v>
      </c>
      <c r="CX124" s="13">
        <v>400</v>
      </c>
      <c r="CY124" s="14">
        <v>1600</v>
      </c>
      <c r="CZ124" s="13">
        <v>480</v>
      </c>
      <c r="DA124" s="13">
        <v>645.42999999999995</v>
      </c>
      <c r="DB124" s="13">
        <v>1000</v>
      </c>
      <c r="DC124" s="14">
        <v>1442</v>
      </c>
      <c r="DD124" s="61" t="s">
        <v>35</v>
      </c>
      <c r="DE124" s="13">
        <v>965</v>
      </c>
      <c r="DF124" s="13">
        <v>2000</v>
      </c>
      <c r="DG124" s="13">
        <v>2000</v>
      </c>
      <c r="DH124" s="14">
        <f t="shared" si="66"/>
        <v>1051.6649370506243</v>
      </c>
      <c r="DJ124" s="5">
        <v>19500</v>
      </c>
      <c r="DK124" s="61" t="s">
        <v>35</v>
      </c>
      <c r="DL124" s="5">
        <v>22850</v>
      </c>
      <c r="DM124" s="5">
        <v>20539</v>
      </c>
      <c r="DN124" s="5">
        <v>19100</v>
      </c>
      <c r="DO124" s="6">
        <v>17850</v>
      </c>
      <c r="DP124" s="5">
        <v>19010</v>
      </c>
      <c r="DQ124" s="5">
        <v>19500</v>
      </c>
      <c r="DR124" s="5">
        <v>19808</v>
      </c>
      <c r="DS124" s="6">
        <v>18070</v>
      </c>
      <c r="DT124" s="61" t="s">
        <v>35</v>
      </c>
      <c r="DU124" s="5">
        <v>18092</v>
      </c>
      <c r="DV124" s="5">
        <v>24231</v>
      </c>
      <c r="DW124" s="5">
        <v>22000</v>
      </c>
      <c r="DX124" s="6">
        <f t="shared" si="67"/>
        <v>20045.833333333332</v>
      </c>
    </row>
    <row r="125" spans="1:128" x14ac:dyDescent="0.25">
      <c r="A125" s="7">
        <v>120</v>
      </c>
      <c r="B125" s="5">
        <f t="shared" si="53"/>
        <v>4492.7348066811874</v>
      </c>
      <c r="C125" s="5">
        <f t="shared" si="54"/>
        <v>3140</v>
      </c>
      <c r="D125" s="5">
        <f t="shared" si="68"/>
        <v>5352.5860465116275</v>
      </c>
      <c r="E125" s="5">
        <f t="shared" si="69"/>
        <v>4804.6419130434779</v>
      </c>
      <c r="F125" s="5">
        <f t="shared" si="70"/>
        <v>5170.7625000000007</v>
      </c>
      <c r="G125" s="5">
        <f t="shared" si="71"/>
        <v>563.0144379299652</v>
      </c>
      <c r="H125" s="5">
        <f t="shared" si="72"/>
        <v>3039.6385441693728</v>
      </c>
      <c r="I125" s="5">
        <f t="shared" si="73"/>
        <v>4408.3512030124666</v>
      </c>
      <c r="J125" s="5">
        <f t="shared" si="74"/>
        <v>4362.3250659562464</v>
      </c>
      <c r="K125" s="5">
        <f t="shared" si="75"/>
        <v>5393.2692167311479</v>
      </c>
      <c r="L125" s="57">
        <f t="shared" si="55"/>
        <v>1115.3696498054476</v>
      </c>
      <c r="M125" s="5">
        <f t="shared" si="76"/>
        <v>4275.9270964957168</v>
      </c>
      <c r="N125" s="5">
        <f t="shared" si="77"/>
        <v>19877.916120481925</v>
      </c>
      <c r="O125" s="5">
        <f t="shared" si="78"/>
        <v>3947.1494093120223</v>
      </c>
      <c r="P125" s="6">
        <f t="shared" si="56"/>
        <v>4995.9775721521855</v>
      </c>
      <c r="R125" s="5">
        <v>40</v>
      </c>
      <c r="S125" s="5">
        <v>17</v>
      </c>
      <c r="T125" s="5">
        <v>24</v>
      </c>
      <c r="U125" s="5">
        <v>80</v>
      </c>
      <c r="V125" s="5">
        <v>50</v>
      </c>
      <c r="W125" s="5">
        <v>8</v>
      </c>
      <c r="X125" s="5">
        <v>3</v>
      </c>
      <c r="Y125" s="5">
        <v>20</v>
      </c>
      <c r="Z125" s="5">
        <v>20</v>
      </c>
      <c r="AA125" s="5">
        <v>21</v>
      </c>
      <c r="AB125" s="5">
        <v>14</v>
      </c>
      <c r="AC125" s="5">
        <v>44</v>
      </c>
      <c r="AD125" s="5">
        <v>1</v>
      </c>
      <c r="AE125" s="5">
        <v>35</v>
      </c>
      <c r="AF125" s="6">
        <f t="shared" si="57"/>
        <v>26.928571428571427</v>
      </c>
      <c r="AH125" s="5">
        <f t="shared" si="58"/>
        <v>4094.4764998627866</v>
      </c>
      <c r="AI125" s="5">
        <f t="shared" si="79"/>
        <v>3140</v>
      </c>
      <c r="AJ125" s="5">
        <f t="shared" si="80"/>
        <v>4804.1860465116279</v>
      </c>
      <c r="AK125" s="5">
        <f t="shared" si="81"/>
        <v>4558.173913043478</v>
      </c>
      <c r="AL125" s="5">
        <f t="shared" si="82"/>
        <v>4597.7625000000007</v>
      </c>
      <c r="AM125" s="5">
        <f t="shared" si="83"/>
        <v>429.1394379299652</v>
      </c>
      <c r="AN125" s="5">
        <f t="shared" si="84"/>
        <v>2564.3885441693728</v>
      </c>
      <c r="AO125" s="5">
        <f t="shared" si="59"/>
        <v>4045.8864426419468</v>
      </c>
      <c r="AP125" s="5">
        <f t="shared" si="60"/>
        <v>4124.6290659562464</v>
      </c>
      <c r="AQ125" s="5">
        <f t="shared" si="85"/>
        <v>5242.894736842105</v>
      </c>
      <c r="AR125" s="5">
        <f t="shared" si="86"/>
        <v>1115.3696498054476</v>
      </c>
      <c r="AS125" s="5">
        <f t="shared" si="87"/>
        <v>4050.9488581537476</v>
      </c>
      <c r="AT125" s="5">
        <f t="shared" si="88"/>
        <v>19732.530120481926</v>
      </c>
      <c r="AU125" s="5">
        <f t="shared" si="89"/>
        <v>3815.1494093120223</v>
      </c>
      <c r="AV125" s="6">
        <f t="shared" si="61"/>
        <v>4736.8239446221905</v>
      </c>
      <c r="AX125" s="5">
        <f t="shared" si="62"/>
        <v>398.25830681840108</v>
      </c>
      <c r="AY125" s="61" t="s">
        <v>35</v>
      </c>
      <c r="AZ125" s="5">
        <f t="shared" si="90"/>
        <v>548.4</v>
      </c>
      <c r="BA125" s="5">
        <f t="shared" si="91"/>
        <v>246.46799999999999</v>
      </c>
      <c r="BB125" s="5">
        <f t="shared" si="92"/>
        <v>573</v>
      </c>
      <c r="BC125" s="5">
        <f t="shared" si="93"/>
        <v>133.875</v>
      </c>
      <c r="BD125" s="5">
        <f t="shared" si="94"/>
        <v>475.25</v>
      </c>
      <c r="BE125" s="5">
        <f t="shared" si="95"/>
        <v>362.46476037051951</v>
      </c>
      <c r="BF125" s="5">
        <f t="shared" si="96"/>
        <v>237.696</v>
      </c>
      <c r="BG125" s="5">
        <f t="shared" si="97"/>
        <v>150.37447988904299</v>
      </c>
      <c r="BH125" s="61" t="s">
        <v>35</v>
      </c>
      <c r="BI125" s="5">
        <f t="shared" si="98"/>
        <v>224.9782383419689</v>
      </c>
      <c r="BJ125" s="5">
        <f t="shared" si="99"/>
        <v>145.386</v>
      </c>
      <c r="BK125" s="5">
        <f t="shared" si="100"/>
        <v>132</v>
      </c>
      <c r="BL125" s="6">
        <f t="shared" si="63"/>
        <v>302.34589878499435</v>
      </c>
      <c r="BN125" s="13">
        <v>101.25836599963243</v>
      </c>
      <c r="BO125" s="13">
        <v>134.4</v>
      </c>
      <c r="BP125" s="13">
        <v>86</v>
      </c>
      <c r="BQ125" s="13">
        <v>92</v>
      </c>
      <c r="BR125" s="13">
        <v>96</v>
      </c>
      <c r="BS125" s="14">
        <v>870.71</v>
      </c>
      <c r="BT125" s="13">
        <v>165.65352429368161</v>
      </c>
      <c r="BU125" s="14">
        <v>103.56</v>
      </c>
      <c r="BV125" s="13">
        <v>94.690696728010465</v>
      </c>
      <c r="BW125" s="14">
        <v>76</v>
      </c>
      <c r="BX125" s="14">
        <v>370.08</v>
      </c>
      <c r="BY125" s="13">
        <v>93.27</v>
      </c>
      <c r="BZ125" s="13">
        <v>19.920000000000002</v>
      </c>
      <c r="CA125" s="13">
        <v>115.12</v>
      </c>
      <c r="CB125" s="14">
        <f t="shared" si="64"/>
        <v>172.76161335866601</v>
      </c>
      <c r="CD125" s="5">
        <v>34550</v>
      </c>
      <c r="CE125" s="5">
        <v>35168</v>
      </c>
      <c r="CF125" s="5">
        <v>34430</v>
      </c>
      <c r="CG125" s="5">
        <v>34946</v>
      </c>
      <c r="CH125" s="5">
        <v>36782.100000000006</v>
      </c>
      <c r="CI125" s="6">
        <v>31138</v>
      </c>
      <c r="CJ125" s="5">
        <v>35400</v>
      </c>
      <c r="CK125" s="5">
        <v>34916</v>
      </c>
      <c r="CL125" s="5">
        <v>32547</v>
      </c>
      <c r="CM125" s="6">
        <v>33205</v>
      </c>
      <c r="CN125" s="6">
        <v>34398</v>
      </c>
      <c r="CO125" s="5">
        <v>31486</v>
      </c>
      <c r="CP125" s="5">
        <v>32756</v>
      </c>
      <c r="CQ125" s="5">
        <v>36600</v>
      </c>
      <c r="CR125" s="6">
        <f t="shared" si="65"/>
        <v>34165.864285714284</v>
      </c>
      <c r="CT125" s="13">
        <v>587.55836599963243</v>
      </c>
      <c r="CU125" s="61" t="s">
        <v>35</v>
      </c>
      <c r="CV125" s="13">
        <v>500</v>
      </c>
      <c r="CW125" s="13">
        <v>1000</v>
      </c>
      <c r="CX125" s="13">
        <v>400</v>
      </c>
      <c r="CY125" s="14">
        <v>1600</v>
      </c>
      <c r="CZ125" s="13">
        <v>480</v>
      </c>
      <c r="DA125" s="13">
        <v>645.58000000000004</v>
      </c>
      <c r="DB125" s="13">
        <v>1000</v>
      </c>
      <c r="DC125" s="14">
        <v>1442</v>
      </c>
      <c r="DD125" s="61" t="s">
        <v>35</v>
      </c>
      <c r="DE125" s="13">
        <v>965</v>
      </c>
      <c r="DF125" s="13">
        <v>2000</v>
      </c>
      <c r="DG125" s="13">
        <v>2000</v>
      </c>
      <c r="DH125" s="14">
        <f t="shared" si="66"/>
        <v>1051.678197166636</v>
      </c>
      <c r="DJ125" s="5">
        <v>19500</v>
      </c>
      <c r="DK125" s="61" t="s">
        <v>35</v>
      </c>
      <c r="DL125" s="5">
        <v>22850</v>
      </c>
      <c r="DM125" s="5">
        <v>20539</v>
      </c>
      <c r="DN125" s="5">
        <v>19100</v>
      </c>
      <c r="DO125" s="6">
        <v>17850</v>
      </c>
      <c r="DP125" s="5">
        <v>19010</v>
      </c>
      <c r="DQ125" s="5">
        <v>19500</v>
      </c>
      <c r="DR125" s="5">
        <v>19808</v>
      </c>
      <c r="DS125" s="6">
        <v>18070</v>
      </c>
      <c r="DT125" s="61" t="s">
        <v>35</v>
      </c>
      <c r="DU125" s="5">
        <v>18092</v>
      </c>
      <c r="DV125" s="5">
        <v>24231</v>
      </c>
      <c r="DW125" s="5">
        <v>22000</v>
      </c>
      <c r="DX125" s="6">
        <f t="shared" si="67"/>
        <v>20045.833333333332</v>
      </c>
    </row>
    <row r="126" spans="1:128" x14ac:dyDescent="0.25">
      <c r="A126" s="7">
        <v>121</v>
      </c>
      <c r="B126" s="5">
        <f t="shared" si="53"/>
        <v>4492.3629369833607</v>
      </c>
      <c r="C126" s="5">
        <f t="shared" si="54"/>
        <v>3137.1989295272078</v>
      </c>
      <c r="D126" s="5">
        <f t="shared" si="68"/>
        <v>5352.5860465116275</v>
      </c>
      <c r="E126" s="5">
        <f t="shared" si="69"/>
        <v>4804.6419130434779</v>
      </c>
      <c r="F126" s="5">
        <f t="shared" si="70"/>
        <v>5170.7625000000007</v>
      </c>
      <c r="G126" s="5">
        <f t="shared" si="71"/>
        <v>561.95739580230509</v>
      </c>
      <c r="H126" s="5">
        <f t="shared" si="72"/>
        <v>3029.7309727666852</v>
      </c>
      <c r="I126" s="5">
        <f t="shared" si="73"/>
        <v>4405.5284766411005</v>
      </c>
      <c r="J126" s="5">
        <f t="shared" si="74"/>
        <v>4362.3250659562464</v>
      </c>
      <c r="K126" s="5">
        <f t="shared" si="75"/>
        <v>5393.2692167311479</v>
      </c>
      <c r="L126" s="57">
        <f t="shared" si="55"/>
        <v>1115.3696498054476</v>
      </c>
      <c r="M126" s="5">
        <f t="shared" si="76"/>
        <v>4275.0586328108293</v>
      </c>
      <c r="N126" s="5">
        <f t="shared" si="77"/>
        <v>19876.925581346317</v>
      </c>
      <c r="O126" s="5">
        <f t="shared" si="78"/>
        <v>3947.1494093120223</v>
      </c>
      <c r="P126" s="6">
        <f t="shared" si="56"/>
        <v>4994.6333376598423</v>
      </c>
      <c r="R126" s="5">
        <v>40</v>
      </c>
      <c r="S126" s="5">
        <v>17</v>
      </c>
      <c r="T126" s="5">
        <v>24</v>
      </c>
      <c r="U126" s="5">
        <v>80</v>
      </c>
      <c r="V126" s="5">
        <v>50</v>
      </c>
      <c r="W126" s="5">
        <v>8</v>
      </c>
      <c r="X126" s="5">
        <v>3</v>
      </c>
      <c r="Y126" s="5">
        <v>20</v>
      </c>
      <c r="Z126" s="5">
        <v>20</v>
      </c>
      <c r="AA126" s="5">
        <v>21</v>
      </c>
      <c r="AB126" s="5">
        <v>14</v>
      </c>
      <c r="AC126" s="5">
        <v>44</v>
      </c>
      <c r="AD126" s="5">
        <v>1</v>
      </c>
      <c r="AE126" s="5">
        <v>35</v>
      </c>
      <c r="AF126" s="6">
        <f t="shared" si="57"/>
        <v>26.928571428571427</v>
      </c>
      <c r="AH126" s="5">
        <f t="shared" si="58"/>
        <v>4094.1107614158259</v>
      </c>
      <c r="AI126" s="5">
        <f t="shared" si="79"/>
        <v>3137.1989295272078</v>
      </c>
      <c r="AJ126" s="5">
        <f t="shared" si="80"/>
        <v>4804.1860465116279</v>
      </c>
      <c r="AK126" s="5">
        <f t="shared" si="81"/>
        <v>4558.173913043478</v>
      </c>
      <c r="AL126" s="5">
        <f t="shared" si="82"/>
        <v>4597.7625000000007</v>
      </c>
      <c r="AM126" s="5">
        <f t="shared" si="83"/>
        <v>428.08239580230509</v>
      </c>
      <c r="AN126" s="5">
        <f t="shared" si="84"/>
        <v>2554.4809727666852</v>
      </c>
      <c r="AO126" s="5">
        <f t="shared" si="59"/>
        <v>4043.1535269709543</v>
      </c>
      <c r="AP126" s="5">
        <f t="shared" si="60"/>
        <v>4124.6290659562464</v>
      </c>
      <c r="AQ126" s="5">
        <f t="shared" si="85"/>
        <v>5242.894736842105</v>
      </c>
      <c r="AR126" s="5">
        <f t="shared" si="86"/>
        <v>1115.3696498054476</v>
      </c>
      <c r="AS126" s="5">
        <f t="shared" si="87"/>
        <v>4050.08039446886</v>
      </c>
      <c r="AT126" s="5">
        <f t="shared" si="88"/>
        <v>19731.539581346318</v>
      </c>
      <c r="AU126" s="5">
        <f t="shared" si="89"/>
        <v>3815.1494093120223</v>
      </c>
      <c r="AV126" s="6">
        <f t="shared" si="61"/>
        <v>4735.4865631263629</v>
      </c>
      <c r="AX126" s="5">
        <f t="shared" si="62"/>
        <v>398.25217556753506</v>
      </c>
      <c r="AY126" s="61" t="s">
        <v>35</v>
      </c>
      <c r="AZ126" s="5">
        <f t="shared" si="90"/>
        <v>548.4</v>
      </c>
      <c r="BA126" s="5">
        <f t="shared" si="91"/>
        <v>246.46799999999999</v>
      </c>
      <c r="BB126" s="5">
        <f t="shared" si="92"/>
        <v>573</v>
      </c>
      <c r="BC126" s="5">
        <f t="shared" si="93"/>
        <v>133.875</v>
      </c>
      <c r="BD126" s="5">
        <f t="shared" si="94"/>
        <v>475.25</v>
      </c>
      <c r="BE126" s="5">
        <f t="shared" si="95"/>
        <v>362.3749496701459</v>
      </c>
      <c r="BF126" s="5">
        <f t="shared" si="96"/>
        <v>237.696</v>
      </c>
      <c r="BG126" s="5">
        <f t="shared" si="97"/>
        <v>150.37447988904299</v>
      </c>
      <c r="BH126" s="61" t="s">
        <v>35</v>
      </c>
      <c r="BI126" s="5">
        <f t="shared" si="98"/>
        <v>224.9782383419689</v>
      </c>
      <c r="BJ126" s="5">
        <f t="shared" si="99"/>
        <v>145.386</v>
      </c>
      <c r="BK126" s="5">
        <f t="shared" si="100"/>
        <v>132</v>
      </c>
      <c r="BL126" s="6">
        <f t="shared" si="63"/>
        <v>302.33790362239102</v>
      </c>
      <c r="BN126" s="13">
        <v>101.26741169470046</v>
      </c>
      <c r="BO126" s="13">
        <v>134.52000000000001</v>
      </c>
      <c r="BP126" s="13">
        <v>86</v>
      </c>
      <c r="BQ126" s="13">
        <v>92</v>
      </c>
      <c r="BR126" s="13">
        <v>96</v>
      </c>
      <c r="BS126" s="14">
        <v>872.86</v>
      </c>
      <c r="BT126" s="13">
        <v>166.29601258681964</v>
      </c>
      <c r="BU126" s="14">
        <v>103.63</v>
      </c>
      <c r="BV126" s="13">
        <v>94.690696728010465</v>
      </c>
      <c r="BW126" s="14">
        <v>76</v>
      </c>
      <c r="BX126" s="14">
        <v>370.08</v>
      </c>
      <c r="BY126" s="13">
        <v>93.29</v>
      </c>
      <c r="BZ126" s="13">
        <v>19.920999999999999</v>
      </c>
      <c r="CA126" s="13">
        <v>115.12</v>
      </c>
      <c r="CB126" s="14">
        <f t="shared" si="64"/>
        <v>172.97679435782359</v>
      </c>
      <c r="CD126" s="5">
        <v>34550</v>
      </c>
      <c r="CE126" s="5">
        <v>35168</v>
      </c>
      <c r="CF126" s="5">
        <v>34430</v>
      </c>
      <c r="CG126" s="5">
        <v>34946</v>
      </c>
      <c r="CH126" s="5">
        <v>36782.100000000006</v>
      </c>
      <c r="CI126" s="6">
        <v>31138</v>
      </c>
      <c r="CJ126" s="5">
        <v>35400</v>
      </c>
      <c r="CK126" s="5">
        <v>34916</v>
      </c>
      <c r="CL126" s="5">
        <v>32547</v>
      </c>
      <c r="CM126" s="6">
        <v>33205</v>
      </c>
      <c r="CN126" s="6">
        <v>34398</v>
      </c>
      <c r="CO126" s="5">
        <v>31486</v>
      </c>
      <c r="CP126" s="5">
        <v>32756</v>
      </c>
      <c r="CQ126" s="5">
        <v>36600</v>
      </c>
      <c r="CR126" s="6">
        <f t="shared" si="65"/>
        <v>34165.864285714284</v>
      </c>
      <c r="CT126" s="13">
        <v>587.56741169470047</v>
      </c>
      <c r="CU126" s="61" t="s">
        <v>35</v>
      </c>
      <c r="CV126" s="13">
        <v>500</v>
      </c>
      <c r="CW126" s="13">
        <v>1000</v>
      </c>
      <c r="CX126" s="13">
        <v>400</v>
      </c>
      <c r="CY126" s="14">
        <v>1600</v>
      </c>
      <c r="CZ126" s="13">
        <v>480</v>
      </c>
      <c r="DA126" s="13">
        <v>645.74</v>
      </c>
      <c r="DB126" s="13">
        <v>1000</v>
      </c>
      <c r="DC126" s="14">
        <v>1442</v>
      </c>
      <c r="DD126" s="61" t="s">
        <v>35</v>
      </c>
      <c r="DE126" s="13">
        <v>965</v>
      </c>
      <c r="DF126" s="13">
        <v>2000</v>
      </c>
      <c r="DG126" s="13">
        <v>2000</v>
      </c>
      <c r="DH126" s="14">
        <f t="shared" si="66"/>
        <v>1051.6922843078917</v>
      </c>
      <c r="DJ126" s="5">
        <v>19500</v>
      </c>
      <c r="DK126" s="61" t="s">
        <v>35</v>
      </c>
      <c r="DL126" s="5">
        <v>22850</v>
      </c>
      <c r="DM126" s="5">
        <v>20539</v>
      </c>
      <c r="DN126" s="5">
        <v>19100</v>
      </c>
      <c r="DO126" s="6">
        <v>17850</v>
      </c>
      <c r="DP126" s="5">
        <v>19010</v>
      </c>
      <c r="DQ126" s="5">
        <v>19500</v>
      </c>
      <c r="DR126" s="5">
        <v>19808</v>
      </c>
      <c r="DS126" s="6">
        <v>18070</v>
      </c>
      <c r="DT126" s="61" t="s">
        <v>35</v>
      </c>
      <c r="DU126" s="5">
        <v>18092</v>
      </c>
      <c r="DV126" s="5">
        <v>24231</v>
      </c>
      <c r="DW126" s="5">
        <v>22000</v>
      </c>
      <c r="DX126" s="6">
        <f t="shared" si="67"/>
        <v>20045.833333333332</v>
      </c>
    </row>
    <row r="127" spans="1:128" x14ac:dyDescent="0.25">
      <c r="A127" s="7">
        <v>122</v>
      </c>
      <c r="B127" s="5">
        <f t="shared" si="53"/>
        <v>4491.9941926915253</v>
      </c>
      <c r="C127" s="5">
        <f t="shared" si="54"/>
        <v>3134.4028520499114</v>
      </c>
      <c r="D127" s="5">
        <f t="shared" si="68"/>
        <v>5352.5860465116275</v>
      </c>
      <c r="E127" s="5">
        <f t="shared" si="69"/>
        <v>4804.6419130434779</v>
      </c>
      <c r="F127" s="5">
        <f t="shared" si="70"/>
        <v>5170.7625000000007</v>
      </c>
      <c r="G127" s="5">
        <f t="shared" si="71"/>
        <v>560.91042857142861</v>
      </c>
      <c r="H127" s="5">
        <f t="shared" si="72"/>
        <v>3019.9802711437947</v>
      </c>
      <c r="I127" s="5">
        <f t="shared" si="73"/>
        <v>4403.1047572522939</v>
      </c>
      <c r="J127" s="5">
        <f t="shared" si="74"/>
        <v>4362.3250659562464</v>
      </c>
      <c r="K127" s="5">
        <f t="shared" si="75"/>
        <v>5393.2692167311479</v>
      </c>
      <c r="L127" s="57">
        <f t="shared" si="55"/>
        <v>1115.339512010592</v>
      </c>
      <c r="M127" s="5">
        <f t="shared" si="76"/>
        <v>4273.7566352558142</v>
      </c>
      <c r="N127" s="5">
        <f t="shared" si="77"/>
        <v>19875.935141652444</v>
      </c>
      <c r="O127" s="5">
        <f t="shared" si="78"/>
        <v>3947.1494093120223</v>
      </c>
      <c r="P127" s="6">
        <f t="shared" si="56"/>
        <v>4993.296995870166</v>
      </c>
      <c r="R127" s="5">
        <v>40</v>
      </c>
      <c r="S127" s="5">
        <v>17</v>
      </c>
      <c r="T127" s="5">
        <v>24</v>
      </c>
      <c r="U127" s="5">
        <v>80</v>
      </c>
      <c r="V127" s="5">
        <v>50</v>
      </c>
      <c r="W127" s="5">
        <v>8</v>
      </c>
      <c r="X127" s="5">
        <v>3</v>
      </c>
      <c r="Y127" s="5">
        <v>20</v>
      </c>
      <c r="Z127" s="5">
        <v>20</v>
      </c>
      <c r="AA127" s="5">
        <v>21</v>
      </c>
      <c r="AB127" s="5">
        <v>14</v>
      </c>
      <c r="AC127" s="5">
        <v>44</v>
      </c>
      <c r="AD127" s="5">
        <v>1</v>
      </c>
      <c r="AE127" s="5">
        <v>35</v>
      </c>
      <c r="AF127" s="6">
        <f t="shared" si="57"/>
        <v>26.928571428571427</v>
      </c>
      <c r="AH127" s="5">
        <f t="shared" si="58"/>
        <v>4093.7480977248583</v>
      </c>
      <c r="AI127" s="5">
        <f t="shared" si="79"/>
        <v>3134.4028520499114</v>
      </c>
      <c r="AJ127" s="5">
        <f t="shared" si="80"/>
        <v>4804.1860465116279</v>
      </c>
      <c r="AK127" s="5">
        <f t="shared" si="81"/>
        <v>4558.173913043478</v>
      </c>
      <c r="AL127" s="5">
        <f t="shared" si="82"/>
        <v>4597.7625000000007</v>
      </c>
      <c r="AM127" s="5">
        <f t="shared" si="83"/>
        <v>427.03542857142855</v>
      </c>
      <c r="AN127" s="5">
        <f t="shared" si="84"/>
        <v>2544.7302711437947</v>
      </c>
      <c r="AO127" s="5">
        <f t="shared" si="59"/>
        <v>4040.8139647024786</v>
      </c>
      <c r="AP127" s="5">
        <f t="shared" si="60"/>
        <v>4124.6290659562464</v>
      </c>
      <c r="AQ127" s="5">
        <f t="shared" si="85"/>
        <v>5242.894736842105</v>
      </c>
      <c r="AR127" s="5">
        <f t="shared" si="86"/>
        <v>1115.339512010592</v>
      </c>
      <c r="AS127" s="5">
        <f t="shared" si="87"/>
        <v>4048.778396913845</v>
      </c>
      <c r="AT127" s="5">
        <f t="shared" si="88"/>
        <v>19730.549141652446</v>
      </c>
      <c r="AU127" s="5">
        <f t="shared" si="89"/>
        <v>3815.1494093120223</v>
      </c>
      <c r="AV127" s="6">
        <f t="shared" si="61"/>
        <v>4734.1566668882024</v>
      </c>
      <c r="AX127" s="5">
        <f t="shared" si="62"/>
        <v>398.24609496666733</v>
      </c>
      <c r="AY127" s="61" t="s">
        <v>35</v>
      </c>
      <c r="AZ127" s="5">
        <f t="shared" si="90"/>
        <v>548.4</v>
      </c>
      <c r="BA127" s="5">
        <f t="shared" si="91"/>
        <v>246.46799999999999</v>
      </c>
      <c r="BB127" s="5">
        <f t="shared" si="92"/>
        <v>573</v>
      </c>
      <c r="BC127" s="5">
        <f t="shared" si="93"/>
        <v>133.875</v>
      </c>
      <c r="BD127" s="5">
        <f t="shared" si="94"/>
        <v>475.25</v>
      </c>
      <c r="BE127" s="5">
        <f t="shared" si="95"/>
        <v>362.29079254981497</v>
      </c>
      <c r="BF127" s="5">
        <f t="shared" si="96"/>
        <v>237.696</v>
      </c>
      <c r="BG127" s="5">
        <f t="shared" si="97"/>
        <v>150.37447988904299</v>
      </c>
      <c r="BH127" s="61" t="s">
        <v>35</v>
      </c>
      <c r="BI127" s="5">
        <f t="shared" si="98"/>
        <v>224.9782383419689</v>
      </c>
      <c r="BJ127" s="5">
        <f t="shared" si="99"/>
        <v>145.386</v>
      </c>
      <c r="BK127" s="5">
        <f t="shared" si="100"/>
        <v>132</v>
      </c>
      <c r="BL127" s="6">
        <f t="shared" si="63"/>
        <v>302.33038381229113</v>
      </c>
      <c r="BN127" s="13">
        <v>101.27638293875926</v>
      </c>
      <c r="BO127" s="13">
        <v>134.63999999999999</v>
      </c>
      <c r="BP127" s="13">
        <v>86</v>
      </c>
      <c r="BQ127" s="13">
        <v>92</v>
      </c>
      <c r="BR127" s="13">
        <v>96</v>
      </c>
      <c r="BS127" s="14">
        <v>875</v>
      </c>
      <c r="BT127" s="13">
        <v>166.93321285051664</v>
      </c>
      <c r="BU127" s="14">
        <v>103.69</v>
      </c>
      <c r="BV127" s="13">
        <v>94.690696728010465</v>
      </c>
      <c r="BW127" s="14">
        <v>76</v>
      </c>
      <c r="BX127" s="14">
        <v>370.09</v>
      </c>
      <c r="BY127" s="13">
        <v>93.32</v>
      </c>
      <c r="BZ127" s="13">
        <v>19.922000000000001</v>
      </c>
      <c r="CA127" s="13">
        <v>115.12</v>
      </c>
      <c r="CB127" s="14">
        <f t="shared" si="64"/>
        <v>173.19159232266333</v>
      </c>
      <c r="CD127" s="5">
        <v>34550</v>
      </c>
      <c r="CE127" s="5">
        <v>35168</v>
      </c>
      <c r="CF127" s="5">
        <v>34430</v>
      </c>
      <c r="CG127" s="5">
        <v>34946</v>
      </c>
      <c r="CH127" s="5">
        <v>36782.100000000006</v>
      </c>
      <c r="CI127" s="6">
        <v>31138</v>
      </c>
      <c r="CJ127" s="5">
        <v>35400</v>
      </c>
      <c r="CK127" s="5">
        <v>34916</v>
      </c>
      <c r="CL127" s="5">
        <v>32547</v>
      </c>
      <c r="CM127" s="6">
        <v>33205</v>
      </c>
      <c r="CN127" s="6">
        <v>34398</v>
      </c>
      <c r="CO127" s="5">
        <v>31486</v>
      </c>
      <c r="CP127" s="5">
        <v>32756</v>
      </c>
      <c r="CQ127" s="5">
        <v>36600</v>
      </c>
      <c r="CR127" s="6">
        <f t="shared" si="65"/>
        <v>34165.864285714284</v>
      </c>
      <c r="CT127" s="13">
        <v>587.57638293875925</v>
      </c>
      <c r="CU127" s="61" t="s">
        <v>35</v>
      </c>
      <c r="CV127" s="13">
        <v>500</v>
      </c>
      <c r="CW127" s="13">
        <v>1000</v>
      </c>
      <c r="CX127" s="13">
        <v>400</v>
      </c>
      <c r="CY127" s="14">
        <v>1600</v>
      </c>
      <c r="CZ127" s="13">
        <v>480</v>
      </c>
      <c r="DA127" s="13">
        <v>645.89</v>
      </c>
      <c r="DB127" s="13">
        <v>1000</v>
      </c>
      <c r="DC127" s="14">
        <v>1442</v>
      </c>
      <c r="DD127" s="61" t="s">
        <v>35</v>
      </c>
      <c r="DE127" s="13">
        <v>965</v>
      </c>
      <c r="DF127" s="13">
        <v>2000</v>
      </c>
      <c r="DG127" s="13">
        <v>2000</v>
      </c>
      <c r="DH127" s="14">
        <f t="shared" si="66"/>
        <v>1051.7055319115634</v>
      </c>
      <c r="DJ127" s="5">
        <v>19500</v>
      </c>
      <c r="DK127" s="61" t="s">
        <v>35</v>
      </c>
      <c r="DL127" s="5">
        <v>22850</v>
      </c>
      <c r="DM127" s="5">
        <v>20539</v>
      </c>
      <c r="DN127" s="5">
        <v>19100</v>
      </c>
      <c r="DO127" s="6">
        <v>17850</v>
      </c>
      <c r="DP127" s="5">
        <v>19010</v>
      </c>
      <c r="DQ127" s="5">
        <v>19500</v>
      </c>
      <c r="DR127" s="5">
        <v>19808</v>
      </c>
      <c r="DS127" s="6">
        <v>18070</v>
      </c>
      <c r="DT127" s="61" t="s">
        <v>35</v>
      </c>
      <c r="DU127" s="5">
        <v>18092</v>
      </c>
      <c r="DV127" s="5">
        <v>24231</v>
      </c>
      <c r="DW127" s="5">
        <v>22000</v>
      </c>
      <c r="DX127" s="6">
        <f t="shared" si="67"/>
        <v>20045.833333333332</v>
      </c>
    </row>
    <row r="128" spans="1:128" x14ac:dyDescent="0.25">
      <c r="A128" s="7">
        <v>123</v>
      </c>
      <c r="B128" s="5">
        <f t="shared" si="53"/>
        <v>4491.6285222347697</v>
      </c>
      <c r="C128" s="5">
        <f t="shared" si="54"/>
        <v>3131.611754229742</v>
      </c>
      <c r="D128" s="5">
        <f t="shared" si="68"/>
        <v>5352.5860465116275</v>
      </c>
      <c r="E128" s="5">
        <f t="shared" si="69"/>
        <v>4804.6419130434779</v>
      </c>
      <c r="F128" s="5">
        <f t="shared" si="70"/>
        <v>5170.7625000000007</v>
      </c>
      <c r="G128" s="5">
        <f t="shared" si="71"/>
        <v>559.86857001162866</v>
      </c>
      <c r="H128" s="5">
        <f t="shared" si="72"/>
        <v>3010.3824203667873</v>
      </c>
      <c r="I128" s="5">
        <f t="shared" si="73"/>
        <v>4401.0786779245473</v>
      </c>
      <c r="J128" s="5">
        <f t="shared" si="74"/>
        <v>4362.3250659562464</v>
      </c>
      <c r="K128" s="5">
        <f t="shared" si="75"/>
        <v>5393.2692167311479</v>
      </c>
      <c r="L128" s="57">
        <f t="shared" si="55"/>
        <v>1115.339512010592</v>
      </c>
      <c r="M128" s="5">
        <f t="shared" si="76"/>
        <v>4272.455474549789</v>
      </c>
      <c r="N128" s="5">
        <f t="shared" si="77"/>
        <v>19874.944801385329</v>
      </c>
      <c r="O128" s="5">
        <f t="shared" si="78"/>
        <v>3947.1494093120223</v>
      </c>
      <c r="P128" s="6">
        <f t="shared" si="56"/>
        <v>4992.0031345905509</v>
      </c>
      <c r="R128" s="5">
        <v>40</v>
      </c>
      <c r="S128" s="5">
        <v>17</v>
      </c>
      <c r="T128" s="5">
        <v>24</v>
      </c>
      <c r="U128" s="5">
        <v>80</v>
      </c>
      <c r="V128" s="5">
        <v>50</v>
      </c>
      <c r="W128" s="5">
        <v>8</v>
      </c>
      <c r="X128" s="5">
        <v>3</v>
      </c>
      <c r="Y128" s="5">
        <v>20</v>
      </c>
      <c r="Z128" s="5">
        <v>20</v>
      </c>
      <c r="AA128" s="5">
        <v>21</v>
      </c>
      <c r="AB128" s="5">
        <v>14</v>
      </c>
      <c r="AC128" s="5">
        <v>44</v>
      </c>
      <c r="AD128" s="5">
        <v>1</v>
      </c>
      <c r="AE128" s="5">
        <v>35</v>
      </c>
      <c r="AF128" s="6">
        <f t="shared" si="57"/>
        <v>26.928571428571427</v>
      </c>
      <c r="AH128" s="5">
        <f t="shared" si="58"/>
        <v>4093.3884580474487</v>
      </c>
      <c r="AI128" s="5">
        <f t="shared" si="79"/>
        <v>3131.611754229742</v>
      </c>
      <c r="AJ128" s="5">
        <f t="shared" si="80"/>
        <v>4804.1860465116279</v>
      </c>
      <c r="AK128" s="5">
        <f t="shared" si="81"/>
        <v>4558.173913043478</v>
      </c>
      <c r="AL128" s="5">
        <f t="shared" si="82"/>
        <v>4597.7625000000007</v>
      </c>
      <c r="AM128" s="5">
        <f t="shared" si="83"/>
        <v>425.99357001162872</v>
      </c>
      <c r="AN128" s="5">
        <f t="shared" si="84"/>
        <v>2535.1324203667873</v>
      </c>
      <c r="AO128" s="5">
        <f t="shared" si="59"/>
        <v>4038.8663967611337</v>
      </c>
      <c r="AP128" s="5">
        <f t="shared" si="60"/>
        <v>4124.6290659562464</v>
      </c>
      <c r="AQ128" s="5">
        <f t="shared" si="85"/>
        <v>5242.894736842105</v>
      </c>
      <c r="AR128" s="5">
        <f t="shared" si="86"/>
        <v>1115.339512010592</v>
      </c>
      <c r="AS128" s="5">
        <f t="shared" si="87"/>
        <v>4047.4772362078202</v>
      </c>
      <c r="AT128" s="5">
        <f t="shared" si="88"/>
        <v>19729.55880138533</v>
      </c>
      <c r="AU128" s="5">
        <f t="shared" si="89"/>
        <v>3815.1494093120223</v>
      </c>
      <c r="AV128" s="6">
        <f t="shared" si="61"/>
        <v>4732.8688443347119</v>
      </c>
      <c r="AX128" s="5">
        <f t="shared" si="62"/>
        <v>398.24006418732085</v>
      </c>
      <c r="AY128" s="61" t="s">
        <v>35</v>
      </c>
      <c r="AZ128" s="5">
        <f t="shared" si="90"/>
        <v>548.4</v>
      </c>
      <c r="BA128" s="5">
        <f t="shared" si="91"/>
        <v>246.46799999999999</v>
      </c>
      <c r="BB128" s="5">
        <f t="shared" si="92"/>
        <v>573</v>
      </c>
      <c r="BC128" s="5">
        <f t="shared" si="93"/>
        <v>133.875</v>
      </c>
      <c r="BD128" s="5">
        <f t="shared" si="94"/>
        <v>475.25</v>
      </c>
      <c r="BE128" s="5">
        <f t="shared" si="95"/>
        <v>362.21228116341348</v>
      </c>
      <c r="BF128" s="5">
        <f t="shared" si="96"/>
        <v>237.696</v>
      </c>
      <c r="BG128" s="5">
        <f t="shared" si="97"/>
        <v>150.37447988904299</v>
      </c>
      <c r="BH128" s="61" t="s">
        <v>35</v>
      </c>
      <c r="BI128" s="5">
        <f t="shared" si="98"/>
        <v>224.9782383419689</v>
      </c>
      <c r="BJ128" s="5">
        <f t="shared" si="99"/>
        <v>145.386</v>
      </c>
      <c r="BK128" s="5">
        <f t="shared" si="100"/>
        <v>132</v>
      </c>
      <c r="BL128" s="6">
        <f t="shared" si="63"/>
        <v>302.32333863181219</v>
      </c>
      <c r="BN128" s="13">
        <v>101.28528094735594</v>
      </c>
      <c r="BO128" s="13">
        <v>134.76</v>
      </c>
      <c r="BP128" s="13">
        <v>86</v>
      </c>
      <c r="BQ128" s="13">
        <v>92</v>
      </c>
      <c r="BR128" s="13">
        <v>96</v>
      </c>
      <c r="BS128" s="14">
        <v>877.14</v>
      </c>
      <c r="BT128" s="13">
        <v>167.56521142139755</v>
      </c>
      <c r="BU128" s="14">
        <v>103.74</v>
      </c>
      <c r="BV128" s="13">
        <v>94.690696728010465</v>
      </c>
      <c r="BW128" s="14">
        <v>76</v>
      </c>
      <c r="BX128" s="14">
        <v>370.09</v>
      </c>
      <c r="BY128" s="13">
        <v>93.35</v>
      </c>
      <c r="BZ128" s="13">
        <v>19.923000000000002</v>
      </c>
      <c r="CA128" s="13">
        <v>115.12</v>
      </c>
      <c r="CB128" s="14">
        <f t="shared" si="64"/>
        <v>173.40458493548314</v>
      </c>
      <c r="CD128" s="5">
        <v>34550</v>
      </c>
      <c r="CE128" s="5">
        <v>35168</v>
      </c>
      <c r="CF128" s="5">
        <v>34430</v>
      </c>
      <c r="CG128" s="5">
        <v>34946</v>
      </c>
      <c r="CH128" s="5">
        <v>36782.100000000006</v>
      </c>
      <c r="CI128" s="6">
        <v>31138</v>
      </c>
      <c r="CJ128" s="5">
        <v>35400</v>
      </c>
      <c r="CK128" s="5">
        <v>34916</v>
      </c>
      <c r="CL128" s="5">
        <v>32547</v>
      </c>
      <c r="CM128" s="6">
        <v>33205</v>
      </c>
      <c r="CN128" s="6">
        <v>34398</v>
      </c>
      <c r="CO128" s="5">
        <v>31486</v>
      </c>
      <c r="CP128" s="5">
        <v>32756</v>
      </c>
      <c r="CQ128" s="5">
        <v>36600</v>
      </c>
      <c r="CR128" s="6">
        <f t="shared" si="65"/>
        <v>34165.864285714284</v>
      </c>
      <c r="CT128" s="13">
        <v>587.58528094735595</v>
      </c>
      <c r="CU128" s="61" t="s">
        <v>35</v>
      </c>
      <c r="CV128" s="13">
        <v>500</v>
      </c>
      <c r="CW128" s="13">
        <v>1000</v>
      </c>
      <c r="CX128" s="13">
        <v>400</v>
      </c>
      <c r="CY128" s="14">
        <v>1600</v>
      </c>
      <c r="CZ128" s="13">
        <v>480</v>
      </c>
      <c r="DA128" s="13">
        <v>646.03</v>
      </c>
      <c r="DB128" s="13">
        <v>1000</v>
      </c>
      <c r="DC128" s="14">
        <v>1442</v>
      </c>
      <c r="DD128" s="61" t="s">
        <v>35</v>
      </c>
      <c r="DE128" s="13">
        <v>965</v>
      </c>
      <c r="DF128" s="13">
        <v>2000</v>
      </c>
      <c r="DG128" s="13">
        <v>2000</v>
      </c>
      <c r="DH128" s="14">
        <f t="shared" si="66"/>
        <v>1051.7179400789464</v>
      </c>
      <c r="DJ128" s="5">
        <v>19500</v>
      </c>
      <c r="DK128" s="61" t="s">
        <v>35</v>
      </c>
      <c r="DL128" s="5">
        <v>22850</v>
      </c>
      <c r="DM128" s="5">
        <v>20539</v>
      </c>
      <c r="DN128" s="5">
        <v>19100</v>
      </c>
      <c r="DO128" s="6">
        <v>17850</v>
      </c>
      <c r="DP128" s="5">
        <v>19010</v>
      </c>
      <c r="DQ128" s="5">
        <v>19500</v>
      </c>
      <c r="DR128" s="5">
        <v>19808</v>
      </c>
      <c r="DS128" s="6">
        <v>18070</v>
      </c>
      <c r="DT128" s="61" t="s">
        <v>35</v>
      </c>
      <c r="DU128" s="5">
        <v>18092</v>
      </c>
      <c r="DV128" s="5">
        <v>24231</v>
      </c>
      <c r="DW128" s="5">
        <v>22000</v>
      </c>
      <c r="DX128" s="6">
        <f t="shared" si="67"/>
        <v>20045.833333333332</v>
      </c>
    </row>
    <row r="129" spans="1:128" x14ac:dyDescent="0.25">
      <c r="A129" s="7">
        <v>124</v>
      </c>
      <c r="B129" s="5">
        <f t="shared" si="53"/>
        <v>4491.265875303845</v>
      </c>
      <c r="C129" s="5">
        <f t="shared" si="54"/>
        <v>3128.8256227758006</v>
      </c>
      <c r="D129" s="5">
        <f t="shared" si="68"/>
        <v>5352.5860465116275</v>
      </c>
      <c r="E129" s="5">
        <f t="shared" si="69"/>
        <v>4804.6419130434779</v>
      </c>
      <c r="F129" s="5">
        <f t="shared" si="70"/>
        <v>5170.7625000000007</v>
      </c>
      <c r="G129" s="5">
        <f t="shared" si="71"/>
        <v>558.82694986864408</v>
      </c>
      <c r="H129" s="5">
        <f t="shared" si="72"/>
        <v>3000.9335418824262</v>
      </c>
      <c r="I129" s="5">
        <f t="shared" si="73"/>
        <v>4399.4378931554529</v>
      </c>
      <c r="J129" s="5">
        <f t="shared" si="74"/>
        <v>4362.3250659562464</v>
      </c>
      <c r="K129" s="5">
        <f t="shared" si="75"/>
        <v>5393.2692167311479</v>
      </c>
      <c r="L129" s="57">
        <f t="shared" si="55"/>
        <v>1115.3093758443663</v>
      </c>
      <c r="M129" s="5">
        <f t="shared" si="76"/>
        <v>4271.1551498861973</v>
      </c>
      <c r="N129" s="5">
        <f t="shared" si="77"/>
        <v>19873.954560530012</v>
      </c>
      <c r="O129" s="5">
        <f t="shared" si="78"/>
        <v>3947.1494093120223</v>
      </c>
      <c r="P129" s="6">
        <f t="shared" si="56"/>
        <v>4990.7459372000903</v>
      </c>
      <c r="R129" s="5">
        <v>40</v>
      </c>
      <c r="S129" s="5">
        <v>17</v>
      </c>
      <c r="T129" s="5">
        <v>24</v>
      </c>
      <c r="U129" s="5">
        <v>80</v>
      </c>
      <c r="V129" s="5">
        <v>50</v>
      </c>
      <c r="W129" s="5">
        <v>8</v>
      </c>
      <c r="X129" s="5">
        <v>3</v>
      </c>
      <c r="Y129" s="5">
        <v>20</v>
      </c>
      <c r="Z129" s="5">
        <v>20</v>
      </c>
      <c r="AA129" s="5">
        <v>21</v>
      </c>
      <c r="AB129" s="5">
        <v>14</v>
      </c>
      <c r="AC129" s="5">
        <v>44</v>
      </c>
      <c r="AD129" s="5">
        <v>1</v>
      </c>
      <c r="AE129" s="5">
        <v>35</v>
      </c>
      <c r="AF129" s="6">
        <f t="shared" si="57"/>
        <v>26.928571428571427</v>
      </c>
      <c r="AH129" s="5">
        <f t="shared" si="58"/>
        <v>4093.0317928826757</v>
      </c>
      <c r="AI129" s="5">
        <f t="shared" si="79"/>
        <v>3128.8256227758006</v>
      </c>
      <c r="AJ129" s="5">
        <f t="shared" si="80"/>
        <v>4804.1860465116279</v>
      </c>
      <c r="AK129" s="5">
        <f t="shared" si="81"/>
        <v>4558.173913043478</v>
      </c>
      <c r="AL129" s="5">
        <f t="shared" si="82"/>
        <v>4597.7625000000007</v>
      </c>
      <c r="AM129" s="5">
        <f t="shared" si="83"/>
        <v>424.95194986864402</v>
      </c>
      <c r="AN129" s="5">
        <f t="shared" si="84"/>
        <v>2525.6835418824262</v>
      </c>
      <c r="AO129" s="5">
        <f t="shared" si="59"/>
        <v>4037.3096935825783</v>
      </c>
      <c r="AP129" s="5">
        <f t="shared" si="60"/>
        <v>4124.6290659562464</v>
      </c>
      <c r="AQ129" s="5">
        <f t="shared" si="85"/>
        <v>5242.894736842105</v>
      </c>
      <c r="AR129" s="5">
        <f t="shared" si="86"/>
        <v>1115.3093758443663</v>
      </c>
      <c r="AS129" s="5">
        <f t="shared" si="87"/>
        <v>4046.176911544228</v>
      </c>
      <c r="AT129" s="5">
        <f t="shared" si="88"/>
        <v>19728.568560530013</v>
      </c>
      <c r="AU129" s="5">
        <f t="shared" si="89"/>
        <v>3815.1494093120223</v>
      </c>
      <c r="AV129" s="6">
        <f t="shared" si="61"/>
        <v>4731.6180800411585</v>
      </c>
      <c r="AX129" s="5">
        <f t="shared" si="62"/>
        <v>398.23408242116881</v>
      </c>
      <c r="AY129" s="61" t="s">
        <v>35</v>
      </c>
      <c r="AZ129" s="5">
        <f t="shared" si="90"/>
        <v>548.4</v>
      </c>
      <c r="BA129" s="5">
        <f t="shared" si="91"/>
        <v>246.46799999999999</v>
      </c>
      <c r="BB129" s="5">
        <f t="shared" si="92"/>
        <v>573</v>
      </c>
      <c r="BC129" s="5">
        <f t="shared" si="93"/>
        <v>133.875</v>
      </c>
      <c r="BD129" s="5">
        <f t="shared" si="94"/>
        <v>475.25</v>
      </c>
      <c r="BE129" s="5">
        <f t="shared" si="95"/>
        <v>362.12819957287445</v>
      </c>
      <c r="BF129" s="5">
        <f t="shared" si="96"/>
        <v>237.696</v>
      </c>
      <c r="BG129" s="5">
        <f t="shared" si="97"/>
        <v>150.37447988904299</v>
      </c>
      <c r="BH129" s="61" t="s">
        <v>35</v>
      </c>
      <c r="BI129" s="5">
        <f t="shared" si="98"/>
        <v>224.9782383419689</v>
      </c>
      <c r="BJ129" s="5">
        <f t="shared" si="99"/>
        <v>145.386</v>
      </c>
      <c r="BK129" s="5">
        <f t="shared" si="100"/>
        <v>132</v>
      </c>
      <c r="BL129" s="6">
        <f t="shared" si="63"/>
        <v>302.31583335208796</v>
      </c>
      <c r="BN129" s="13">
        <v>101.2941069065095</v>
      </c>
      <c r="BO129" s="13">
        <v>134.88</v>
      </c>
      <c r="BP129" s="13">
        <v>86</v>
      </c>
      <c r="BQ129" s="13">
        <v>92</v>
      </c>
      <c r="BR129" s="13">
        <v>96</v>
      </c>
      <c r="BS129" s="14">
        <v>879.29</v>
      </c>
      <c r="BT129" s="13">
        <v>168.19209253879478</v>
      </c>
      <c r="BU129" s="14">
        <v>103.78</v>
      </c>
      <c r="BV129" s="13">
        <v>94.690696728010465</v>
      </c>
      <c r="BW129" s="14">
        <v>76</v>
      </c>
      <c r="BX129" s="14">
        <v>370.1</v>
      </c>
      <c r="BY129" s="13">
        <v>93.38</v>
      </c>
      <c r="BZ129" s="13">
        <v>19.923999999999999</v>
      </c>
      <c r="CA129" s="13">
        <v>115.12</v>
      </c>
      <c r="CB129" s="14">
        <f t="shared" si="64"/>
        <v>173.61792115523673</v>
      </c>
      <c r="CD129" s="5">
        <v>34550</v>
      </c>
      <c r="CE129" s="5">
        <v>35168</v>
      </c>
      <c r="CF129" s="5">
        <v>34430</v>
      </c>
      <c r="CG129" s="5">
        <v>34946</v>
      </c>
      <c r="CH129" s="5">
        <v>36782.100000000006</v>
      </c>
      <c r="CI129" s="6">
        <v>31138</v>
      </c>
      <c r="CJ129" s="5">
        <v>35400</v>
      </c>
      <c r="CK129" s="5">
        <v>34916</v>
      </c>
      <c r="CL129" s="5">
        <v>32547</v>
      </c>
      <c r="CM129" s="6">
        <v>33205</v>
      </c>
      <c r="CN129" s="6">
        <v>34398</v>
      </c>
      <c r="CO129" s="5">
        <v>31486</v>
      </c>
      <c r="CP129" s="5">
        <v>32756</v>
      </c>
      <c r="CQ129" s="5">
        <v>36600</v>
      </c>
      <c r="CR129" s="6">
        <f t="shared" si="65"/>
        <v>34165.864285714284</v>
      </c>
      <c r="CT129" s="13">
        <v>587.59410690650952</v>
      </c>
      <c r="CU129" s="61" t="s">
        <v>35</v>
      </c>
      <c r="CV129" s="13">
        <v>500</v>
      </c>
      <c r="CW129" s="13">
        <v>1000</v>
      </c>
      <c r="CX129" s="13">
        <v>400</v>
      </c>
      <c r="CY129" s="14">
        <v>1600</v>
      </c>
      <c r="CZ129" s="13">
        <v>480</v>
      </c>
      <c r="DA129" s="13">
        <v>646.17999999999995</v>
      </c>
      <c r="DB129" s="13">
        <v>1000</v>
      </c>
      <c r="DC129" s="14">
        <v>1442</v>
      </c>
      <c r="DD129" s="61" t="s">
        <v>35</v>
      </c>
      <c r="DE129" s="13">
        <v>965</v>
      </c>
      <c r="DF129" s="13">
        <v>2000</v>
      </c>
      <c r="DG129" s="13">
        <v>2000</v>
      </c>
      <c r="DH129" s="14">
        <f t="shared" si="66"/>
        <v>1051.7311755755425</v>
      </c>
      <c r="DJ129" s="5">
        <v>19500</v>
      </c>
      <c r="DK129" s="61" t="s">
        <v>35</v>
      </c>
      <c r="DL129" s="5">
        <v>22850</v>
      </c>
      <c r="DM129" s="5">
        <v>20539</v>
      </c>
      <c r="DN129" s="5">
        <v>19100</v>
      </c>
      <c r="DO129" s="6">
        <v>17850</v>
      </c>
      <c r="DP129" s="5">
        <v>19010</v>
      </c>
      <c r="DQ129" s="5">
        <v>19500</v>
      </c>
      <c r="DR129" s="5">
        <v>19808</v>
      </c>
      <c r="DS129" s="6">
        <v>18070</v>
      </c>
      <c r="DT129" s="61" t="s">
        <v>35</v>
      </c>
      <c r="DU129" s="5">
        <v>18092</v>
      </c>
      <c r="DV129" s="5">
        <v>24231</v>
      </c>
      <c r="DW129" s="5">
        <v>22000</v>
      </c>
      <c r="DX129" s="6">
        <f t="shared" si="67"/>
        <v>20045.833333333332</v>
      </c>
    </row>
    <row r="130" spans="1:128" x14ac:dyDescent="0.25">
      <c r="A130" s="7">
        <v>125</v>
      </c>
      <c r="B130" s="5">
        <f t="shared" si="53"/>
        <v>4490.9062028104108</v>
      </c>
      <c r="C130" s="5">
        <f t="shared" si="54"/>
        <v>3126.0444444444443</v>
      </c>
      <c r="D130" s="5">
        <f t="shared" si="68"/>
        <v>5352.5860465116275</v>
      </c>
      <c r="E130" s="5">
        <f t="shared" si="69"/>
        <v>4804.6419130434779</v>
      </c>
      <c r="F130" s="5">
        <f t="shared" si="70"/>
        <v>5170.7625000000007</v>
      </c>
      <c r="G130" s="5">
        <f t="shared" si="71"/>
        <v>557.79522055069606</v>
      </c>
      <c r="H130" s="5">
        <f t="shared" si="72"/>
        <v>2991.6298913506566</v>
      </c>
      <c r="I130" s="5">
        <f t="shared" si="73"/>
        <v>4397.8039485776289</v>
      </c>
      <c r="J130" s="5">
        <f t="shared" si="74"/>
        <v>4362.3250659562464</v>
      </c>
      <c r="K130" s="5">
        <f t="shared" si="75"/>
        <v>5393.2692167311479</v>
      </c>
      <c r="L130" s="57">
        <f t="shared" si="55"/>
        <v>1115.3093758443663</v>
      </c>
      <c r="M130" s="5">
        <f t="shared" si="76"/>
        <v>4270.2887308473219</v>
      </c>
      <c r="N130" s="5">
        <f t="shared" si="77"/>
        <v>19872.964419071515</v>
      </c>
      <c r="O130" s="5">
        <f t="shared" si="78"/>
        <v>3947.1494093120223</v>
      </c>
      <c r="P130" s="6">
        <f t="shared" si="56"/>
        <v>4989.5340275036824</v>
      </c>
      <c r="R130" s="5">
        <v>40</v>
      </c>
      <c r="S130" s="5">
        <v>17</v>
      </c>
      <c r="T130" s="5">
        <v>24</v>
      </c>
      <c r="U130" s="5">
        <v>80</v>
      </c>
      <c r="V130" s="5">
        <v>50</v>
      </c>
      <c r="W130" s="5">
        <v>8</v>
      </c>
      <c r="X130" s="5">
        <v>3</v>
      </c>
      <c r="Y130" s="5">
        <v>20</v>
      </c>
      <c r="Z130" s="5">
        <v>20</v>
      </c>
      <c r="AA130" s="5">
        <v>21</v>
      </c>
      <c r="AB130" s="5">
        <v>14</v>
      </c>
      <c r="AC130" s="5">
        <v>44</v>
      </c>
      <c r="AD130" s="5">
        <v>1</v>
      </c>
      <c r="AE130" s="5">
        <v>35</v>
      </c>
      <c r="AF130" s="6">
        <f t="shared" si="57"/>
        <v>26.928571428571427</v>
      </c>
      <c r="AH130" s="5">
        <f t="shared" si="58"/>
        <v>4092.6780539310244</v>
      </c>
      <c r="AI130" s="5">
        <f t="shared" si="79"/>
        <v>3126.0444444444443</v>
      </c>
      <c r="AJ130" s="5">
        <f t="shared" si="80"/>
        <v>4804.1860465116279</v>
      </c>
      <c r="AK130" s="5">
        <f t="shared" si="81"/>
        <v>4558.173913043478</v>
      </c>
      <c r="AL130" s="5">
        <f t="shared" si="82"/>
        <v>4597.7625000000007</v>
      </c>
      <c r="AM130" s="5">
        <f t="shared" si="83"/>
        <v>423.92022055069606</v>
      </c>
      <c r="AN130" s="5">
        <f t="shared" si="84"/>
        <v>2516.3798913506566</v>
      </c>
      <c r="AO130" s="5">
        <f t="shared" si="59"/>
        <v>4035.7541899441344</v>
      </c>
      <c r="AP130" s="5">
        <f t="shared" si="60"/>
        <v>4124.6290659562464</v>
      </c>
      <c r="AQ130" s="5">
        <f t="shared" si="85"/>
        <v>5242.894736842105</v>
      </c>
      <c r="AR130" s="5">
        <f t="shared" si="86"/>
        <v>1115.3093758443663</v>
      </c>
      <c r="AS130" s="5">
        <f t="shared" si="87"/>
        <v>4045.3104925053531</v>
      </c>
      <c r="AT130" s="5">
        <f t="shared" si="88"/>
        <v>19727.578419071517</v>
      </c>
      <c r="AU130" s="5">
        <f t="shared" si="89"/>
        <v>3815.1494093120223</v>
      </c>
      <c r="AV130" s="6">
        <f t="shared" si="61"/>
        <v>4730.4121970934057</v>
      </c>
      <c r="AX130" s="5">
        <f t="shared" si="62"/>
        <v>398.22814887938637</v>
      </c>
      <c r="AY130" s="61" t="s">
        <v>35</v>
      </c>
      <c r="AZ130" s="5">
        <f t="shared" si="90"/>
        <v>548.4</v>
      </c>
      <c r="BA130" s="5">
        <f t="shared" si="91"/>
        <v>246.46799999999999</v>
      </c>
      <c r="BB130" s="5">
        <f t="shared" si="92"/>
        <v>573</v>
      </c>
      <c r="BC130" s="5">
        <f t="shared" si="93"/>
        <v>133.875</v>
      </c>
      <c r="BD130" s="5">
        <f t="shared" si="94"/>
        <v>475.25</v>
      </c>
      <c r="BE130" s="5">
        <f t="shared" si="95"/>
        <v>362.04975863349421</v>
      </c>
      <c r="BF130" s="5">
        <f t="shared" si="96"/>
        <v>237.696</v>
      </c>
      <c r="BG130" s="5">
        <f t="shared" si="97"/>
        <v>150.37447988904299</v>
      </c>
      <c r="BH130" s="61" t="s">
        <v>35</v>
      </c>
      <c r="BI130" s="5">
        <f t="shared" si="98"/>
        <v>224.9782383419689</v>
      </c>
      <c r="BJ130" s="5">
        <f t="shared" si="99"/>
        <v>145.386</v>
      </c>
      <c r="BK130" s="5">
        <f t="shared" si="100"/>
        <v>132</v>
      </c>
      <c r="BL130" s="6">
        <f t="shared" si="63"/>
        <v>302.30880214532436</v>
      </c>
      <c r="BN130" s="13">
        <v>101.30286197365952</v>
      </c>
      <c r="BO130" s="13">
        <v>135</v>
      </c>
      <c r="BP130" s="13">
        <v>86</v>
      </c>
      <c r="BQ130" s="13">
        <v>92</v>
      </c>
      <c r="BR130" s="13">
        <v>96</v>
      </c>
      <c r="BS130" s="14">
        <v>881.43</v>
      </c>
      <c r="BT130" s="13">
        <v>168.81393841213313</v>
      </c>
      <c r="BU130" s="14">
        <v>103.82</v>
      </c>
      <c r="BV130" s="13">
        <v>94.690696728010465</v>
      </c>
      <c r="BW130" s="14">
        <v>76</v>
      </c>
      <c r="BX130" s="14">
        <v>370.1</v>
      </c>
      <c r="BY130" s="13">
        <v>93.4</v>
      </c>
      <c r="BZ130" s="13">
        <v>19.925000000000001</v>
      </c>
      <c r="CA130" s="13">
        <v>115.12</v>
      </c>
      <c r="CB130" s="14">
        <f t="shared" si="64"/>
        <v>173.82874979384309</v>
      </c>
      <c r="CD130" s="5">
        <v>34550</v>
      </c>
      <c r="CE130" s="5">
        <v>35168</v>
      </c>
      <c r="CF130" s="5">
        <v>34430</v>
      </c>
      <c r="CG130" s="5">
        <v>34946</v>
      </c>
      <c r="CH130" s="5">
        <v>36782.100000000006</v>
      </c>
      <c r="CI130" s="6">
        <v>31138</v>
      </c>
      <c r="CJ130" s="5">
        <v>35400</v>
      </c>
      <c r="CK130" s="5">
        <v>34916</v>
      </c>
      <c r="CL130" s="5">
        <v>32547</v>
      </c>
      <c r="CM130" s="6">
        <v>33205</v>
      </c>
      <c r="CN130" s="6">
        <v>34398</v>
      </c>
      <c r="CO130" s="5">
        <v>31486</v>
      </c>
      <c r="CP130" s="5">
        <v>32756</v>
      </c>
      <c r="CQ130" s="5">
        <v>36600</v>
      </c>
      <c r="CR130" s="6">
        <f t="shared" si="65"/>
        <v>34165.864285714284</v>
      </c>
      <c r="CT130" s="13">
        <v>587.60286197365951</v>
      </c>
      <c r="CU130" s="61" t="s">
        <v>35</v>
      </c>
      <c r="CV130" s="13">
        <v>500</v>
      </c>
      <c r="CW130" s="13">
        <v>1000</v>
      </c>
      <c r="CX130" s="13">
        <v>400</v>
      </c>
      <c r="CY130" s="14">
        <v>1600</v>
      </c>
      <c r="CZ130" s="13">
        <v>480</v>
      </c>
      <c r="DA130" s="13">
        <v>646.32000000000005</v>
      </c>
      <c r="DB130" s="13">
        <v>1000</v>
      </c>
      <c r="DC130" s="14">
        <v>1442</v>
      </c>
      <c r="DD130" s="61" t="s">
        <v>35</v>
      </c>
      <c r="DE130" s="13">
        <v>965</v>
      </c>
      <c r="DF130" s="13">
        <v>2000</v>
      </c>
      <c r="DG130" s="13">
        <v>2000</v>
      </c>
      <c r="DH130" s="14">
        <f t="shared" si="66"/>
        <v>1051.7435718311383</v>
      </c>
      <c r="DJ130" s="5">
        <v>19500</v>
      </c>
      <c r="DK130" s="61" t="s">
        <v>35</v>
      </c>
      <c r="DL130" s="5">
        <v>22850</v>
      </c>
      <c r="DM130" s="5">
        <v>20539</v>
      </c>
      <c r="DN130" s="5">
        <v>19100</v>
      </c>
      <c r="DO130" s="6">
        <v>17850</v>
      </c>
      <c r="DP130" s="5">
        <v>19010</v>
      </c>
      <c r="DQ130" s="5">
        <v>19500</v>
      </c>
      <c r="DR130" s="5">
        <v>19808</v>
      </c>
      <c r="DS130" s="6">
        <v>18070</v>
      </c>
      <c r="DT130" s="61" t="s">
        <v>35</v>
      </c>
      <c r="DU130" s="5">
        <v>18092</v>
      </c>
      <c r="DV130" s="5">
        <v>24231</v>
      </c>
      <c r="DW130" s="5">
        <v>22000</v>
      </c>
      <c r="DX130" s="6">
        <f t="shared" si="67"/>
        <v>20045.833333333332</v>
      </c>
    </row>
    <row r="131" spans="1:128" x14ac:dyDescent="0.25">
      <c r="A131" s="7">
        <v>126</v>
      </c>
      <c r="B131" s="5">
        <f t="shared" si="53"/>
        <v>4490.5494568479171</v>
      </c>
      <c r="C131" s="5">
        <f t="shared" si="54"/>
        <v>3123.2682060390762</v>
      </c>
      <c r="D131" s="5">
        <f t="shared" si="68"/>
        <v>5352.5860465116275</v>
      </c>
      <c r="E131" s="5">
        <f t="shared" si="69"/>
        <v>4804.6419130434779</v>
      </c>
      <c r="F131" s="5">
        <f t="shared" si="70"/>
        <v>5170.7625000000007</v>
      </c>
      <c r="G131" s="5">
        <f t="shared" si="71"/>
        <v>556.76848891429086</v>
      </c>
      <c r="H131" s="5">
        <f t="shared" si="72"/>
        <v>2982.4678528021254</v>
      </c>
      <c r="I131" s="5">
        <f t="shared" si="73"/>
        <v>4396.554101050795</v>
      </c>
      <c r="J131" s="5">
        <f t="shared" si="74"/>
        <v>4362.3250659562464</v>
      </c>
      <c r="K131" s="5">
        <f t="shared" si="75"/>
        <v>5393.2692167311479</v>
      </c>
      <c r="L131" s="57">
        <f t="shared" si="55"/>
        <v>1115.3093758443663</v>
      </c>
      <c r="M131" s="5">
        <f t="shared" si="76"/>
        <v>4268.9897977982464</v>
      </c>
      <c r="N131" s="5">
        <f t="shared" si="77"/>
        <v>19871.974376994876</v>
      </c>
      <c r="O131" s="5">
        <f t="shared" si="78"/>
        <v>3947.1494093120223</v>
      </c>
      <c r="P131" s="6">
        <f t="shared" si="56"/>
        <v>4988.3297005604445</v>
      </c>
      <c r="R131" s="5">
        <v>40</v>
      </c>
      <c r="S131" s="5">
        <v>17</v>
      </c>
      <c r="T131" s="5">
        <v>24</v>
      </c>
      <c r="U131" s="5">
        <v>80</v>
      </c>
      <c r="V131" s="5">
        <v>50</v>
      </c>
      <c r="W131" s="5">
        <v>8</v>
      </c>
      <c r="X131" s="5">
        <v>3</v>
      </c>
      <c r="Y131" s="5">
        <v>20</v>
      </c>
      <c r="Z131" s="5">
        <v>20</v>
      </c>
      <c r="AA131" s="5">
        <v>21</v>
      </c>
      <c r="AB131" s="5">
        <v>14</v>
      </c>
      <c r="AC131" s="5">
        <v>44</v>
      </c>
      <c r="AD131" s="5">
        <v>1</v>
      </c>
      <c r="AE131" s="5">
        <v>35</v>
      </c>
      <c r="AF131" s="6">
        <f t="shared" si="57"/>
        <v>26.928571428571427</v>
      </c>
      <c r="AH131" s="5">
        <f t="shared" si="58"/>
        <v>4092.3271940558884</v>
      </c>
      <c r="AI131" s="5">
        <f t="shared" si="79"/>
        <v>3123.2682060390762</v>
      </c>
      <c r="AJ131" s="5">
        <f t="shared" si="80"/>
        <v>4804.1860465116279</v>
      </c>
      <c r="AK131" s="5">
        <f t="shared" si="81"/>
        <v>4558.173913043478</v>
      </c>
      <c r="AL131" s="5">
        <f t="shared" si="82"/>
        <v>4597.7625000000007</v>
      </c>
      <c r="AM131" s="5">
        <f t="shared" si="83"/>
        <v>422.89348891429086</v>
      </c>
      <c r="AN131" s="5">
        <f t="shared" si="84"/>
        <v>2507.2178528021254</v>
      </c>
      <c r="AO131" s="5">
        <f t="shared" si="59"/>
        <v>4034.5883485796826</v>
      </c>
      <c r="AP131" s="5">
        <f t="shared" si="60"/>
        <v>4124.6290659562464</v>
      </c>
      <c r="AQ131" s="5">
        <f t="shared" si="85"/>
        <v>5242.894736842105</v>
      </c>
      <c r="AR131" s="5">
        <f t="shared" si="86"/>
        <v>1115.3093758443663</v>
      </c>
      <c r="AS131" s="5">
        <f t="shared" si="87"/>
        <v>4044.0115594562772</v>
      </c>
      <c r="AT131" s="5">
        <f t="shared" si="88"/>
        <v>19726.588376994878</v>
      </c>
      <c r="AU131" s="5">
        <f t="shared" si="89"/>
        <v>3815.1494093120223</v>
      </c>
      <c r="AV131" s="6">
        <f t="shared" si="61"/>
        <v>4729.2142910251478</v>
      </c>
      <c r="AX131" s="5">
        <f t="shared" si="62"/>
        <v>398.22226279202846</v>
      </c>
      <c r="AY131" s="61" t="s">
        <v>35</v>
      </c>
      <c r="AZ131" s="5">
        <f t="shared" si="90"/>
        <v>548.4</v>
      </c>
      <c r="BA131" s="5">
        <f t="shared" si="91"/>
        <v>246.46799999999999</v>
      </c>
      <c r="BB131" s="5">
        <f t="shared" si="92"/>
        <v>573</v>
      </c>
      <c r="BC131" s="5">
        <f t="shared" si="93"/>
        <v>133.875</v>
      </c>
      <c r="BD131" s="5">
        <f t="shared" si="94"/>
        <v>475.25</v>
      </c>
      <c r="BE131" s="5">
        <f t="shared" si="95"/>
        <v>361.96575247111235</v>
      </c>
      <c r="BF131" s="5">
        <f t="shared" si="96"/>
        <v>237.696</v>
      </c>
      <c r="BG131" s="5">
        <f t="shared" si="97"/>
        <v>150.37447988904299</v>
      </c>
      <c r="BH131" s="61" t="s">
        <v>35</v>
      </c>
      <c r="BI131" s="5">
        <f t="shared" si="98"/>
        <v>224.9782383419689</v>
      </c>
      <c r="BJ131" s="5">
        <f t="shared" si="99"/>
        <v>145.386</v>
      </c>
      <c r="BK131" s="5">
        <f t="shared" si="100"/>
        <v>132</v>
      </c>
      <c r="BL131" s="6">
        <f t="shared" si="63"/>
        <v>302.30131112451272</v>
      </c>
      <c r="BN131" s="13">
        <v>101.31154727857712</v>
      </c>
      <c r="BO131" s="13">
        <v>135.12</v>
      </c>
      <c r="BP131" s="13">
        <v>86</v>
      </c>
      <c r="BQ131" s="13">
        <v>92</v>
      </c>
      <c r="BR131" s="13">
        <v>96</v>
      </c>
      <c r="BS131" s="14">
        <v>883.57</v>
      </c>
      <c r="BT131" s="13">
        <v>169.43082928562973</v>
      </c>
      <c r="BU131" s="14">
        <v>103.85</v>
      </c>
      <c r="BV131" s="13">
        <v>94.690696728010465</v>
      </c>
      <c r="BW131" s="14">
        <v>76</v>
      </c>
      <c r="BX131" s="14">
        <v>370.1</v>
      </c>
      <c r="BY131" s="13">
        <v>93.43</v>
      </c>
      <c r="BZ131" s="13">
        <v>19.926000000000002</v>
      </c>
      <c r="CA131" s="13">
        <v>115.12</v>
      </c>
      <c r="CB131" s="14">
        <f t="shared" si="64"/>
        <v>174.03921952087262</v>
      </c>
      <c r="CD131" s="5">
        <v>34550</v>
      </c>
      <c r="CE131" s="5">
        <v>35168</v>
      </c>
      <c r="CF131" s="5">
        <v>34430</v>
      </c>
      <c r="CG131" s="5">
        <v>34946</v>
      </c>
      <c r="CH131" s="5">
        <v>36782.100000000006</v>
      </c>
      <c r="CI131" s="6">
        <v>31138</v>
      </c>
      <c r="CJ131" s="5">
        <v>35400</v>
      </c>
      <c r="CK131" s="5">
        <v>34916</v>
      </c>
      <c r="CL131" s="5">
        <v>32547</v>
      </c>
      <c r="CM131" s="6">
        <v>33205</v>
      </c>
      <c r="CN131" s="6">
        <v>34398</v>
      </c>
      <c r="CO131" s="5">
        <v>31486</v>
      </c>
      <c r="CP131" s="5">
        <v>32756</v>
      </c>
      <c r="CQ131" s="5">
        <v>36600</v>
      </c>
      <c r="CR131" s="6">
        <f t="shared" si="65"/>
        <v>34165.864285714284</v>
      </c>
      <c r="CT131" s="13">
        <v>587.61154727857718</v>
      </c>
      <c r="CU131" s="61" t="s">
        <v>35</v>
      </c>
      <c r="CV131" s="13">
        <v>500</v>
      </c>
      <c r="CW131" s="13">
        <v>1000</v>
      </c>
      <c r="CX131" s="13">
        <v>400</v>
      </c>
      <c r="CY131" s="14">
        <v>1600</v>
      </c>
      <c r="CZ131" s="13">
        <v>480</v>
      </c>
      <c r="DA131" s="13">
        <v>646.47</v>
      </c>
      <c r="DB131" s="13">
        <v>1000</v>
      </c>
      <c r="DC131" s="14">
        <v>1442</v>
      </c>
      <c r="DD131" s="61" t="s">
        <v>35</v>
      </c>
      <c r="DE131" s="13">
        <v>965</v>
      </c>
      <c r="DF131" s="13">
        <v>2000</v>
      </c>
      <c r="DG131" s="13">
        <v>2000</v>
      </c>
      <c r="DH131" s="14">
        <f t="shared" si="66"/>
        <v>1051.7567956065479</v>
      </c>
      <c r="DJ131" s="5">
        <v>19500</v>
      </c>
      <c r="DK131" s="61" t="s">
        <v>35</v>
      </c>
      <c r="DL131" s="5">
        <v>22850</v>
      </c>
      <c r="DM131" s="5">
        <v>20539</v>
      </c>
      <c r="DN131" s="5">
        <v>19100</v>
      </c>
      <c r="DO131" s="6">
        <v>17850</v>
      </c>
      <c r="DP131" s="5">
        <v>19010</v>
      </c>
      <c r="DQ131" s="5">
        <v>19500</v>
      </c>
      <c r="DR131" s="5">
        <v>19808</v>
      </c>
      <c r="DS131" s="6">
        <v>18070</v>
      </c>
      <c r="DT131" s="61" t="s">
        <v>35</v>
      </c>
      <c r="DU131" s="5">
        <v>18092</v>
      </c>
      <c r="DV131" s="5">
        <v>24231</v>
      </c>
      <c r="DW131" s="5">
        <v>22000</v>
      </c>
      <c r="DX131" s="6">
        <f t="shared" si="67"/>
        <v>20045.833333333332</v>
      </c>
    </row>
    <row r="132" spans="1:128" x14ac:dyDescent="0.25">
      <c r="A132" s="7">
        <v>127</v>
      </c>
      <c r="B132" s="5">
        <f t="shared" si="53"/>
        <v>4490.1955906540315</v>
      </c>
      <c r="C132" s="5">
        <f t="shared" si="54"/>
        <v>3120.4968944099378</v>
      </c>
      <c r="D132" s="5">
        <f t="shared" si="68"/>
        <v>5352.5860465116275</v>
      </c>
      <c r="E132" s="5">
        <f t="shared" si="69"/>
        <v>4804.6419130434779</v>
      </c>
      <c r="F132" s="5">
        <f t="shared" si="70"/>
        <v>5170.7625000000007</v>
      </c>
      <c r="G132" s="5">
        <f t="shared" si="71"/>
        <v>555.74671873412285</v>
      </c>
      <c r="H132" s="5">
        <f t="shared" si="72"/>
        <v>2973.4439331007993</v>
      </c>
      <c r="I132" s="5">
        <f t="shared" si="73"/>
        <v>4395.6988770221324</v>
      </c>
      <c r="J132" s="5">
        <f t="shared" si="74"/>
        <v>4362.3250659562464</v>
      </c>
      <c r="K132" s="5">
        <f t="shared" si="75"/>
        <v>5393.2692167311479</v>
      </c>
      <c r="L132" s="57">
        <f t="shared" si="55"/>
        <v>1115.2792413066386</v>
      </c>
      <c r="M132" s="5">
        <f t="shared" si="76"/>
        <v>4267.6916986458427</v>
      </c>
      <c r="N132" s="5">
        <f t="shared" si="77"/>
        <v>19870.984434285139</v>
      </c>
      <c r="O132" s="5">
        <f t="shared" si="78"/>
        <v>3947.1494093120223</v>
      </c>
      <c r="P132" s="6">
        <f t="shared" si="56"/>
        <v>4987.1622528366561</v>
      </c>
      <c r="R132" s="5">
        <v>40</v>
      </c>
      <c r="S132" s="5">
        <v>17</v>
      </c>
      <c r="T132" s="5">
        <v>24</v>
      </c>
      <c r="U132" s="5">
        <v>80</v>
      </c>
      <c r="V132" s="5">
        <v>50</v>
      </c>
      <c r="W132" s="5">
        <v>8</v>
      </c>
      <c r="X132" s="5">
        <v>3</v>
      </c>
      <c r="Y132" s="5">
        <v>20</v>
      </c>
      <c r="Z132" s="5">
        <v>20</v>
      </c>
      <c r="AA132" s="5">
        <v>21</v>
      </c>
      <c r="AB132" s="5">
        <v>14</v>
      </c>
      <c r="AC132" s="5">
        <v>44</v>
      </c>
      <c r="AD132" s="5">
        <v>1</v>
      </c>
      <c r="AE132" s="5">
        <v>35</v>
      </c>
      <c r="AF132" s="6">
        <f t="shared" si="57"/>
        <v>26.928571428571427</v>
      </c>
      <c r="AH132" s="5">
        <f t="shared" si="58"/>
        <v>4091.9791672465994</v>
      </c>
      <c r="AI132" s="5">
        <f t="shared" si="79"/>
        <v>3120.4968944099378</v>
      </c>
      <c r="AJ132" s="5">
        <f t="shared" si="80"/>
        <v>4804.1860465116279</v>
      </c>
      <c r="AK132" s="5">
        <f t="shared" si="81"/>
        <v>4558.173913043478</v>
      </c>
      <c r="AL132" s="5">
        <f t="shared" si="82"/>
        <v>4597.7625000000007</v>
      </c>
      <c r="AM132" s="5">
        <f t="shared" si="83"/>
        <v>421.87171873412291</v>
      </c>
      <c r="AN132" s="5">
        <f t="shared" si="84"/>
        <v>2498.1939331007993</v>
      </c>
      <c r="AO132" s="5">
        <f t="shared" si="59"/>
        <v>4033.8114951381531</v>
      </c>
      <c r="AP132" s="5">
        <f t="shared" si="60"/>
        <v>4124.6290659562464</v>
      </c>
      <c r="AQ132" s="5">
        <f t="shared" si="85"/>
        <v>5242.894736842105</v>
      </c>
      <c r="AR132" s="5">
        <f t="shared" si="86"/>
        <v>1115.2792413066386</v>
      </c>
      <c r="AS132" s="5">
        <f t="shared" si="87"/>
        <v>4042.7134603038735</v>
      </c>
      <c r="AT132" s="5">
        <f t="shared" si="88"/>
        <v>19725.598434285141</v>
      </c>
      <c r="AU132" s="5">
        <f t="shared" si="89"/>
        <v>3815.1494093120223</v>
      </c>
      <c r="AV132" s="6">
        <f t="shared" si="61"/>
        <v>4728.0528582993402</v>
      </c>
      <c r="AX132" s="5">
        <f t="shared" si="62"/>
        <v>398.21642340743244</v>
      </c>
      <c r="AY132" s="61" t="s">
        <v>35</v>
      </c>
      <c r="AZ132" s="5">
        <f t="shared" si="90"/>
        <v>548.4</v>
      </c>
      <c r="BA132" s="5">
        <f t="shared" si="91"/>
        <v>246.46799999999999</v>
      </c>
      <c r="BB132" s="5">
        <f t="shared" si="92"/>
        <v>573</v>
      </c>
      <c r="BC132" s="5">
        <f t="shared" si="93"/>
        <v>133.875</v>
      </c>
      <c r="BD132" s="5">
        <f t="shared" si="94"/>
        <v>475.25</v>
      </c>
      <c r="BE132" s="5">
        <f t="shared" si="95"/>
        <v>361.88738188397951</v>
      </c>
      <c r="BF132" s="5">
        <f t="shared" si="96"/>
        <v>237.696</v>
      </c>
      <c r="BG132" s="5">
        <f t="shared" si="97"/>
        <v>150.37447988904299</v>
      </c>
      <c r="BH132" s="61" t="s">
        <v>35</v>
      </c>
      <c r="BI132" s="5">
        <f t="shared" si="98"/>
        <v>224.9782383419689</v>
      </c>
      <c r="BJ132" s="5">
        <f t="shared" si="99"/>
        <v>145.386</v>
      </c>
      <c r="BK132" s="5">
        <f t="shared" si="100"/>
        <v>132</v>
      </c>
      <c r="BL132" s="6">
        <f t="shared" si="63"/>
        <v>302.29429362686864</v>
      </c>
      <c r="BN132" s="13">
        <v>101.32016392423986</v>
      </c>
      <c r="BO132" s="13">
        <v>135.24</v>
      </c>
      <c r="BP132" s="13">
        <v>86</v>
      </c>
      <c r="BQ132" s="13">
        <v>92</v>
      </c>
      <c r="BR132" s="13">
        <v>96</v>
      </c>
      <c r="BS132" s="14">
        <v>885.71</v>
      </c>
      <c r="BT132" s="13">
        <v>170.04284350043685</v>
      </c>
      <c r="BU132" s="14">
        <v>103.87</v>
      </c>
      <c r="BV132" s="13">
        <v>94.690696728010465</v>
      </c>
      <c r="BW132" s="14">
        <v>76</v>
      </c>
      <c r="BX132" s="14">
        <v>370.11</v>
      </c>
      <c r="BY132" s="13">
        <v>93.46</v>
      </c>
      <c r="BZ132" s="13">
        <v>19.927</v>
      </c>
      <c r="CA132" s="13">
        <v>115.12</v>
      </c>
      <c r="CB132" s="14">
        <f t="shared" si="64"/>
        <v>174.24933601090623</v>
      </c>
      <c r="CD132" s="5">
        <v>34550</v>
      </c>
      <c r="CE132" s="5">
        <v>35168</v>
      </c>
      <c r="CF132" s="5">
        <v>34430</v>
      </c>
      <c r="CG132" s="5">
        <v>34946</v>
      </c>
      <c r="CH132" s="5">
        <v>36782.100000000006</v>
      </c>
      <c r="CI132" s="6">
        <v>31138</v>
      </c>
      <c r="CJ132" s="5">
        <v>35400</v>
      </c>
      <c r="CK132" s="5">
        <v>34916</v>
      </c>
      <c r="CL132" s="5">
        <v>32547</v>
      </c>
      <c r="CM132" s="6">
        <v>33205</v>
      </c>
      <c r="CN132" s="6">
        <v>34398</v>
      </c>
      <c r="CO132" s="5">
        <v>31486</v>
      </c>
      <c r="CP132" s="5">
        <v>32756</v>
      </c>
      <c r="CQ132" s="5">
        <v>36600</v>
      </c>
      <c r="CR132" s="6">
        <f t="shared" si="65"/>
        <v>34165.864285714284</v>
      </c>
      <c r="CT132" s="13">
        <v>587.62016392423993</v>
      </c>
      <c r="CU132" s="61" t="s">
        <v>35</v>
      </c>
      <c r="CV132" s="13">
        <v>500</v>
      </c>
      <c r="CW132" s="13">
        <v>1000</v>
      </c>
      <c r="CX132" s="13">
        <v>400</v>
      </c>
      <c r="CY132" s="14">
        <v>1600</v>
      </c>
      <c r="CZ132" s="13">
        <v>480</v>
      </c>
      <c r="DA132" s="13">
        <v>646.61</v>
      </c>
      <c r="DB132" s="13">
        <v>1000</v>
      </c>
      <c r="DC132" s="14">
        <v>1442</v>
      </c>
      <c r="DD132" s="61" t="s">
        <v>35</v>
      </c>
      <c r="DE132" s="13">
        <v>965</v>
      </c>
      <c r="DF132" s="13">
        <v>2000</v>
      </c>
      <c r="DG132" s="13">
        <v>2000</v>
      </c>
      <c r="DH132" s="14">
        <f t="shared" si="66"/>
        <v>1051.76918032702</v>
      </c>
      <c r="DJ132" s="5">
        <v>19500</v>
      </c>
      <c r="DK132" s="61" t="s">
        <v>35</v>
      </c>
      <c r="DL132" s="5">
        <v>22850</v>
      </c>
      <c r="DM132" s="5">
        <v>20539</v>
      </c>
      <c r="DN132" s="5">
        <v>19100</v>
      </c>
      <c r="DO132" s="6">
        <v>17850</v>
      </c>
      <c r="DP132" s="5">
        <v>19010</v>
      </c>
      <c r="DQ132" s="5">
        <v>19500</v>
      </c>
      <c r="DR132" s="5">
        <v>19808</v>
      </c>
      <c r="DS132" s="6">
        <v>18070</v>
      </c>
      <c r="DT132" s="61" t="s">
        <v>35</v>
      </c>
      <c r="DU132" s="5">
        <v>18092</v>
      </c>
      <c r="DV132" s="5">
        <v>24231</v>
      </c>
      <c r="DW132" s="5">
        <v>22000</v>
      </c>
      <c r="DX132" s="6">
        <f t="shared" si="67"/>
        <v>20045.833333333332</v>
      </c>
    </row>
    <row r="133" spans="1:128" x14ac:dyDescent="0.25">
      <c r="A133" s="7">
        <v>128</v>
      </c>
      <c r="B133" s="5">
        <f t="shared" si="53"/>
        <v>4489.844558574553</v>
      </c>
      <c r="C133" s="5">
        <f t="shared" si="54"/>
        <v>3117.7304964539003</v>
      </c>
      <c r="D133" s="5">
        <f t="shared" si="68"/>
        <v>5352.5860465116275</v>
      </c>
      <c r="E133" s="5">
        <f t="shared" si="69"/>
        <v>4804.6419130434779</v>
      </c>
      <c r="F133" s="5">
        <f t="shared" si="70"/>
        <v>5170.7625000000007</v>
      </c>
      <c r="G133" s="5">
        <f t="shared" si="71"/>
        <v>554.72513403013988</v>
      </c>
      <c r="H133" s="5">
        <f t="shared" si="72"/>
        <v>2964.5547566931737</v>
      </c>
      <c r="I133" s="5">
        <f t="shared" si="73"/>
        <v>4395.2322258191225</v>
      </c>
      <c r="J133" s="5">
        <f t="shared" si="74"/>
        <v>4362.3250659562464</v>
      </c>
      <c r="K133" s="5">
        <f t="shared" si="75"/>
        <v>5393.2692167311479</v>
      </c>
      <c r="L133" s="57">
        <f t="shared" si="55"/>
        <v>1115.2792413066386</v>
      </c>
      <c r="M133" s="5">
        <f t="shared" si="76"/>
        <v>4266.8267620903644</v>
      </c>
      <c r="N133" s="5">
        <f t="shared" si="77"/>
        <v>19869.994590927337</v>
      </c>
      <c r="O133" s="5">
        <f t="shared" si="78"/>
        <v>3947.1494093120223</v>
      </c>
      <c r="P133" s="6">
        <f t="shared" si="56"/>
        <v>4986.0658512464124</v>
      </c>
      <c r="R133" s="5">
        <v>40</v>
      </c>
      <c r="S133" s="5">
        <v>17</v>
      </c>
      <c r="T133" s="5">
        <v>24</v>
      </c>
      <c r="U133" s="5">
        <v>80</v>
      </c>
      <c r="V133" s="5">
        <v>50</v>
      </c>
      <c r="W133" s="5">
        <v>8</v>
      </c>
      <c r="X133" s="5">
        <v>3</v>
      </c>
      <c r="Y133" s="5">
        <v>20</v>
      </c>
      <c r="Z133" s="5">
        <v>20</v>
      </c>
      <c r="AA133" s="5">
        <v>21</v>
      </c>
      <c r="AB133" s="5">
        <v>14</v>
      </c>
      <c r="AC133" s="5">
        <v>44</v>
      </c>
      <c r="AD133" s="5">
        <v>1</v>
      </c>
      <c r="AE133" s="5">
        <v>35</v>
      </c>
      <c r="AF133" s="6">
        <f t="shared" si="57"/>
        <v>26.928571428571427</v>
      </c>
      <c r="AH133" s="5">
        <f t="shared" si="58"/>
        <v>4091.633928582909</v>
      </c>
      <c r="AI133" s="5">
        <f t="shared" si="79"/>
        <v>3117.7304964539003</v>
      </c>
      <c r="AJ133" s="5">
        <f t="shared" si="80"/>
        <v>4804.1860465116279</v>
      </c>
      <c r="AK133" s="5">
        <f t="shared" si="81"/>
        <v>4558.173913043478</v>
      </c>
      <c r="AL133" s="5">
        <f t="shared" si="82"/>
        <v>4597.7625000000007</v>
      </c>
      <c r="AM133" s="5">
        <f t="shared" si="83"/>
        <v>420.85013403013988</v>
      </c>
      <c r="AN133" s="5">
        <f t="shared" si="84"/>
        <v>2489.3047566931737</v>
      </c>
      <c r="AO133" s="5">
        <f t="shared" si="59"/>
        <v>4033.4231805929921</v>
      </c>
      <c r="AP133" s="5">
        <f t="shared" si="60"/>
        <v>4124.6290659562464</v>
      </c>
      <c r="AQ133" s="5">
        <f t="shared" si="85"/>
        <v>5242.894736842105</v>
      </c>
      <c r="AR133" s="5">
        <f t="shared" si="86"/>
        <v>1115.2792413066386</v>
      </c>
      <c r="AS133" s="5">
        <f t="shared" si="87"/>
        <v>4041.8485237483951</v>
      </c>
      <c r="AT133" s="5">
        <f t="shared" si="88"/>
        <v>19724.608590927339</v>
      </c>
      <c r="AU133" s="5">
        <f t="shared" si="89"/>
        <v>3815.1494093120223</v>
      </c>
      <c r="AV133" s="6">
        <f t="shared" si="61"/>
        <v>4726.96246600007</v>
      </c>
      <c r="AX133" s="5">
        <f t="shared" si="62"/>
        <v>398.210629991644</v>
      </c>
      <c r="AY133" s="61" t="s">
        <v>35</v>
      </c>
      <c r="AZ133" s="5">
        <f t="shared" si="90"/>
        <v>548.4</v>
      </c>
      <c r="BA133" s="5">
        <f t="shared" si="91"/>
        <v>246.46799999999999</v>
      </c>
      <c r="BB133" s="5">
        <f t="shared" si="92"/>
        <v>573</v>
      </c>
      <c r="BC133" s="5">
        <f t="shared" si="93"/>
        <v>133.875</v>
      </c>
      <c r="BD133" s="5">
        <f t="shared" si="94"/>
        <v>475.25</v>
      </c>
      <c r="BE133" s="5">
        <f t="shared" si="95"/>
        <v>361.80904522613065</v>
      </c>
      <c r="BF133" s="5">
        <f t="shared" si="96"/>
        <v>237.696</v>
      </c>
      <c r="BG133" s="5">
        <f t="shared" si="97"/>
        <v>150.37447988904299</v>
      </c>
      <c r="BH133" s="61" t="s">
        <v>35</v>
      </c>
      <c r="BI133" s="5">
        <f t="shared" si="98"/>
        <v>224.9782383419689</v>
      </c>
      <c r="BJ133" s="5">
        <f t="shared" si="99"/>
        <v>145.386</v>
      </c>
      <c r="BK133" s="5">
        <f t="shared" si="100"/>
        <v>132</v>
      </c>
      <c r="BL133" s="6">
        <f t="shared" si="63"/>
        <v>302.28728278739885</v>
      </c>
      <c r="BN133" s="13">
        <v>101.32871298767239</v>
      </c>
      <c r="BO133" s="13">
        <v>135.36000000000001</v>
      </c>
      <c r="BP133" s="13">
        <v>86</v>
      </c>
      <c r="BQ133" s="13">
        <v>92</v>
      </c>
      <c r="BR133" s="13">
        <v>96</v>
      </c>
      <c r="BS133" s="14">
        <v>887.86</v>
      </c>
      <c r="BT133" s="13">
        <v>170.65005755434706</v>
      </c>
      <c r="BU133" s="14">
        <v>103.88</v>
      </c>
      <c r="BV133" s="13">
        <v>94.690696728010465</v>
      </c>
      <c r="BW133" s="14">
        <v>76</v>
      </c>
      <c r="BX133" s="14">
        <v>370.11</v>
      </c>
      <c r="BY133" s="13">
        <v>93.48</v>
      </c>
      <c r="BZ133" s="13">
        <v>19.928000000000001</v>
      </c>
      <c r="CA133" s="13">
        <v>115.12</v>
      </c>
      <c r="CB133" s="14">
        <f t="shared" si="64"/>
        <v>174.45767623357352</v>
      </c>
      <c r="CD133" s="5">
        <v>34550</v>
      </c>
      <c r="CE133" s="5">
        <v>35168</v>
      </c>
      <c r="CF133" s="5">
        <v>34430</v>
      </c>
      <c r="CG133" s="5">
        <v>34946</v>
      </c>
      <c r="CH133" s="5">
        <v>36782.100000000006</v>
      </c>
      <c r="CI133" s="6">
        <v>31138</v>
      </c>
      <c r="CJ133" s="5">
        <v>35400</v>
      </c>
      <c r="CK133" s="5">
        <v>34916</v>
      </c>
      <c r="CL133" s="5">
        <v>32547</v>
      </c>
      <c r="CM133" s="6">
        <v>33205</v>
      </c>
      <c r="CN133" s="6">
        <v>34398</v>
      </c>
      <c r="CO133" s="5">
        <v>31486</v>
      </c>
      <c r="CP133" s="5">
        <v>32756</v>
      </c>
      <c r="CQ133" s="5">
        <v>36600</v>
      </c>
      <c r="CR133" s="6">
        <f t="shared" si="65"/>
        <v>34165.864285714284</v>
      </c>
      <c r="CT133" s="13">
        <v>587.62871298767243</v>
      </c>
      <c r="CU133" s="61" t="s">
        <v>35</v>
      </c>
      <c r="CV133" s="13">
        <v>500</v>
      </c>
      <c r="CW133" s="13">
        <v>1000</v>
      </c>
      <c r="CX133" s="13">
        <v>400</v>
      </c>
      <c r="CY133" s="14">
        <v>1600</v>
      </c>
      <c r="CZ133" s="13">
        <v>480</v>
      </c>
      <c r="DA133" s="13">
        <v>646.75</v>
      </c>
      <c r="DB133" s="13">
        <v>1000</v>
      </c>
      <c r="DC133" s="14">
        <v>1442</v>
      </c>
      <c r="DD133" s="61" t="s">
        <v>35</v>
      </c>
      <c r="DE133" s="13">
        <v>965</v>
      </c>
      <c r="DF133" s="13">
        <v>2000</v>
      </c>
      <c r="DG133" s="13">
        <v>2000</v>
      </c>
      <c r="DH133" s="14">
        <f t="shared" si="66"/>
        <v>1051.7815594156393</v>
      </c>
      <c r="DJ133" s="5">
        <v>19500</v>
      </c>
      <c r="DK133" s="61" t="s">
        <v>35</v>
      </c>
      <c r="DL133" s="5">
        <v>22850</v>
      </c>
      <c r="DM133" s="5">
        <v>20539</v>
      </c>
      <c r="DN133" s="5">
        <v>19100</v>
      </c>
      <c r="DO133" s="6">
        <v>17850</v>
      </c>
      <c r="DP133" s="5">
        <v>19010</v>
      </c>
      <c r="DQ133" s="5">
        <v>19500</v>
      </c>
      <c r="DR133" s="5">
        <v>19808</v>
      </c>
      <c r="DS133" s="6">
        <v>18070</v>
      </c>
      <c r="DT133" s="61" t="s">
        <v>35</v>
      </c>
      <c r="DU133" s="5">
        <v>18092</v>
      </c>
      <c r="DV133" s="5">
        <v>24231</v>
      </c>
      <c r="DW133" s="5">
        <v>22000</v>
      </c>
      <c r="DX133" s="6">
        <f t="shared" si="67"/>
        <v>20045.833333333332</v>
      </c>
    </row>
    <row r="134" spans="1:128" x14ac:dyDescent="0.25">
      <c r="A134" s="7">
        <v>129</v>
      </c>
      <c r="B134" s="5">
        <f t="shared" si="53"/>
        <v>4489.4963160287298</v>
      </c>
      <c r="C134" s="5">
        <f t="shared" si="54"/>
        <v>3114.9689991142604</v>
      </c>
      <c r="D134" s="5">
        <f t="shared" si="68"/>
        <v>5352.5860465116275</v>
      </c>
      <c r="E134" s="5">
        <f t="shared" si="69"/>
        <v>4804.6419130434779</v>
      </c>
      <c r="F134" s="5">
        <f t="shared" si="70"/>
        <v>5170.7625000000007</v>
      </c>
      <c r="G134" s="5">
        <f t="shared" si="71"/>
        <v>553.71320224719102</v>
      </c>
      <c r="H134" s="5">
        <f t="shared" si="72"/>
        <v>2955.7970606268032</v>
      </c>
      <c r="I134" s="5">
        <f t="shared" si="73"/>
        <v>4394.7656832783096</v>
      </c>
      <c r="J134" s="5">
        <f t="shared" si="74"/>
        <v>4362.3250659562464</v>
      </c>
      <c r="K134" s="5">
        <f t="shared" si="75"/>
        <v>5393.2692167311479</v>
      </c>
      <c r="L134" s="57">
        <f t="shared" si="55"/>
        <v>1115.2491083972766</v>
      </c>
      <c r="M134" s="5">
        <f t="shared" si="76"/>
        <v>4265.5300509823282</v>
      </c>
      <c r="N134" s="5">
        <f t="shared" si="77"/>
        <v>19869.004846906515</v>
      </c>
      <c r="O134" s="5">
        <f t="shared" si="78"/>
        <v>3947.1494093120223</v>
      </c>
      <c r="P134" s="6">
        <f t="shared" si="56"/>
        <v>4984.9471013668535</v>
      </c>
      <c r="R134" s="5">
        <v>40</v>
      </c>
      <c r="S134" s="5">
        <v>17</v>
      </c>
      <c r="T134" s="5">
        <v>24</v>
      </c>
      <c r="U134" s="5">
        <v>80</v>
      </c>
      <c r="V134" s="5">
        <v>50</v>
      </c>
      <c r="W134" s="5">
        <v>8</v>
      </c>
      <c r="X134" s="5">
        <v>3</v>
      </c>
      <c r="Y134" s="5">
        <v>20</v>
      </c>
      <c r="Z134" s="5">
        <v>20</v>
      </c>
      <c r="AA134" s="5">
        <v>21</v>
      </c>
      <c r="AB134" s="5">
        <v>14</v>
      </c>
      <c r="AC134" s="5">
        <v>44</v>
      </c>
      <c r="AD134" s="5">
        <v>1</v>
      </c>
      <c r="AE134" s="5">
        <v>35</v>
      </c>
      <c r="AF134" s="6">
        <f t="shared" si="57"/>
        <v>26.928571428571427</v>
      </c>
      <c r="AH134" s="5">
        <f t="shared" si="58"/>
        <v>4091.2914342008644</v>
      </c>
      <c r="AI134" s="5">
        <f t="shared" si="79"/>
        <v>3114.9689991142604</v>
      </c>
      <c r="AJ134" s="5">
        <f t="shared" si="80"/>
        <v>4804.1860465116279</v>
      </c>
      <c r="AK134" s="5">
        <f t="shared" si="81"/>
        <v>4558.173913043478</v>
      </c>
      <c r="AL134" s="5">
        <f t="shared" si="82"/>
        <v>4597.7625000000007</v>
      </c>
      <c r="AM134" s="5">
        <f t="shared" si="83"/>
        <v>419.83820224719102</v>
      </c>
      <c r="AN134" s="5">
        <f t="shared" si="84"/>
        <v>2480.5470606268032</v>
      </c>
      <c r="AO134" s="5">
        <f t="shared" si="59"/>
        <v>4033.0349408027723</v>
      </c>
      <c r="AP134" s="5">
        <f t="shared" si="60"/>
        <v>4124.6290659562464</v>
      </c>
      <c r="AQ134" s="5">
        <f t="shared" si="85"/>
        <v>5242.894736842105</v>
      </c>
      <c r="AR134" s="5">
        <f t="shared" si="86"/>
        <v>1115.2491083972766</v>
      </c>
      <c r="AS134" s="5">
        <f t="shared" si="87"/>
        <v>4040.551812640359</v>
      </c>
      <c r="AT134" s="5">
        <f t="shared" si="88"/>
        <v>19723.618846906516</v>
      </c>
      <c r="AU134" s="5">
        <f t="shared" si="89"/>
        <v>3815.1494093120223</v>
      </c>
      <c r="AV134" s="6">
        <f t="shared" si="61"/>
        <v>4725.8497197572524</v>
      </c>
      <c r="AX134" s="5">
        <f t="shared" si="62"/>
        <v>398.20488182786505</v>
      </c>
      <c r="AY134" s="61" t="s">
        <v>35</v>
      </c>
      <c r="AZ134" s="5">
        <f t="shared" si="90"/>
        <v>548.4</v>
      </c>
      <c r="BA134" s="5">
        <f t="shared" si="91"/>
        <v>246.46799999999999</v>
      </c>
      <c r="BB134" s="5">
        <f t="shared" si="92"/>
        <v>573</v>
      </c>
      <c r="BC134" s="5">
        <f t="shared" si="93"/>
        <v>133.875</v>
      </c>
      <c r="BD134" s="5">
        <f t="shared" si="94"/>
        <v>475.25</v>
      </c>
      <c r="BE134" s="5">
        <f t="shared" si="95"/>
        <v>361.73074247553683</v>
      </c>
      <c r="BF134" s="5">
        <f t="shared" si="96"/>
        <v>237.696</v>
      </c>
      <c r="BG134" s="5">
        <f t="shared" si="97"/>
        <v>150.37447988904299</v>
      </c>
      <c r="BH134" s="61" t="s">
        <v>35</v>
      </c>
      <c r="BI134" s="5">
        <f t="shared" si="98"/>
        <v>224.9782383419689</v>
      </c>
      <c r="BJ134" s="5">
        <f t="shared" si="99"/>
        <v>145.386</v>
      </c>
      <c r="BK134" s="5">
        <f t="shared" si="100"/>
        <v>132</v>
      </c>
      <c r="BL134" s="6">
        <f t="shared" si="63"/>
        <v>302.28027854453444</v>
      </c>
      <c r="BN134" s="13">
        <v>101.33719552075424</v>
      </c>
      <c r="BO134" s="13">
        <v>135.47999999999999</v>
      </c>
      <c r="BP134" s="13">
        <v>86</v>
      </c>
      <c r="BQ134" s="13">
        <v>92</v>
      </c>
      <c r="BR134" s="13">
        <v>96</v>
      </c>
      <c r="BS134" s="14">
        <v>890</v>
      </c>
      <c r="BT134" s="13">
        <v>171.25254615917601</v>
      </c>
      <c r="BU134" s="14">
        <v>103.89</v>
      </c>
      <c r="BV134" s="13">
        <v>94.690696728010465</v>
      </c>
      <c r="BW134" s="14">
        <v>76</v>
      </c>
      <c r="BX134" s="14">
        <v>370.12</v>
      </c>
      <c r="BY134" s="13">
        <v>93.51</v>
      </c>
      <c r="BZ134" s="13">
        <v>19.929000000000002</v>
      </c>
      <c r="CA134" s="13">
        <v>115.12</v>
      </c>
      <c r="CB134" s="14">
        <f t="shared" si="64"/>
        <v>174.66638845771007</v>
      </c>
      <c r="CD134" s="5">
        <v>34550</v>
      </c>
      <c r="CE134" s="5">
        <v>35168</v>
      </c>
      <c r="CF134" s="5">
        <v>34430</v>
      </c>
      <c r="CG134" s="5">
        <v>34946</v>
      </c>
      <c r="CH134" s="5">
        <v>36782.100000000006</v>
      </c>
      <c r="CI134" s="6">
        <v>31138</v>
      </c>
      <c r="CJ134" s="5">
        <v>35400</v>
      </c>
      <c r="CK134" s="5">
        <v>34916</v>
      </c>
      <c r="CL134" s="5">
        <v>32547</v>
      </c>
      <c r="CM134" s="6">
        <v>33205</v>
      </c>
      <c r="CN134" s="6">
        <v>34398</v>
      </c>
      <c r="CO134" s="5">
        <v>31486</v>
      </c>
      <c r="CP134" s="5">
        <v>32756</v>
      </c>
      <c r="CQ134" s="5">
        <v>36600</v>
      </c>
      <c r="CR134" s="6">
        <f t="shared" si="65"/>
        <v>34165.864285714284</v>
      </c>
      <c r="CT134" s="13">
        <v>587.63719552075429</v>
      </c>
      <c r="CU134" s="61" t="s">
        <v>35</v>
      </c>
      <c r="CV134" s="13">
        <v>500</v>
      </c>
      <c r="CW134" s="13">
        <v>1000</v>
      </c>
      <c r="CX134" s="13">
        <v>400</v>
      </c>
      <c r="CY134" s="14">
        <v>1600</v>
      </c>
      <c r="CZ134" s="13">
        <v>480</v>
      </c>
      <c r="DA134" s="13">
        <v>646.89</v>
      </c>
      <c r="DB134" s="13">
        <v>1000</v>
      </c>
      <c r="DC134" s="14">
        <v>1442</v>
      </c>
      <c r="DD134" s="61" t="s">
        <v>35</v>
      </c>
      <c r="DE134" s="13">
        <v>965</v>
      </c>
      <c r="DF134" s="13">
        <v>2000</v>
      </c>
      <c r="DG134" s="13">
        <v>2000</v>
      </c>
      <c r="DH134" s="14">
        <f t="shared" si="66"/>
        <v>1051.7939329600629</v>
      </c>
      <c r="DJ134" s="5">
        <v>19500</v>
      </c>
      <c r="DK134" s="61" t="s">
        <v>35</v>
      </c>
      <c r="DL134" s="5">
        <v>22850</v>
      </c>
      <c r="DM134" s="5">
        <v>20539</v>
      </c>
      <c r="DN134" s="5">
        <v>19100</v>
      </c>
      <c r="DO134" s="6">
        <v>17850</v>
      </c>
      <c r="DP134" s="5">
        <v>19010</v>
      </c>
      <c r="DQ134" s="5">
        <v>19500</v>
      </c>
      <c r="DR134" s="5">
        <v>19808</v>
      </c>
      <c r="DS134" s="6">
        <v>18070</v>
      </c>
      <c r="DT134" s="61" t="s">
        <v>35</v>
      </c>
      <c r="DU134" s="5">
        <v>18092</v>
      </c>
      <c r="DV134" s="5">
        <v>24231</v>
      </c>
      <c r="DW134" s="5">
        <v>22000</v>
      </c>
      <c r="DX134" s="6">
        <f t="shared" si="67"/>
        <v>20045.833333333332</v>
      </c>
    </row>
    <row r="135" spans="1:128" x14ac:dyDescent="0.25">
      <c r="A135" s="7">
        <v>130</v>
      </c>
      <c r="B135" s="5">
        <f t="shared" ref="B135:B198" si="101">IF(ISNUMBER(AH135),AH135+AX135,"")</f>
        <v>4489.1508194759281</v>
      </c>
      <c r="C135" s="5">
        <f t="shared" ref="C135:C198" si="102">AI135</f>
        <v>3112.212389380531</v>
      </c>
      <c r="D135" s="5">
        <f t="shared" si="68"/>
        <v>5352.5860465116275</v>
      </c>
      <c r="E135" s="5">
        <f t="shared" si="69"/>
        <v>4804.6419130434779</v>
      </c>
      <c r="F135" s="5">
        <f t="shared" si="70"/>
        <v>5170.7625000000007</v>
      </c>
      <c r="G135" s="5">
        <f t="shared" si="71"/>
        <v>552.70612515972834</v>
      </c>
      <c r="H135" s="5">
        <f t="shared" si="72"/>
        <v>2947.1676898221194</v>
      </c>
      <c r="I135" s="5">
        <f t="shared" si="73"/>
        <v>4394.6874144129606</v>
      </c>
      <c r="J135" s="5">
        <f t="shared" si="74"/>
        <v>4362.3250659562464</v>
      </c>
      <c r="K135" s="5">
        <f t="shared" si="75"/>
        <v>5393.2692167311479</v>
      </c>
      <c r="L135" s="57">
        <f t="shared" ref="L135:L198" si="103">AR135</f>
        <v>1115.2491083972766</v>
      </c>
      <c r="M135" s="5">
        <f t="shared" si="76"/>
        <v>4264.6660390476245</v>
      </c>
      <c r="N135" s="5">
        <f t="shared" si="77"/>
        <v>19868.015202207727</v>
      </c>
      <c r="O135" s="5">
        <f t="shared" si="78"/>
        <v>3947.1494093120223</v>
      </c>
      <c r="P135" s="6">
        <f t="shared" ref="P135:P198" si="104">IF(ISNUMBER(SUMIF(B135:O135,"&gt;0")/COUNTIF(B135:O135,"&gt;0")),SUMIF(B135:O135,"&gt;0")/COUNTIF(B135:O135,"&gt;0"),"")</f>
        <v>4983.899209961316</v>
      </c>
      <c r="R135" s="5">
        <v>40</v>
      </c>
      <c r="S135" s="5">
        <v>17</v>
      </c>
      <c r="T135" s="5">
        <v>24</v>
      </c>
      <c r="U135" s="5">
        <v>80</v>
      </c>
      <c r="V135" s="5">
        <v>50</v>
      </c>
      <c r="W135" s="5">
        <v>8</v>
      </c>
      <c r="X135" s="5">
        <v>3</v>
      </c>
      <c r="Y135" s="5">
        <v>20</v>
      </c>
      <c r="Z135" s="5">
        <v>20</v>
      </c>
      <c r="AA135" s="5">
        <v>21</v>
      </c>
      <c r="AB135" s="5">
        <v>14</v>
      </c>
      <c r="AC135" s="5">
        <v>44</v>
      </c>
      <c r="AD135" s="5">
        <v>1</v>
      </c>
      <c r="AE135" s="5">
        <v>35</v>
      </c>
      <c r="AF135" s="6">
        <f t="shared" ref="AF135:AF198" si="105">IF(ISNUMBER(SUMIF(R135:AE135,"&gt;0")/COUNTIF(R135:AE135,"&gt;0")),SUMIF(R135:AE135,"&gt;0")/COUNTIF(R135:AE135,"&gt;0"),"")</f>
        <v>26.928571428571427</v>
      </c>
      <c r="AH135" s="5">
        <f t="shared" ref="AH135:AH198" si="106">IF(ISBLANK(BN135),"",12*CD135/BN135)</f>
        <v>4090.9516412600042</v>
      </c>
      <c r="AI135" s="5">
        <f t="shared" si="79"/>
        <v>3112.212389380531</v>
      </c>
      <c r="AJ135" s="5">
        <f t="shared" si="80"/>
        <v>4804.1860465116279</v>
      </c>
      <c r="AK135" s="5">
        <f t="shared" si="81"/>
        <v>4558.173913043478</v>
      </c>
      <c r="AL135" s="5">
        <f t="shared" si="82"/>
        <v>4597.7625000000007</v>
      </c>
      <c r="AM135" s="5">
        <f t="shared" si="83"/>
        <v>418.83112515972829</v>
      </c>
      <c r="AN135" s="5">
        <f t="shared" si="84"/>
        <v>2471.9176898221194</v>
      </c>
      <c r="AO135" s="5">
        <f t="shared" ref="AO135:AO198" si="107">IF(ISBLANK(BU135),"",12*CK135/BU135)</f>
        <v>4033.0349408027723</v>
      </c>
      <c r="AP135" s="5">
        <f t="shared" ref="AP135:AP198" si="108">IF(ISBLANK(BV135),"",12*CL135/BV135)</f>
        <v>4124.6290659562464</v>
      </c>
      <c r="AQ135" s="5">
        <f t="shared" si="85"/>
        <v>5242.894736842105</v>
      </c>
      <c r="AR135" s="5">
        <f t="shared" si="86"/>
        <v>1115.2491083972766</v>
      </c>
      <c r="AS135" s="5">
        <f t="shared" si="87"/>
        <v>4039.6878007056557</v>
      </c>
      <c r="AT135" s="5">
        <f t="shared" si="88"/>
        <v>19722.629202207729</v>
      </c>
      <c r="AU135" s="5">
        <f t="shared" si="89"/>
        <v>3815.1494093120223</v>
      </c>
      <c r="AV135" s="6">
        <f t="shared" ref="AV135:AV198" si="109">IF(ISNUMBER(SUMIF(AH135:AU135,"&gt;0")/COUNTIF(AH135:AU135,"&gt;0")),SUMIF(AH135:AU135,"&gt;0")/COUNTIF(AH135:AU135,"&gt;0"),"")</f>
        <v>4724.8078263858069</v>
      </c>
      <c r="AX135" s="5">
        <f t="shared" ref="AX135:AX198" si="110">IF(ISBLANK(CT135),"",12*DJ135/CT135)</f>
        <v>398.19917821592378</v>
      </c>
      <c r="AY135" s="61" t="s">
        <v>35</v>
      </c>
      <c r="AZ135" s="5">
        <f t="shared" si="90"/>
        <v>548.4</v>
      </c>
      <c r="BA135" s="5">
        <f t="shared" si="91"/>
        <v>246.46799999999999</v>
      </c>
      <c r="BB135" s="5">
        <f t="shared" si="92"/>
        <v>573</v>
      </c>
      <c r="BC135" s="5">
        <f t="shared" si="93"/>
        <v>133.875</v>
      </c>
      <c r="BD135" s="5">
        <f t="shared" si="94"/>
        <v>475.25</v>
      </c>
      <c r="BE135" s="5">
        <f t="shared" si="95"/>
        <v>361.65247361018811</v>
      </c>
      <c r="BF135" s="5">
        <f t="shared" si="96"/>
        <v>237.696</v>
      </c>
      <c r="BG135" s="5">
        <f t="shared" si="97"/>
        <v>150.37447988904299</v>
      </c>
      <c r="BH135" s="61" t="s">
        <v>35</v>
      </c>
      <c r="BI135" s="5">
        <f t="shared" si="98"/>
        <v>224.9782383419689</v>
      </c>
      <c r="BJ135" s="5">
        <f t="shared" si="99"/>
        <v>145.386</v>
      </c>
      <c r="BK135" s="5">
        <f t="shared" si="100"/>
        <v>132</v>
      </c>
      <c r="BL135" s="6">
        <f t="shared" ref="BL135:BL198" si="111">IF(ISNUMBER(SUMIF(AX135:BK135,"&gt;0")/COUNTIF(AX135:BK135,"&gt;0")),SUMIF(AX135:BK135,"&gt;0")/COUNTIF(AX135:BK135,"&gt;0"),"")</f>
        <v>302.27328083809363</v>
      </c>
      <c r="BN135" s="13">
        <v>101.34561255099659</v>
      </c>
      <c r="BO135" s="13">
        <v>135.6</v>
      </c>
      <c r="BP135" s="13">
        <v>86</v>
      </c>
      <c r="BQ135" s="13">
        <v>92</v>
      </c>
      <c r="BR135" s="13">
        <v>96</v>
      </c>
      <c r="BS135" s="14">
        <v>892.14</v>
      </c>
      <c r="BT135" s="13">
        <v>171.85038229592865</v>
      </c>
      <c r="BU135" s="14">
        <v>103.89</v>
      </c>
      <c r="BV135" s="13">
        <v>94.690696728010465</v>
      </c>
      <c r="BW135" s="14">
        <v>76</v>
      </c>
      <c r="BX135" s="14">
        <v>370.12</v>
      </c>
      <c r="BY135" s="13">
        <v>93.53</v>
      </c>
      <c r="BZ135" s="13">
        <v>19.93</v>
      </c>
      <c r="CA135" s="13">
        <v>115.12</v>
      </c>
      <c r="CB135" s="14">
        <f t="shared" ref="CB135:CB198" si="112">IF(ISNUMBER(SUMIF(BN135:CA135,"&gt;0")/COUNTIF(BN135:CA135,"&gt;0")),SUMIF(BN135:CA135,"&gt;0")/COUNTIF(BN135:CA135,"&gt;0"),"")</f>
        <v>174.87262082678112</v>
      </c>
      <c r="CD135" s="5">
        <v>34550</v>
      </c>
      <c r="CE135" s="5">
        <v>35168</v>
      </c>
      <c r="CF135" s="5">
        <v>34430</v>
      </c>
      <c r="CG135" s="5">
        <v>34946</v>
      </c>
      <c r="CH135" s="5">
        <v>36782.100000000006</v>
      </c>
      <c r="CI135" s="6">
        <v>31138</v>
      </c>
      <c r="CJ135" s="5">
        <v>35400</v>
      </c>
      <c r="CK135" s="5">
        <v>34916</v>
      </c>
      <c r="CL135" s="5">
        <v>32547</v>
      </c>
      <c r="CM135" s="6">
        <v>33205</v>
      </c>
      <c r="CN135" s="6">
        <v>34398</v>
      </c>
      <c r="CO135" s="5">
        <v>31486</v>
      </c>
      <c r="CP135" s="5">
        <v>32756</v>
      </c>
      <c r="CQ135" s="5">
        <v>36600</v>
      </c>
      <c r="CR135" s="6">
        <f t="shared" ref="CR135:CR198" si="113">IF(ISNUMBER(SUMIF(CD135:CQ135,"&gt;0")/COUNTIF(CD135:CQ135,"&gt;0")),SUMIF(CD135:CQ135,"&gt;0")/COUNTIF(CD135:CQ135,"&gt;0"),"")</f>
        <v>34165.864285714284</v>
      </c>
      <c r="CT135" s="13">
        <v>587.64561255099659</v>
      </c>
      <c r="CU135" s="61" t="s">
        <v>35</v>
      </c>
      <c r="CV135" s="13">
        <v>500</v>
      </c>
      <c r="CW135" s="13">
        <v>1000</v>
      </c>
      <c r="CX135" s="13">
        <v>400</v>
      </c>
      <c r="CY135" s="14">
        <v>1600</v>
      </c>
      <c r="CZ135" s="13">
        <v>480</v>
      </c>
      <c r="DA135" s="13">
        <v>647.03</v>
      </c>
      <c r="DB135" s="13">
        <v>1000</v>
      </c>
      <c r="DC135" s="14">
        <v>1442</v>
      </c>
      <c r="DD135" s="61" t="s">
        <v>35</v>
      </c>
      <c r="DE135" s="13">
        <v>965</v>
      </c>
      <c r="DF135" s="13">
        <v>2000</v>
      </c>
      <c r="DG135" s="13">
        <v>2000</v>
      </c>
      <c r="DH135" s="14">
        <f t="shared" ref="DH135:DH198" si="114">IF(ISNUMBER(SUMIF(CT135:DG135,"&gt;0")/COUNTIF(CT135:DG135,"&gt;0")),SUMIF(CT135:DG135,"&gt;0")/COUNTIF(CT135:DG135,"&gt;0"),"")</f>
        <v>1051.8063010459164</v>
      </c>
      <c r="DJ135" s="5">
        <v>19500</v>
      </c>
      <c r="DK135" s="61" t="s">
        <v>35</v>
      </c>
      <c r="DL135" s="5">
        <v>22850</v>
      </c>
      <c r="DM135" s="5">
        <v>20539</v>
      </c>
      <c r="DN135" s="5">
        <v>19100</v>
      </c>
      <c r="DO135" s="6">
        <v>17850</v>
      </c>
      <c r="DP135" s="5">
        <v>19010</v>
      </c>
      <c r="DQ135" s="5">
        <v>19500</v>
      </c>
      <c r="DR135" s="5">
        <v>19808</v>
      </c>
      <c r="DS135" s="6">
        <v>18070</v>
      </c>
      <c r="DT135" s="61" t="s">
        <v>35</v>
      </c>
      <c r="DU135" s="5">
        <v>18092</v>
      </c>
      <c r="DV135" s="5">
        <v>24231</v>
      </c>
      <c r="DW135" s="5">
        <v>22000</v>
      </c>
      <c r="DX135" s="6">
        <f t="shared" ref="DX135:DX198" si="115">IF(ISNUMBER(SUMIF(DJ135:DW135,"&gt;0")/COUNTIF(DJ135:DW135,"&gt;0")),SUMIF(DJ135:DW135,"&gt;0")/COUNTIF(DJ135:DW135,"&gt;0"),"")</f>
        <v>20045.833333333332</v>
      </c>
    </row>
    <row r="136" spans="1:128" x14ac:dyDescent="0.25">
      <c r="A136" s="7">
        <v>131</v>
      </c>
      <c r="B136" s="5">
        <f t="shared" si="101"/>
        <v>4488.8080263835791</v>
      </c>
      <c r="C136" s="5">
        <f t="shared" si="102"/>
        <v>3109.4606542882407</v>
      </c>
      <c r="D136" s="5">
        <f t="shared" si="68"/>
        <v>5352.5860465116275</v>
      </c>
      <c r="E136" s="5">
        <f t="shared" si="69"/>
        <v>4804.6419130434779</v>
      </c>
      <c r="F136" s="5">
        <f t="shared" si="70"/>
        <v>5170.7625000000007</v>
      </c>
      <c r="G136" s="5">
        <f t="shared" si="71"/>
        <v>551.69919573069137</v>
      </c>
      <c r="H136" s="5">
        <f t="shared" si="72"/>
        <v>2938.663592582534</v>
      </c>
      <c r="I136" s="5">
        <f t="shared" si="73"/>
        <v>4394.6091794108661</v>
      </c>
      <c r="J136" s="5">
        <f t="shared" si="74"/>
        <v>4362.3250659562464</v>
      </c>
      <c r="K136" s="5">
        <f t="shared" si="75"/>
        <v>5393.2692167311479</v>
      </c>
      <c r="L136" s="57">
        <f t="shared" si="103"/>
        <v>1115.2189771161484</v>
      </c>
      <c r="M136" s="5">
        <f t="shared" si="76"/>
        <v>4263.3707137588135</v>
      </c>
      <c r="N136" s="5">
        <f t="shared" si="77"/>
        <v>19867.025656816011</v>
      </c>
      <c r="O136" s="5">
        <f t="shared" si="78"/>
        <v>3947.1494093120223</v>
      </c>
      <c r="P136" s="6">
        <f t="shared" si="104"/>
        <v>4982.8278676886721</v>
      </c>
      <c r="R136" s="5">
        <v>40</v>
      </c>
      <c r="S136" s="5">
        <v>17</v>
      </c>
      <c r="T136" s="5">
        <v>24</v>
      </c>
      <c r="U136" s="5">
        <v>80</v>
      </c>
      <c r="V136" s="5">
        <v>50</v>
      </c>
      <c r="W136" s="5">
        <v>8</v>
      </c>
      <c r="X136" s="5">
        <v>3</v>
      </c>
      <c r="Y136" s="5">
        <v>20</v>
      </c>
      <c r="Z136" s="5">
        <v>20</v>
      </c>
      <c r="AA136" s="5">
        <v>21</v>
      </c>
      <c r="AB136" s="5">
        <v>14</v>
      </c>
      <c r="AC136" s="5">
        <v>44</v>
      </c>
      <c r="AD136" s="5">
        <v>1</v>
      </c>
      <c r="AE136" s="5">
        <v>35</v>
      </c>
      <c r="AF136" s="6">
        <f t="shared" si="105"/>
        <v>26.928571428571427</v>
      </c>
      <c r="AH136" s="5">
        <f t="shared" si="106"/>
        <v>4090.6145079118151</v>
      </c>
      <c r="AI136" s="5">
        <f t="shared" si="79"/>
        <v>3109.4606542882407</v>
      </c>
      <c r="AJ136" s="5">
        <f t="shared" si="80"/>
        <v>4804.1860465116279</v>
      </c>
      <c r="AK136" s="5">
        <f t="shared" si="81"/>
        <v>4558.173913043478</v>
      </c>
      <c r="AL136" s="5">
        <f t="shared" si="82"/>
        <v>4597.7625000000007</v>
      </c>
      <c r="AM136" s="5">
        <f t="shared" si="83"/>
        <v>417.82419573069143</v>
      </c>
      <c r="AN136" s="5">
        <f t="shared" si="84"/>
        <v>2463.413592582534</v>
      </c>
      <c r="AO136" s="5">
        <f t="shared" si="107"/>
        <v>4033.0349408027723</v>
      </c>
      <c r="AP136" s="5">
        <f t="shared" si="108"/>
        <v>4124.6290659562464</v>
      </c>
      <c r="AQ136" s="5">
        <f t="shared" si="85"/>
        <v>5242.894736842105</v>
      </c>
      <c r="AR136" s="5">
        <f t="shared" si="86"/>
        <v>1115.2189771161484</v>
      </c>
      <c r="AS136" s="5">
        <f t="shared" si="87"/>
        <v>4038.3924754168447</v>
      </c>
      <c r="AT136" s="5">
        <f t="shared" si="88"/>
        <v>19721.639656816013</v>
      </c>
      <c r="AU136" s="5">
        <f t="shared" si="89"/>
        <v>3815.1494093120223</v>
      </c>
      <c r="AV136" s="6">
        <f t="shared" si="109"/>
        <v>4723.7424765950391</v>
      </c>
      <c r="AX136" s="5">
        <f t="shared" si="110"/>
        <v>398.19351847176421</v>
      </c>
      <c r="AY136" s="61" t="s">
        <v>35</v>
      </c>
      <c r="AZ136" s="5">
        <f t="shared" si="90"/>
        <v>548.4</v>
      </c>
      <c r="BA136" s="5">
        <f t="shared" si="91"/>
        <v>246.46799999999999</v>
      </c>
      <c r="BB136" s="5">
        <f t="shared" si="92"/>
        <v>573</v>
      </c>
      <c r="BC136" s="5">
        <f t="shared" si="93"/>
        <v>133.875</v>
      </c>
      <c r="BD136" s="5">
        <f t="shared" si="94"/>
        <v>475.25</v>
      </c>
      <c r="BE136" s="5">
        <f t="shared" si="95"/>
        <v>361.57423860809371</v>
      </c>
      <c r="BF136" s="5">
        <f t="shared" si="96"/>
        <v>237.696</v>
      </c>
      <c r="BG136" s="5">
        <f t="shared" si="97"/>
        <v>150.37447988904299</v>
      </c>
      <c r="BH136" s="61" t="s">
        <v>35</v>
      </c>
      <c r="BI136" s="5">
        <f t="shared" si="98"/>
        <v>224.9782383419689</v>
      </c>
      <c r="BJ136" s="5">
        <f t="shared" si="99"/>
        <v>145.386</v>
      </c>
      <c r="BK136" s="5">
        <f t="shared" si="100"/>
        <v>132</v>
      </c>
      <c r="BL136" s="6">
        <f t="shared" si="111"/>
        <v>302.26628960923915</v>
      </c>
      <c r="BN136" s="13">
        <v>101.35396508228926</v>
      </c>
      <c r="BO136" s="13">
        <v>135.72</v>
      </c>
      <c r="BP136" s="13">
        <v>86</v>
      </c>
      <c r="BQ136" s="13">
        <v>92</v>
      </c>
      <c r="BR136" s="13">
        <v>96</v>
      </c>
      <c r="BS136" s="14">
        <v>894.29</v>
      </c>
      <c r="BT136" s="13">
        <v>172.44363726785255</v>
      </c>
      <c r="BU136" s="14">
        <v>103.89</v>
      </c>
      <c r="BV136" s="13">
        <v>94.690696728010465</v>
      </c>
      <c r="BW136" s="14">
        <v>76</v>
      </c>
      <c r="BX136" s="14">
        <v>370.13</v>
      </c>
      <c r="BY136" s="13">
        <v>93.56</v>
      </c>
      <c r="BZ136" s="13">
        <v>19.931000000000001</v>
      </c>
      <c r="CA136" s="13">
        <v>115.12</v>
      </c>
      <c r="CB136" s="14">
        <f t="shared" si="112"/>
        <v>175.080664219868</v>
      </c>
      <c r="CD136" s="5">
        <v>34550</v>
      </c>
      <c r="CE136" s="5">
        <v>35168</v>
      </c>
      <c r="CF136" s="5">
        <v>34430</v>
      </c>
      <c r="CG136" s="5">
        <v>34946</v>
      </c>
      <c r="CH136" s="5">
        <v>36782.100000000006</v>
      </c>
      <c r="CI136" s="6">
        <v>31138</v>
      </c>
      <c r="CJ136" s="5">
        <v>35400</v>
      </c>
      <c r="CK136" s="5">
        <v>34916</v>
      </c>
      <c r="CL136" s="5">
        <v>32547</v>
      </c>
      <c r="CM136" s="6">
        <v>33205</v>
      </c>
      <c r="CN136" s="6">
        <v>34398</v>
      </c>
      <c r="CO136" s="5">
        <v>31486</v>
      </c>
      <c r="CP136" s="5">
        <v>32756</v>
      </c>
      <c r="CQ136" s="5">
        <v>36600</v>
      </c>
      <c r="CR136" s="6">
        <f t="shared" si="113"/>
        <v>34165.864285714284</v>
      </c>
      <c r="CT136" s="13">
        <v>587.65396508228923</v>
      </c>
      <c r="CU136" s="61" t="s">
        <v>35</v>
      </c>
      <c r="CV136" s="13">
        <v>500</v>
      </c>
      <c r="CW136" s="13">
        <v>1000</v>
      </c>
      <c r="CX136" s="13">
        <v>400</v>
      </c>
      <c r="CY136" s="14">
        <v>1600</v>
      </c>
      <c r="CZ136" s="13">
        <v>480</v>
      </c>
      <c r="DA136" s="13">
        <v>647.16999999999996</v>
      </c>
      <c r="DB136" s="13">
        <v>1000</v>
      </c>
      <c r="DC136" s="14">
        <v>1442</v>
      </c>
      <c r="DD136" s="61" t="s">
        <v>35</v>
      </c>
      <c r="DE136" s="13">
        <v>965</v>
      </c>
      <c r="DF136" s="13">
        <v>2000</v>
      </c>
      <c r="DG136" s="13">
        <v>2000</v>
      </c>
      <c r="DH136" s="14">
        <f t="shared" si="114"/>
        <v>1051.8186637568574</v>
      </c>
      <c r="DJ136" s="5">
        <v>19500</v>
      </c>
      <c r="DK136" s="61" t="s">
        <v>35</v>
      </c>
      <c r="DL136" s="5">
        <v>22850</v>
      </c>
      <c r="DM136" s="5">
        <v>20539</v>
      </c>
      <c r="DN136" s="5">
        <v>19100</v>
      </c>
      <c r="DO136" s="6">
        <v>17850</v>
      </c>
      <c r="DP136" s="5">
        <v>19010</v>
      </c>
      <c r="DQ136" s="5">
        <v>19500</v>
      </c>
      <c r="DR136" s="5">
        <v>19808</v>
      </c>
      <c r="DS136" s="6">
        <v>18070</v>
      </c>
      <c r="DT136" s="61" t="s">
        <v>35</v>
      </c>
      <c r="DU136" s="5">
        <v>18092</v>
      </c>
      <c r="DV136" s="5">
        <v>24231</v>
      </c>
      <c r="DW136" s="5">
        <v>22000</v>
      </c>
      <c r="DX136" s="6">
        <f t="shared" si="115"/>
        <v>20045.833333333332</v>
      </c>
    </row>
    <row r="137" spans="1:128" x14ac:dyDescent="0.25">
      <c r="A137" s="7">
        <v>132</v>
      </c>
      <c r="B137" s="5">
        <f t="shared" si="101"/>
        <v>4488.4678951963524</v>
      </c>
      <c r="C137" s="5">
        <f t="shared" si="102"/>
        <v>3106.7137809187279</v>
      </c>
      <c r="D137" s="5">
        <f t="shared" si="68"/>
        <v>5352.5860465116275</v>
      </c>
      <c r="E137" s="5">
        <f t="shared" si="69"/>
        <v>4804.6419130434779</v>
      </c>
      <c r="F137" s="5">
        <f t="shared" si="70"/>
        <v>5170.7625000000007</v>
      </c>
      <c r="G137" s="5">
        <f t="shared" si="71"/>
        <v>550.70174609283492</v>
      </c>
      <c r="H137" s="5">
        <f t="shared" si="72"/>
        <v>2930.2818163288762</v>
      </c>
      <c r="I137" s="5">
        <f t="shared" si="73"/>
        <v>4394.5365629254356</v>
      </c>
      <c r="J137" s="5">
        <f t="shared" si="74"/>
        <v>4362.3250659562464</v>
      </c>
      <c r="K137" s="5">
        <f t="shared" si="75"/>
        <v>5393.2692167311479</v>
      </c>
      <c r="L137" s="57">
        <f t="shared" si="103"/>
        <v>1115.2189771161484</v>
      </c>
      <c r="M137" s="5">
        <f t="shared" si="76"/>
        <v>4262.507624963042</v>
      </c>
      <c r="N137" s="5">
        <f t="shared" si="77"/>
        <v>19866.036210716433</v>
      </c>
      <c r="O137" s="5">
        <f t="shared" si="78"/>
        <v>3947.1494093120223</v>
      </c>
      <c r="P137" s="6">
        <f t="shared" si="104"/>
        <v>4981.7999118437419</v>
      </c>
      <c r="R137" s="5">
        <v>40</v>
      </c>
      <c r="S137" s="5">
        <v>17</v>
      </c>
      <c r="T137" s="5">
        <v>24</v>
      </c>
      <c r="U137" s="5">
        <v>80</v>
      </c>
      <c r="V137" s="5">
        <v>50</v>
      </c>
      <c r="W137" s="5">
        <v>8</v>
      </c>
      <c r="X137" s="5">
        <v>3</v>
      </c>
      <c r="Y137" s="5">
        <v>20</v>
      </c>
      <c r="Z137" s="5">
        <v>20</v>
      </c>
      <c r="AA137" s="5">
        <v>21</v>
      </c>
      <c r="AB137" s="5">
        <v>14</v>
      </c>
      <c r="AC137" s="5">
        <v>44</v>
      </c>
      <c r="AD137" s="5">
        <v>1</v>
      </c>
      <c r="AE137" s="5">
        <v>35</v>
      </c>
      <c r="AF137" s="6">
        <f t="shared" si="105"/>
        <v>26.928571428571427</v>
      </c>
      <c r="AH137" s="5">
        <f t="shared" si="106"/>
        <v>4090.279993269397</v>
      </c>
      <c r="AI137" s="5">
        <f t="shared" si="79"/>
        <v>3106.7137809187279</v>
      </c>
      <c r="AJ137" s="5">
        <f t="shared" si="80"/>
        <v>4804.1860465116279</v>
      </c>
      <c r="AK137" s="5">
        <f t="shared" si="81"/>
        <v>4558.173913043478</v>
      </c>
      <c r="AL137" s="5">
        <f t="shared" si="82"/>
        <v>4597.7625000000007</v>
      </c>
      <c r="AM137" s="5">
        <f t="shared" si="83"/>
        <v>416.82674609283492</v>
      </c>
      <c r="AN137" s="5">
        <f t="shared" si="84"/>
        <v>2455.0318163288762</v>
      </c>
      <c r="AO137" s="5">
        <f t="shared" si="107"/>
        <v>4033.0349408027723</v>
      </c>
      <c r="AP137" s="5">
        <f t="shared" si="108"/>
        <v>4124.6290659562464</v>
      </c>
      <c r="AQ137" s="5">
        <f t="shared" si="85"/>
        <v>5242.894736842105</v>
      </c>
      <c r="AR137" s="5">
        <f t="shared" si="86"/>
        <v>1115.2189771161484</v>
      </c>
      <c r="AS137" s="5">
        <f t="shared" si="87"/>
        <v>4037.5293866210732</v>
      </c>
      <c r="AT137" s="5">
        <f t="shared" si="88"/>
        <v>19720.650210716434</v>
      </c>
      <c r="AU137" s="5">
        <f t="shared" si="89"/>
        <v>3815.1494093120223</v>
      </c>
      <c r="AV137" s="6">
        <f t="shared" si="109"/>
        <v>4722.7201088236961</v>
      </c>
      <c r="AX137" s="5">
        <f t="shared" si="110"/>
        <v>398.18790192695542</v>
      </c>
      <c r="AY137" s="61" t="s">
        <v>35</v>
      </c>
      <c r="AZ137" s="5">
        <f t="shared" si="90"/>
        <v>548.4</v>
      </c>
      <c r="BA137" s="5">
        <f t="shared" si="91"/>
        <v>246.46799999999999</v>
      </c>
      <c r="BB137" s="5">
        <f t="shared" si="92"/>
        <v>573</v>
      </c>
      <c r="BC137" s="5">
        <f t="shared" si="93"/>
        <v>133.875</v>
      </c>
      <c r="BD137" s="5">
        <f t="shared" si="94"/>
        <v>475.25</v>
      </c>
      <c r="BE137" s="5">
        <f t="shared" si="95"/>
        <v>361.50162212266338</v>
      </c>
      <c r="BF137" s="5">
        <f t="shared" si="96"/>
        <v>237.696</v>
      </c>
      <c r="BG137" s="5">
        <f t="shared" si="97"/>
        <v>150.37447988904299</v>
      </c>
      <c r="BH137" s="61" t="s">
        <v>35</v>
      </c>
      <c r="BI137" s="5">
        <f t="shared" si="98"/>
        <v>224.9782383419689</v>
      </c>
      <c r="BJ137" s="5">
        <f t="shared" si="99"/>
        <v>145.386</v>
      </c>
      <c r="BK137" s="5">
        <f t="shared" si="100"/>
        <v>132</v>
      </c>
      <c r="BL137" s="6">
        <f t="shared" si="111"/>
        <v>302.25977019005251</v>
      </c>
      <c r="BN137" s="13">
        <v>101.36225409561915</v>
      </c>
      <c r="BO137" s="13">
        <v>135.84</v>
      </c>
      <c r="BP137" s="13">
        <v>86</v>
      </c>
      <c r="BQ137" s="13">
        <v>92</v>
      </c>
      <c r="BR137" s="13">
        <v>96</v>
      </c>
      <c r="BS137" s="14">
        <v>896.43</v>
      </c>
      <c r="BT137" s="13">
        <v>173.03238075147365</v>
      </c>
      <c r="BU137" s="14">
        <v>103.89</v>
      </c>
      <c r="BV137" s="13">
        <v>94.690696728010465</v>
      </c>
      <c r="BW137" s="14">
        <v>76</v>
      </c>
      <c r="BX137" s="14">
        <v>370.13</v>
      </c>
      <c r="BY137" s="13">
        <v>93.58</v>
      </c>
      <c r="BZ137" s="13">
        <v>19.932000000000002</v>
      </c>
      <c r="CA137" s="13">
        <v>115.12</v>
      </c>
      <c r="CB137" s="14">
        <f t="shared" si="112"/>
        <v>175.28623796965022</v>
      </c>
      <c r="CD137" s="5">
        <v>34550</v>
      </c>
      <c r="CE137" s="5">
        <v>35168</v>
      </c>
      <c r="CF137" s="5">
        <v>34430</v>
      </c>
      <c r="CG137" s="5">
        <v>34946</v>
      </c>
      <c r="CH137" s="5">
        <v>36782.100000000006</v>
      </c>
      <c r="CI137" s="6">
        <v>31138</v>
      </c>
      <c r="CJ137" s="5">
        <v>35400</v>
      </c>
      <c r="CK137" s="5">
        <v>34916</v>
      </c>
      <c r="CL137" s="5">
        <v>32547</v>
      </c>
      <c r="CM137" s="6">
        <v>33205</v>
      </c>
      <c r="CN137" s="6">
        <v>34398</v>
      </c>
      <c r="CO137" s="5">
        <v>31486</v>
      </c>
      <c r="CP137" s="5">
        <v>32756</v>
      </c>
      <c r="CQ137" s="5">
        <v>36600</v>
      </c>
      <c r="CR137" s="6">
        <f t="shared" si="113"/>
        <v>34165.864285714284</v>
      </c>
      <c r="CT137" s="13">
        <v>587.66225409561923</v>
      </c>
      <c r="CU137" s="61" t="s">
        <v>35</v>
      </c>
      <c r="CV137" s="13">
        <v>500</v>
      </c>
      <c r="CW137" s="13">
        <v>1000</v>
      </c>
      <c r="CX137" s="13">
        <v>400</v>
      </c>
      <c r="CY137" s="14">
        <v>1600</v>
      </c>
      <c r="CZ137" s="13">
        <v>480</v>
      </c>
      <c r="DA137" s="13">
        <v>647.29999999999995</v>
      </c>
      <c r="DB137" s="13">
        <v>1000</v>
      </c>
      <c r="DC137" s="14">
        <v>1442</v>
      </c>
      <c r="DD137" s="61" t="s">
        <v>35</v>
      </c>
      <c r="DE137" s="13">
        <v>965</v>
      </c>
      <c r="DF137" s="13">
        <v>2000</v>
      </c>
      <c r="DG137" s="13">
        <v>2000</v>
      </c>
      <c r="DH137" s="14">
        <f t="shared" si="114"/>
        <v>1051.8301878413015</v>
      </c>
      <c r="DJ137" s="5">
        <v>19500</v>
      </c>
      <c r="DK137" s="61" t="s">
        <v>35</v>
      </c>
      <c r="DL137" s="5">
        <v>22850</v>
      </c>
      <c r="DM137" s="5">
        <v>20539</v>
      </c>
      <c r="DN137" s="5">
        <v>19100</v>
      </c>
      <c r="DO137" s="6">
        <v>17850</v>
      </c>
      <c r="DP137" s="5">
        <v>19010</v>
      </c>
      <c r="DQ137" s="5">
        <v>19500</v>
      </c>
      <c r="DR137" s="5">
        <v>19808</v>
      </c>
      <c r="DS137" s="6">
        <v>18070</v>
      </c>
      <c r="DT137" s="61" t="s">
        <v>35</v>
      </c>
      <c r="DU137" s="5">
        <v>18092</v>
      </c>
      <c r="DV137" s="5">
        <v>24231</v>
      </c>
      <c r="DW137" s="5">
        <v>22000</v>
      </c>
      <c r="DX137" s="6">
        <f t="shared" si="115"/>
        <v>20045.833333333332</v>
      </c>
    </row>
    <row r="138" spans="1:128" x14ac:dyDescent="0.25">
      <c r="A138" s="7">
        <v>133</v>
      </c>
      <c r="B138" s="5">
        <f t="shared" si="101"/>
        <v>4488.1303853064937</v>
      </c>
      <c r="C138" s="5">
        <f t="shared" si="102"/>
        <v>3103.9717563989407</v>
      </c>
      <c r="D138" s="5">
        <f t="shared" si="68"/>
        <v>5352.5860465116275</v>
      </c>
      <c r="E138" s="5">
        <f t="shared" si="69"/>
        <v>4804.6419130434779</v>
      </c>
      <c r="F138" s="5">
        <f t="shared" si="70"/>
        <v>5170.7625000000007</v>
      </c>
      <c r="G138" s="5">
        <f t="shared" si="71"/>
        <v>549.70904743091796</v>
      </c>
      <c r="H138" s="5">
        <f t="shared" si="72"/>
        <v>2922.0195035451279</v>
      </c>
      <c r="I138" s="5">
        <f t="shared" si="73"/>
        <v>4394.4583931690149</v>
      </c>
      <c r="J138" s="5">
        <f t="shared" si="74"/>
        <v>4362.3250659562464</v>
      </c>
      <c r="K138" s="5">
        <f t="shared" si="75"/>
        <v>5393.2692167311479</v>
      </c>
      <c r="L138" s="57">
        <f t="shared" si="103"/>
        <v>1115.2189771161484</v>
      </c>
      <c r="M138" s="5">
        <f t="shared" si="76"/>
        <v>4261.2136832730657</v>
      </c>
      <c r="N138" s="5">
        <f t="shared" si="77"/>
        <v>19865.046863894044</v>
      </c>
      <c r="O138" s="5">
        <f t="shared" si="78"/>
        <v>3947.1494093120223</v>
      </c>
      <c r="P138" s="6">
        <f t="shared" si="104"/>
        <v>4980.7501972634491</v>
      </c>
      <c r="R138" s="5">
        <v>40</v>
      </c>
      <c r="S138" s="5">
        <v>17</v>
      </c>
      <c r="T138" s="5">
        <v>24</v>
      </c>
      <c r="U138" s="5">
        <v>80</v>
      </c>
      <c r="V138" s="5">
        <v>50</v>
      </c>
      <c r="W138" s="5">
        <v>8</v>
      </c>
      <c r="X138" s="5">
        <v>3</v>
      </c>
      <c r="Y138" s="5">
        <v>20</v>
      </c>
      <c r="Z138" s="5">
        <v>20</v>
      </c>
      <c r="AA138" s="5">
        <v>21</v>
      </c>
      <c r="AB138" s="5">
        <v>14</v>
      </c>
      <c r="AC138" s="5">
        <v>44</v>
      </c>
      <c r="AD138" s="5">
        <v>1</v>
      </c>
      <c r="AE138" s="5">
        <v>35</v>
      </c>
      <c r="AF138" s="6">
        <f t="shared" si="105"/>
        <v>26.928571428571427</v>
      </c>
      <c r="AH138" s="5">
        <f t="shared" si="106"/>
        <v>4089.9480573782735</v>
      </c>
      <c r="AI138" s="5">
        <f t="shared" si="79"/>
        <v>3103.9717563989407</v>
      </c>
      <c r="AJ138" s="5">
        <f t="shared" si="80"/>
        <v>4804.1860465116279</v>
      </c>
      <c r="AK138" s="5">
        <f t="shared" si="81"/>
        <v>4558.173913043478</v>
      </c>
      <c r="AL138" s="5">
        <f t="shared" si="82"/>
        <v>4597.7625000000007</v>
      </c>
      <c r="AM138" s="5">
        <f t="shared" si="83"/>
        <v>415.83404743091796</v>
      </c>
      <c r="AN138" s="5">
        <f t="shared" si="84"/>
        <v>2446.7695035451279</v>
      </c>
      <c r="AO138" s="5">
        <f t="shared" si="107"/>
        <v>4033.0349408027723</v>
      </c>
      <c r="AP138" s="5">
        <f t="shared" si="108"/>
        <v>4124.6290659562464</v>
      </c>
      <c r="AQ138" s="5">
        <f t="shared" si="85"/>
        <v>5242.894736842105</v>
      </c>
      <c r="AR138" s="5">
        <f t="shared" si="86"/>
        <v>1115.2189771161484</v>
      </c>
      <c r="AS138" s="5">
        <f t="shared" si="87"/>
        <v>4036.2354449310969</v>
      </c>
      <c r="AT138" s="5">
        <f t="shared" si="88"/>
        <v>19719.660863894045</v>
      </c>
      <c r="AU138" s="5">
        <f t="shared" si="89"/>
        <v>3815.1494093120223</v>
      </c>
      <c r="AV138" s="6">
        <f t="shared" si="109"/>
        <v>4721.6763759402011</v>
      </c>
      <c r="AX138" s="5">
        <f t="shared" si="110"/>
        <v>398.18232792822027</v>
      </c>
      <c r="AY138" s="61" t="s">
        <v>35</v>
      </c>
      <c r="AZ138" s="5">
        <f t="shared" si="90"/>
        <v>548.4</v>
      </c>
      <c r="BA138" s="5">
        <f t="shared" si="91"/>
        <v>246.46799999999999</v>
      </c>
      <c r="BB138" s="5">
        <f t="shared" si="92"/>
        <v>573</v>
      </c>
      <c r="BC138" s="5">
        <f t="shared" si="93"/>
        <v>133.875</v>
      </c>
      <c r="BD138" s="5">
        <f t="shared" si="94"/>
        <v>475.25</v>
      </c>
      <c r="BE138" s="5">
        <f t="shared" si="95"/>
        <v>361.42345236624243</v>
      </c>
      <c r="BF138" s="5">
        <f t="shared" si="96"/>
        <v>237.696</v>
      </c>
      <c r="BG138" s="5">
        <f t="shared" si="97"/>
        <v>150.37447988904299</v>
      </c>
      <c r="BH138" s="61" t="s">
        <v>35</v>
      </c>
      <c r="BI138" s="5">
        <f t="shared" si="98"/>
        <v>224.9782383419689</v>
      </c>
      <c r="BJ138" s="5">
        <f t="shared" si="99"/>
        <v>145.386</v>
      </c>
      <c r="BK138" s="5">
        <f t="shared" si="100"/>
        <v>132</v>
      </c>
      <c r="BL138" s="6">
        <f t="shared" si="111"/>
        <v>302.25279154378956</v>
      </c>
      <c r="BN138" s="13">
        <v>101.37048054976172</v>
      </c>
      <c r="BO138" s="13">
        <v>135.96</v>
      </c>
      <c r="BP138" s="13">
        <v>86</v>
      </c>
      <c r="BQ138" s="13">
        <v>92</v>
      </c>
      <c r="BR138" s="13">
        <v>96</v>
      </c>
      <c r="BS138" s="14">
        <v>898.57</v>
      </c>
      <c r="BT138" s="13">
        <v>173.61668084570559</v>
      </c>
      <c r="BU138" s="14">
        <v>103.89</v>
      </c>
      <c r="BV138" s="13">
        <v>94.690696728010465</v>
      </c>
      <c r="BW138" s="14">
        <v>76</v>
      </c>
      <c r="BX138" s="14">
        <v>370.13</v>
      </c>
      <c r="BY138" s="13">
        <v>93.61</v>
      </c>
      <c r="BZ138" s="13">
        <v>19.933</v>
      </c>
      <c r="CA138" s="13">
        <v>115.12</v>
      </c>
      <c r="CB138" s="14">
        <f t="shared" si="112"/>
        <v>175.49220415167699</v>
      </c>
      <c r="CD138" s="5">
        <v>34550</v>
      </c>
      <c r="CE138" s="5">
        <v>35168</v>
      </c>
      <c r="CF138" s="5">
        <v>34430</v>
      </c>
      <c r="CG138" s="5">
        <v>34946</v>
      </c>
      <c r="CH138" s="5">
        <v>36782.100000000006</v>
      </c>
      <c r="CI138" s="6">
        <v>31138</v>
      </c>
      <c r="CJ138" s="5">
        <v>35400</v>
      </c>
      <c r="CK138" s="5">
        <v>34916</v>
      </c>
      <c r="CL138" s="5">
        <v>32547</v>
      </c>
      <c r="CM138" s="6">
        <v>33205</v>
      </c>
      <c r="CN138" s="6">
        <v>34398</v>
      </c>
      <c r="CO138" s="5">
        <v>31486</v>
      </c>
      <c r="CP138" s="5">
        <v>32756</v>
      </c>
      <c r="CQ138" s="5">
        <v>36600</v>
      </c>
      <c r="CR138" s="6">
        <f t="shared" si="113"/>
        <v>34165.864285714284</v>
      </c>
      <c r="CT138" s="13">
        <v>587.67048054976169</v>
      </c>
      <c r="CU138" s="61" t="s">
        <v>35</v>
      </c>
      <c r="CV138" s="13">
        <v>500</v>
      </c>
      <c r="CW138" s="13">
        <v>1000</v>
      </c>
      <c r="CX138" s="13">
        <v>400</v>
      </c>
      <c r="CY138" s="14">
        <v>1600</v>
      </c>
      <c r="CZ138" s="13">
        <v>480</v>
      </c>
      <c r="DA138" s="13">
        <v>647.44000000000005</v>
      </c>
      <c r="DB138" s="13">
        <v>1000</v>
      </c>
      <c r="DC138" s="14">
        <v>1442</v>
      </c>
      <c r="DD138" s="61" t="s">
        <v>35</v>
      </c>
      <c r="DE138" s="13">
        <v>965</v>
      </c>
      <c r="DF138" s="13">
        <v>2000</v>
      </c>
      <c r="DG138" s="13">
        <v>2000</v>
      </c>
      <c r="DH138" s="14">
        <f t="shared" si="114"/>
        <v>1051.8425400458134</v>
      </c>
      <c r="DJ138" s="5">
        <v>19500</v>
      </c>
      <c r="DK138" s="61" t="s">
        <v>35</v>
      </c>
      <c r="DL138" s="5">
        <v>22850</v>
      </c>
      <c r="DM138" s="5">
        <v>20539</v>
      </c>
      <c r="DN138" s="5">
        <v>19100</v>
      </c>
      <c r="DO138" s="6">
        <v>17850</v>
      </c>
      <c r="DP138" s="5">
        <v>19010</v>
      </c>
      <c r="DQ138" s="5">
        <v>19500</v>
      </c>
      <c r="DR138" s="5">
        <v>19808</v>
      </c>
      <c r="DS138" s="6">
        <v>18070</v>
      </c>
      <c r="DT138" s="61" t="s">
        <v>35</v>
      </c>
      <c r="DU138" s="5">
        <v>18092</v>
      </c>
      <c r="DV138" s="5">
        <v>24231</v>
      </c>
      <c r="DW138" s="5">
        <v>22000</v>
      </c>
      <c r="DX138" s="6">
        <f t="shared" si="115"/>
        <v>20045.833333333332</v>
      </c>
    </row>
    <row r="139" spans="1:128" x14ac:dyDescent="0.25">
      <c r="A139" s="7">
        <v>134</v>
      </c>
      <c r="B139" s="5">
        <f t="shared" si="101"/>
        <v>4487.795457025285</v>
      </c>
      <c r="C139" s="5">
        <f t="shared" si="102"/>
        <v>3101.2345679012351</v>
      </c>
      <c r="D139" s="5">
        <f t="shared" si="68"/>
        <v>5352.5860465116275</v>
      </c>
      <c r="E139" s="5">
        <f t="shared" si="69"/>
        <v>4804.6419130434779</v>
      </c>
      <c r="F139" s="5">
        <f t="shared" si="70"/>
        <v>5170.7625000000007</v>
      </c>
      <c r="G139" s="5">
        <f t="shared" si="71"/>
        <v>548.72106588136023</v>
      </c>
      <c r="H139" s="5">
        <f t="shared" si="72"/>
        <v>2913.8738879232669</v>
      </c>
      <c r="I139" s="5">
        <f t="shared" si="73"/>
        <v>4394.3858372309578</v>
      </c>
      <c r="J139" s="5">
        <f t="shared" si="74"/>
        <v>4362.3250659562464</v>
      </c>
      <c r="K139" s="5">
        <f t="shared" si="75"/>
        <v>5393.2692167311479</v>
      </c>
      <c r="L139" s="57">
        <f t="shared" si="103"/>
        <v>1115.1888474631221</v>
      </c>
      <c r="M139" s="5">
        <f t="shared" si="76"/>
        <v>4260.3515161375472</v>
      </c>
      <c r="N139" s="5">
        <f t="shared" si="77"/>
        <v>19864.057616333899</v>
      </c>
      <c r="O139" s="5">
        <f t="shared" si="78"/>
        <v>3947.1494093120223</v>
      </c>
      <c r="P139" s="6">
        <f t="shared" si="104"/>
        <v>4979.7387819607993</v>
      </c>
      <c r="R139" s="5">
        <v>40</v>
      </c>
      <c r="S139" s="5">
        <v>17</v>
      </c>
      <c r="T139" s="5">
        <v>24</v>
      </c>
      <c r="U139" s="5">
        <v>80</v>
      </c>
      <c r="V139" s="5">
        <v>50</v>
      </c>
      <c r="W139" s="5">
        <v>8</v>
      </c>
      <c r="X139" s="5">
        <v>3</v>
      </c>
      <c r="Y139" s="5">
        <v>20</v>
      </c>
      <c r="Z139" s="5">
        <v>20</v>
      </c>
      <c r="AA139" s="5">
        <v>21</v>
      </c>
      <c r="AB139" s="5">
        <v>14</v>
      </c>
      <c r="AC139" s="5">
        <v>44</v>
      </c>
      <c r="AD139" s="5">
        <v>1</v>
      </c>
      <c r="AE139" s="5">
        <v>35</v>
      </c>
      <c r="AF139" s="6">
        <f t="shared" si="105"/>
        <v>26.928571428571427</v>
      </c>
      <c r="AH139" s="5">
        <f t="shared" si="106"/>
        <v>4089.6186611883054</v>
      </c>
      <c r="AI139" s="5">
        <f t="shared" si="79"/>
        <v>3101.2345679012351</v>
      </c>
      <c r="AJ139" s="5">
        <f t="shared" si="80"/>
        <v>4804.1860465116279</v>
      </c>
      <c r="AK139" s="5">
        <f t="shared" si="81"/>
        <v>4558.173913043478</v>
      </c>
      <c r="AL139" s="5">
        <f t="shared" si="82"/>
        <v>4597.7625000000007</v>
      </c>
      <c r="AM139" s="5">
        <f t="shared" si="83"/>
        <v>414.84606588136023</v>
      </c>
      <c r="AN139" s="5">
        <f t="shared" si="84"/>
        <v>2438.6238879232669</v>
      </c>
      <c r="AO139" s="5">
        <f t="shared" si="107"/>
        <v>4033.0349408027723</v>
      </c>
      <c r="AP139" s="5">
        <f t="shared" si="108"/>
        <v>4124.6290659562464</v>
      </c>
      <c r="AQ139" s="5">
        <f t="shared" si="85"/>
        <v>5242.894736842105</v>
      </c>
      <c r="AR139" s="5">
        <f t="shared" si="86"/>
        <v>1115.1888474631221</v>
      </c>
      <c r="AS139" s="5">
        <f t="shared" si="87"/>
        <v>4035.3732777955784</v>
      </c>
      <c r="AT139" s="5">
        <f t="shared" si="88"/>
        <v>19718.671616333901</v>
      </c>
      <c r="AU139" s="5">
        <f t="shared" si="89"/>
        <v>3815.1494093120223</v>
      </c>
      <c r="AV139" s="6">
        <f t="shared" si="109"/>
        <v>4720.6705383539302</v>
      </c>
      <c r="AX139" s="5">
        <f t="shared" si="110"/>
        <v>398.17679583697947</v>
      </c>
      <c r="AY139" s="61" t="s">
        <v>35</v>
      </c>
      <c r="AZ139" s="5">
        <f t="shared" si="90"/>
        <v>548.4</v>
      </c>
      <c r="BA139" s="5">
        <f t="shared" si="91"/>
        <v>246.46799999999999</v>
      </c>
      <c r="BB139" s="5">
        <f t="shared" si="92"/>
        <v>573</v>
      </c>
      <c r="BC139" s="5">
        <f t="shared" si="93"/>
        <v>133.875</v>
      </c>
      <c r="BD139" s="5">
        <f t="shared" si="94"/>
        <v>475.25</v>
      </c>
      <c r="BE139" s="5">
        <f t="shared" si="95"/>
        <v>361.35089642818537</v>
      </c>
      <c r="BF139" s="5">
        <f t="shared" si="96"/>
        <v>237.696</v>
      </c>
      <c r="BG139" s="5">
        <f t="shared" si="97"/>
        <v>150.37447988904299</v>
      </c>
      <c r="BH139" s="61" t="s">
        <v>35</v>
      </c>
      <c r="BI139" s="5">
        <f t="shared" si="98"/>
        <v>224.9782383419689</v>
      </c>
      <c r="BJ139" s="5">
        <f t="shared" si="99"/>
        <v>145.386</v>
      </c>
      <c r="BK139" s="5">
        <f t="shared" si="100"/>
        <v>132</v>
      </c>
      <c r="BL139" s="6">
        <f t="shared" si="111"/>
        <v>302.24628420801474</v>
      </c>
      <c r="BN139" s="13">
        <v>101.3786453819465</v>
      </c>
      <c r="BO139" s="13">
        <v>136.07999999999998</v>
      </c>
      <c r="BP139" s="13">
        <v>86</v>
      </c>
      <c r="BQ139" s="13">
        <v>92</v>
      </c>
      <c r="BR139" s="13">
        <v>96</v>
      </c>
      <c r="BS139" s="14">
        <v>900.71</v>
      </c>
      <c r="BT139" s="13">
        <v>174.19660411912056</v>
      </c>
      <c r="BU139" s="14">
        <v>103.89</v>
      </c>
      <c r="BV139" s="13">
        <v>94.690696728010465</v>
      </c>
      <c r="BW139" s="14">
        <v>76</v>
      </c>
      <c r="BX139" s="14">
        <v>370.14</v>
      </c>
      <c r="BY139" s="13">
        <v>93.63</v>
      </c>
      <c r="BZ139" s="13">
        <v>19.934000000000001</v>
      </c>
      <c r="CA139" s="13">
        <v>115.12</v>
      </c>
      <c r="CB139" s="14">
        <f t="shared" si="112"/>
        <v>175.69785330207699</v>
      </c>
      <c r="CD139" s="5">
        <v>34550</v>
      </c>
      <c r="CE139" s="5">
        <v>35168</v>
      </c>
      <c r="CF139" s="5">
        <v>34430</v>
      </c>
      <c r="CG139" s="5">
        <v>34946</v>
      </c>
      <c r="CH139" s="5">
        <v>36782.100000000006</v>
      </c>
      <c r="CI139" s="6">
        <v>31138</v>
      </c>
      <c r="CJ139" s="5">
        <v>35400</v>
      </c>
      <c r="CK139" s="5">
        <v>34916</v>
      </c>
      <c r="CL139" s="5">
        <v>32547</v>
      </c>
      <c r="CM139" s="6">
        <v>33205</v>
      </c>
      <c r="CN139" s="6">
        <v>34398</v>
      </c>
      <c r="CO139" s="5">
        <v>31486</v>
      </c>
      <c r="CP139" s="5">
        <v>32756</v>
      </c>
      <c r="CQ139" s="5">
        <v>36600</v>
      </c>
      <c r="CR139" s="6">
        <f t="shared" si="113"/>
        <v>34165.864285714284</v>
      </c>
      <c r="CT139" s="13">
        <v>587.67864538194658</v>
      </c>
      <c r="CU139" s="61" t="s">
        <v>35</v>
      </c>
      <c r="CV139" s="13">
        <v>500</v>
      </c>
      <c r="CW139" s="13">
        <v>1000</v>
      </c>
      <c r="CX139" s="13">
        <v>400</v>
      </c>
      <c r="CY139" s="14">
        <v>1600</v>
      </c>
      <c r="CZ139" s="13">
        <v>480</v>
      </c>
      <c r="DA139" s="13">
        <v>647.57000000000005</v>
      </c>
      <c r="DB139" s="13">
        <v>1000</v>
      </c>
      <c r="DC139" s="14">
        <v>1442</v>
      </c>
      <c r="DD139" s="61" t="s">
        <v>35</v>
      </c>
      <c r="DE139" s="13">
        <v>965</v>
      </c>
      <c r="DF139" s="13">
        <v>2000</v>
      </c>
      <c r="DG139" s="13">
        <v>2000</v>
      </c>
      <c r="DH139" s="14">
        <f t="shared" si="114"/>
        <v>1051.854053781829</v>
      </c>
      <c r="DJ139" s="5">
        <v>19500</v>
      </c>
      <c r="DK139" s="61" t="s">
        <v>35</v>
      </c>
      <c r="DL139" s="5">
        <v>22850</v>
      </c>
      <c r="DM139" s="5">
        <v>20539</v>
      </c>
      <c r="DN139" s="5">
        <v>19100</v>
      </c>
      <c r="DO139" s="6">
        <v>17850</v>
      </c>
      <c r="DP139" s="5">
        <v>19010</v>
      </c>
      <c r="DQ139" s="5">
        <v>19500</v>
      </c>
      <c r="DR139" s="5">
        <v>19808</v>
      </c>
      <c r="DS139" s="6">
        <v>18070</v>
      </c>
      <c r="DT139" s="61" t="s">
        <v>35</v>
      </c>
      <c r="DU139" s="5">
        <v>18092</v>
      </c>
      <c r="DV139" s="5">
        <v>24231</v>
      </c>
      <c r="DW139" s="5">
        <v>22000</v>
      </c>
      <c r="DX139" s="6">
        <f t="shared" si="115"/>
        <v>20045.833333333332</v>
      </c>
    </row>
    <row r="140" spans="1:128" x14ac:dyDescent="0.25">
      <c r="A140" s="7">
        <v>135</v>
      </c>
      <c r="B140" s="5">
        <f t="shared" si="101"/>
        <v>4487.4630715555622</v>
      </c>
      <c r="C140" s="5">
        <f t="shared" si="102"/>
        <v>3098.502202643172</v>
      </c>
      <c r="D140" s="5">
        <f t="shared" si="68"/>
        <v>5352.5860465116275</v>
      </c>
      <c r="E140" s="5">
        <f t="shared" si="69"/>
        <v>4804.6419130434779</v>
      </c>
      <c r="F140" s="5">
        <f t="shared" si="70"/>
        <v>5170.7625000000007</v>
      </c>
      <c r="G140" s="5">
        <f t="shared" si="71"/>
        <v>547.73318399308869</v>
      </c>
      <c r="H140" s="5">
        <f t="shared" si="72"/>
        <v>2905.8422906958544</v>
      </c>
      <c r="I140" s="5">
        <f t="shared" si="73"/>
        <v>4394.3077326386247</v>
      </c>
      <c r="J140" s="5">
        <f t="shared" si="74"/>
        <v>4362.3250659562464</v>
      </c>
      <c r="K140" s="5">
        <f t="shared" si="75"/>
        <v>5393.2692167311479</v>
      </c>
      <c r="L140" s="57">
        <f t="shared" si="103"/>
        <v>1115.1888474631221</v>
      </c>
      <c r="M140" s="5">
        <f t="shared" si="76"/>
        <v>4259.0589558307584</v>
      </c>
      <c r="N140" s="5">
        <f t="shared" si="77"/>
        <v>19863.068468021065</v>
      </c>
      <c r="O140" s="5">
        <f t="shared" si="78"/>
        <v>3947.1494093120223</v>
      </c>
      <c r="P140" s="6">
        <f t="shared" si="104"/>
        <v>4978.7070645996982</v>
      </c>
      <c r="R140" s="5">
        <v>40</v>
      </c>
      <c r="S140" s="5">
        <v>17</v>
      </c>
      <c r="T140" s="5">
        <v>24</v>
      </c>
      <c r="U140" s="5">
        <v>80</v>
      </c>
      <c r="V140" s="5">
        <v>50</v>
      </c>
      <c r="W140" s="5">
        <v>8</v>
      </c>
      <c r="X140" s="5">
        <v>3</v>
      </c>
      <c r="Y140" s="5">
        <v>20</v>
      </c>
      <c r="Z140" s="5">
        <v>20</v>
      </c>
      <c r="AA140" s="5">
        <v>21</v>
      </c>
      <c r="AB140" s="5">
        <v>14</v>
      </c>
      <c r="AC140" s="5">
        <v>44</v>
      </c>
      <c r="AD140" s="5">
        <v>1</v>
      </c>
      <c r="AE140" s="5">
        <v>35</v>
      </c>
      <c r="AF140" s="6">
        <f t="shared" si="105"/>
        <v>26.928571428571427</v>
      </c>
      <c r="AH140" s="5">
        <f t="shared" si="106"/>
        <v>4089.2917665266468</v>
      </c>
      <c r="AI140" s="5">
        <f t="shared" si="79"/>
        <v>3098.502202643172</v>
      </c>
      <c r="AJ140" s="5">
        <f t="shared" si="80"/>
        <v>4804.1860465116279</v>
      </c>
      <c r="AK140" s="5">
        <f t="shared" si="81"/>
        <v>4558.173913043478</v>
      </c>
      <c r="AL140" s="5">
        <f t="shared" si="82"/>
        <v>4597.7625000000007</v>
      </c>
      <c r="AM140" s="5">
        <f t="shared" si="83"/>
        <v>413.85818399308863</v>
      </c>
      <c r="AN140" s="5">
        <f t="shared" si="84"/>
        <v>2430.5922906958544</v>
      </c>
      <c r="AO140" s="5">
        <f t="shared" si="107"/>
        <v>4033.0349408027723</v>
      </c>
      <c r="AP140" s="5">
        <f t="shared" si="108"/>
        <v>4124.6290659562464</v>
      </c>
      <c r="AQ140" s="5">
        <f t="shared" si="85"/>
        <v>5242.894736842105</v>
      </c>
      <c r="AR140" s="5">
        <f t="shared" si="86"/>
        <v>1115.1888474631221</v>
      </c>
      <c r="AS140" s="5">
        <f t="shared" si="87"/>
        <v>4034.0807174887896</v>
      </c>
      <c r="AT140" s="5">
        <f t="shared" si="88"/>
        <v>19717.682468021067</v>
      </c>
      <c r="AU140" s="5">
        <f t="shared" si="89"/>
        <v>3815.1494093120223</v>
      </c>
      <c r="AV140" s="6">
        <f t="shared" si="109"/>
        <v>4719.6447920928567</v>
      </c>
      <c r="AX140" s="5">
        <f t="shared" si="110"/>
        <v>398.17130502891558</v>
      </c>
      <c r="AY140" s="61" t="s">
        <v>35</v>
      </c>
      <c r="AZ140" s="5">
        <f t="shared" si="90"/>
        <v>548.4</v>
      </c>
      <c r="BA140" s="5">
        <f t="shared" si="91"/>
        <v>246.46799999999999</v>
      </c>
      <c r="BB140" s="5">
        <f t="shared" si="92"/>
        <v>573</v>
      </c>
      <c r="BC140" s="5">
        <f t="shared" si="93"/>
        <v>133.875</v>
      </c>
      <c r="BD140" s="5">
        <f t="shared" si="94"/>
        <v>475.25</v>
      </c>
      <c r="BE140" s="5">
        <f t="shared" si="95"/>
        <v>361.27279183585244</v>
      </c>
      <c r="BF140" s="5">
        <f t="shared" si="96"/>
        <v>237.696</v>
      </c>
      <c r="BG140" s="5">
        <f t="shared" si="97"/>
        <v>150.37447988904299</v>
      </c>
      <c r="BH140" s="61" t="s">
        <v>35</v>
      </c>
      <c r="BI140" s="5">
        <f t="shared" si="98"/>
        <v>224.9782383419689</v>
      </c>
      <c r="BJ140" s="5">
        <f t="shared" si="99"/>
        <v>145.386</v>
      </c>
      <c r="BK140" s="5">
        <f t="shared" si="100"/>
        <v>132</v>
      </c>
      <c r="BL140" s="6">
        <f t="shared" si="111"/>
        <v>302.23931792464833</v>
      </c>
      <c r="BN140" s="13">
        <v>101.3867495084979</v>
      </c>
      <c r="BO140" s="13">
        <v>136.19999999999999</v>
      </c>
      <c r="BP140" s="13">
        <v>86</v>
      </c>
      <c r="BQ140" s="13">
        <v>92</v>
      </c>
      <c r="BR140" s="13">
        <v>96</v>
      </c>
      <c r="BS140" s="14">
        <v>902.86</v>
      </c>
      <c r="BT140" s="13">
        <v>174.7722156554623</v>
      </c>
      <c r="BU140" s="14">
        <v>103.89</v>
      </c>
      <c r="BV140" s="13">
        <v>94.690696728010465</v>
      </c>
      <c r="BW140" s="14">
        <v>76</v>
      </c>
      <c r="BX140" s="14">
        <v>370.14</v>
      </c>
      <c r="BY140" s="13">
        <v>93.66</v>
      </c>
      <c r="BZ140" s="13">
        <v>19.935000000000002</v>
      </c>
      <c r="CA140" s="13">
        <v>115.12</v>
      </c>
      <c r="CB140" s="14">
        <f t="shared" si="112"/>
        <v>175.90390442085501</v>
      </c>
      <c r="CD140" s="5">
        <v>34550</v>
      </c>
      <c r="CE140" s="5">
        <v>35168</v>
      </c>
      <c r="CF140" s="5">
        <v>34430</v>
      </c>
      <c r="CG140" s="5">
        <v>34946</v>
      </c>
      <c r="CH140" s="5">
        <v>36782.100000000006</v>
      </c>
      <c r="CI140" s="6">
        <v>31138</v>
      </c>
      <c r="CJ140" s="5">
        <v>35400</v>
      </c>
      <c r="CK140" s="5">
        <v>34916</v>
      </c>
      <c r="CL140" s="5">
        <v>32547</v>
      </c>
      <c r="CM140" s="6">
        <v>33205</v>
      </c>
      <c r="CN140" s="6">
        <v>34398</v>
      </c>
      <c r="CO140" s="5">
        <v>31486</v>
      </c>
      <c r="CP140" s="5">
        <v>32756</v>
      </c>
      <c r="CQ140" s="5">
        <v>36600</v>
      </c>
      <c r="CR140" s="6">
        <f t="shared" si="113"/>
        <v>34165.864285714284</v>
      </c>
      <c r="CT140" s="13">
        <v>587.68674950849788</v>
      </c>
      <c r="CU140" s="61" t="s">
        <v>35</v>
      </c>
      <c r="CV140" s="13">
        <v>500</v>
      </c>
      <c r="CW140" s="13">
        <v>1000</v>
      </c>
      <c r="CX140" s="13">
        <v>400</v>
      </c>
      <c r="CY140" s="14">
        <v>1600</v>
      </c>
      <c r="CZ140" s="13">
        <v>480</v>
      </c>
      <c r="DA140" s="13">
        <v>647.71</v>
      </c>
      <c r="DB140" s="13">
        <v>1000</v>
      </c>
      <c r="DC140" s="14">
        <v>1442</v>
      </c>
      <c r="DD140" s="61" t="s">
        <v>35</v>
      </c>
      <c r="DE140" s="13">
        <v>965</v>
      </c>
      <c r="DF140" s="13">
        <v>2000</v>
      </c>
      <c r="DG140" s="13">
        <v>2000</v>
      </c>
      <c r="DH140" s="14">
        <f t="shared" si="114"/>
        <v>1051.8663957923748</v>
      </c>
      <c r="DJ140" s="5">
        <v>19500</v>
      </c>
      <c r="DK140" s="61" t="s">
        <v>35</v>
      </c>
      <c r="DL140" s="5">
        <v>22850</v>
      </c>
      <c r="DM140" s="5">
        <v>20539</v>
      </c>
      <c r="DN140" s="5">
        <v>19100</v>
      </c>
      <c r="DO140" s="6">
        <v>17850</v>
      </c>
      <c r="DP140" s="5">
        <v>19010</v>
      </c>
      <c r="DQ140" s="5">
        <v>19500</v>
      </c>
      <c r="DR140" s="5">
        <v>19808</v>
      </c>
      <c r="DS140" s="6">
        <v>18070</v>
      </c>
      <c r="DT140" s="61" t="s">
        <v>35</v>
      </c>
      <c r="DU140" s="5">
        <v>18092</v>
      </c>
      <c r="DV140" s="5">
        <v>24231</v>
      </c>
      <c r="DW140" s="5">
        <v>22000</v>
      </c>
      <c r="DX140" s="6">
        <f t="shared" si="115"/>
        <v>20045.833333333332</v>
      </c>
    </row>
    <row r="141" spans="1:128" x14ac:dyDescent="0.25">
      <c r="A141" s="7">
        <v>136</v>
      </c>
      <c r="B141" s="5">
        <f t="shared" si="101"/>
        <v>4487.1331909652608</v>
      </c>
      <c r="C141" s="5">
        <f t="shared" si="102"/>
        <v>3095.7746478873241</v>
      </c>
      <c r="D141" s="5">
        <f t="shared" si="68"/>
        <v>5352.5860465116275</v>
      </c>
      <c r="E141" s="5">
        <f t="shared" si="69"/>
        <v>4804.6419130434779</v>
      </c>
      <c r="F141" s="5">
        <f t="shared" si="70"/>
        <v>5170.7625000000007</v>
      </c>
      <c r="G141" s="5">
        <f t="shared" si="71"/>
        <v>546.75455801104977</v>
      </c>
      <c r="H141" s="5">
        <f t="shared" si="72"/>
        <v>2897.9221171457302</v>
      </c>
      <c r="I141" s="5">
        <f t="shared" si="73"/>
        <v>4394.2352371722463</v>
      </c>
      <c r="J141" s="5">
        <f t="shared" si="74"/>
        <v>4362.3250659562464</v>
      </c>
      <c r="K141" s="5">
        <f t="shared" si="75"/>
        <v>5393.2692167311479</v>
      </c>
      <c r="L141" s="57">
        <f t="shared" si="103"/>
        <v>1115.1587194380656</v>
      </c>
      <c r="M141" s="5">
        <f t="shared" si="76"/>
        <v>4258.1977088799704</v>
      </c>
      <c r="N141" s="5">
        <f t="shared" si="77"/>
        <v>19862.079418940608</v>
      </c>
      <c r="O141" s="5">
        <f t="shared" si="78"/>
        <v>3947.1494093120223</v>
      </c>
      <c r="P141" s="6">
        <f t="shared" si="104"/>
        <v>4977.7135535710549</v>
      </c>
      <c r="R141" s="5">
        <v>40</v>
      </c>
      <c r="S141" s="5">
        <v>17</v>
      </c>
      <c r="T141" s="5">
        <v>24</v>
      </c>
      <c r="U141" s="5">
        <v>80</v>
      </c>
      <c r="V141" s="5">
        <v>50</v>
      </c>
      <c r="W141" s="5">
        <v>8</v>
      </c>
      <c r="X141" s="5">
        <v>3</v>
      </c>
      <c r="Y141" s="5">
        <v>20</v>
      </c>
      <c r="Z141" s="5">
        <v>20</v>
      </c>
      <c r="AA141" s="5">
        <v>21</v>
      </c>
      <c r="AB141" s="5">
        <v>14</v>
      </c>
      <c r="AC141" s="5">
        <v>44</v>
      </c>
      <c r="AD141" s="5">
        <v>1</v>
      </c>
      <c r="AE141" s="5">
        <v>35</v>
      </c>
      <c r="AF141" s="6">
        <f t="shared" si="105"/>
        <v>26.928571428571427</v>
      </c>
      <c r="AH141" s="5">
        <f t="shared" si="106"/>
        <v>4088.9673360717106</v>
      </c>
      <c r="AI141" s="5">
        <f t="shared" si="79"/>
        <v>3095.7746478873241</v>
      </c>
      <c r="AJ141" s="5">
        <f t="shared" si="80"/>
        <v>4804.1860465116279</v>
      </c>
      <c r="AK141" s="5">
        <f t="shared" si="81"/>
        <v>4558.173913043478</v>
      </c>
      <c r="AL141" s="5">
        <f t="shared" si="82"/>
        <v>4597.7625000000007</v>
      </c>
      <c r="AM141" s="5">
        <f t="shared" si="83"/>
        <v>412.87955801104971</v>
      </c>
      <c r="AN141" s="5">
        <f t="shared" si="84"/>
        <v>2422.6721171457302</v>
      </c>
      <c r="AO141" s="5">
        <f t="shared" si="107"/>
        <v>4033.0349408027723</v>
      </c>
      <c r="AP141" s="5">
        <f t="shared" si="108"/>
        <v>4124.6290659562464</v>
      </c>
      <c r="AQ141" s="5">
        <f t="shared" si="85"/>
        <v>5242.894736842105</v>
      </c>
      <c r="AR141" s="5">
        <f t="shared" si="86"/>
        <v>1115.1587194380656</v>
      </c>
      <c r="AS141" s="5">
        <f t="shared" si="87"/>
        <v>4033.2194705380016</v>
      </c>
      <c r="AT141" s="5">
        <f t="shared" si="88"/>
        <v>19716.693418940609</v>
      </c>
      <c r="AU141" s="5">
        <f t="shared" si="89"/>
        <v>3815.1494093120223</v>
      </c>
      <c r="AV141" s="6">
        <f t="shared" si="109"/>
        <v>4718.6568486071965</v>
      </c>
      <c r="AX141" s="5">
        <f t="shared" si="110"/>
        <v>398.16585489355032</v>
      </c>
      <c r="AY141" s="61" t="s">
        <v>35</v>
      </c>
      <c r="AZ141" s="5">
        <f t="shared" si="90"/>
        <v>548.4</v>
      </c>
      <c r="BA141" s="5">
        <f t="shared" si="91"/>
        <v>246.46799999999999</v>
      </c>
      <c r="BB141" s="5">
        <f t="shared" si="92"/>
        <v>573</v>
      </c>
      <c r="BC141" s="5">
        <f t="shared" si="93"/>
        <v>133.875</v>
      </c>
      <c r="BD141" s="5">
        <f t="shared" si="94"/>
        <v>475.25</v>
      </c>
      <c r="BE141" s="5">
        <f t="shared" si="95"/>
        <v>361.2002963694739</v>
      </c>
      <c r="BF141" s="5">
        <f t="shared" si="96"/>
        <v>237.696</v>
      </c>
      <c r="BG141" s="5">
        <f t="shared" si="97"/>
        <v>150.37447988904299</v>
      </c>
      <c r="BH141" s="61" t="s">
        <v>35</v>
      </c>
      <c r="BI141" s="5">
        <f t="shared" si="98"/>
        <v>224.9782383419689</v>
      </c>
      <c r="BJ141" s="5">
        <f t="shared" si="99"/>
        <v>145.386</v>
      </c>
      <c r="BK141" s="5">
        <f t="shared" si="100"/>
        <v>132</v>
      </c>
      <c r="BL141" s="6">
        <f t="shared" si="111"/>
        <v>302.23282245783633</v>
      </c>
      <c r="BN141" s="13">
        <v>101.3947938254523</v>
      </c>
      <c r="BO141" s="13">
        <v>136.32</v>
      </c>
      <c r="BP141" s="13">
        <v>86</v>
      </c>
      <c r="BQ141" s="13">
        <v>92</v>
      </c>
      <c r="BR141" s="13">
        <v>96</v>
      </c>
      <c r="BS141" s="14">
        <v>905</v>
      </c>
      <c r="BT141" s="13">
        <v>175.34357909747931</v>
      </c>
      <c r="BU141" s="14">
        <v>103.89</v>
      </c>
      <c r="BV141" s="13">
        <v>94.690696728010465</v>
      </c>
      <c r="BW141" s="14">
        <v>76</v>
      </c>
      <c r="BX141" s="14">
        <v>370.15</v>
      </c>
      <c r="BY141" s="13">
        <v>93.68</v>
      </c>
      <c r="BZ141" s="13">
        <v>19.936</v>
      </c>
      <c r="CA141" s="13">
        <v>115.12</v>
      </c>
      <c r="CB141" s="14">
        <f t="shared" si="112"/>
        <v>176.10893354649585</v>
      </c>
      <c r="CD141" s="5">
        <v>34550</v>
      </c>
      <c r="CE141" s="5">
        <v>35168</v>
      </c>
      <c r="CF141" s="5">
        <v>34430</v>
      </c>
      <c r="CG141" s="5">
        <v>34946</v>
      </c>
      <c r="CH141" s="5">
        <v>36782.100000000006</v>
      </c>
      <c r="CI141" s="6">
        <v>31138</v>
      </c>
      <c r="CJ141" s="5">
        <v>35400</v>
      </c>
      <c r="CK141" s="5">
        <v>34916</v>
      </c>
      <c r="CL141" s="5">
        <v>32547</v>
      </c>
      <c r="CM141" s="6">
        <v>33205</v>
      </c>
      <c r="CN141" s="6">
        <v>34398</v>
      </c>
      <c r="CO141" s="5">
        <v>31486</v>
      </c>
      <c r="CP141" s="5">
        <v>32756</v>
      </c>
      <c r="CQ141" s="5">
        <v>36600</v>
      </c>
      <c r="CR141" s="6">
        <f t="shared" si="113"/>
        <v>34165.864285714284</v>
      </c>
      <c r="CT141" s="13">
        <v>587.69479382545228</v>
      </c>
      <c r="CU141" s="61" t="s">
        <v>35</v>
      </c>
      <c r="CV141" s="13">
        <v>500</v>
      </c>
      <c r="CW141" s="13">
        <v>1000</v>
      </c>
      <c r="CX141" s="13">
        <v>400</v>
      </c>
      <c r="CY141" s="14">
        <v>1600</v>
      </c>
      <c r="CZ141" s="13">
        <v>480</v>
      </c>
      <c r="DA141" s="13">
        <v>647.84</v>
      </c>
      <c r="DB141" s="13">
        <v>1000</v>
      </c>
      <c r="DC141" s="14">
        <v>1442</v>
      </c>
      <c r="DD141" s="61" t="s">
        <v>35</v>
      </c>
      <c r="DE141" s="13">
        <v>965</v>
      </c>
      <c r="DF141" s="13">
        <v>2000</v>
      </c>
      <c r="DG141" s="13">
        <v>2000</v>
      </c>
      <c r="DH141" s="14">
        <f t="shared" si="114"/>
        <v>1051.8778994854545</v>
      </c>
      <c r="DJ141" s="5">
        <v>19500</v>
      </c>
      <c r="DK141" s="61" t="s">
        <v>35</v>
      </c>
      <c r="DL141" s="5">
        <v>22850</v>
      </c>
      <c r="DM141" s="5">
        <v>20539</v>
      </c>
      <c r="DN141" s="5">
        <v>19100</v>
      </c>
      <c r="DO141" s="6">
        <v>17850</v>
      </c>
      <c r="DP141" s="5">
        <v>19010</v>
      </c>
      <c r="DQ141" s="5">
        <v>19500</v>
      </c>
      <c r="DR141" s="5">
        <v>19808</v>
      </c>
      <c r="DS141" s="6">
        <v>18070</v>
      </c>
      <c r="DT141" s="61" t="s">
        <v>35</v>
      </c>
      <c r="DU141" s="5">
        <v>18092</v>
      </c>
      <c r="DV141" s="5">
        <v>24231</v>
      </c>
      <c r="DW141" s="5">
        <v>22000</v>
      </c>
      <c r="DX141" s="6">
        <f t="shared" si="115"/>
        <v>20045.833333333332</v>
      </c>
    </row>
    <row r="142" spans="1:128" x14ac:dyDescent="0.25">
      <c r="A142" s="7">
        <v>137</v>
      </c>
      <c r="B142" s="5">
        <f t="shared" si="101"/>
        <v>4486.8057781619227</v>
      </c>
      <c r="C142" s="5">
        <f t="shared" si="102"/>
        <v>3093.051890941073</v>
      </c>
      <c r="D142" s="5">
        <f t="shared" si="68"/>
        <v>5352.5860465116275</v>
      </c>
      <c r="E142" s="5">
        <f t="shared" si="69"/>
        <v>4804.6419130434779</v>
      </c>
      <c r="F142" s="5">
        <f t="shared" si="70"/>
        <v>5170.7625000000007</v>
      </c>
      <c r="G142" s="5">
        <f t="shared" si="71"/>
        <v>545.78054930881672</v>
      </c>
      <c r="H142" s="5">
        <f t="shared" si="72"/>
        <v>2890.1108532828462</v>
      </c>
      <c r="I142" s="5">
        <f t="shared" si="73"/>
        <v>4394.1571976625519</v>
      </c>
      <c r="J142" s="5">
        <f t="shared" si="74"/>
        <v>4362.3250659562464</v>
      </c>
      <c r="K142" s="5">
        <f t="shared" si="75"/>
        <v>5393.2692167311479</v>
      </c>
      <c r="L142" s="57">
        <f t="shared" si="103"/>
        <v>1115.1587194380656</v>
      </c>
      <c r="M142" s="5">
        <f t="shared" si="76"/>
        <v>4256.9065277454483</v>
      </c>
      <c r="N142" s="5">
        <f t="shared" si="77"/>
        <v>19861.090469077593</v>
      </c>
      <c r="O142" s="5">
        <f t="shared" si="78"/>
        <v>3947.1494093120223</v>
      </c>
      <c r="P142" s="6">
        <f t="shared" si="104"/>
        <v>4976.6997240837745</v>
      </c>
      <c r="R142" s="5">
        <v>40</v>
      </c>
      <c r="S142" s="5">
        <v>17</v>
      </c>
      <c r="T142" s="5">
        <v>24</v>
      </c>
      <c r="U142" s="5">
        <v>80</v>
      </c>
      <c r="V142" s="5">
        <v>50</v>
      </c>
      <c r="W142" s="5">
        <v>8</v>
      </c>
      <c r="X142" s="5">
        <v>3</v>
      </c>
      <c r="Y142" s="5">
        <v>20</v>
      </c>
      <c r="Z142" s="5">
        <v>20</v>
      </c>
      <c r="AA142" s="5">
        <v>21</v>
      </c>
      <c r="AB142" s="5">
        <v>14</v>
      </c>
      <c r="AC142" s="5">
        <v>44</v>
      </c>
      <c r="AD142" s="5">
        <v>1</v>
      </c>
      <c r="AE142" s="5">
        <v>35</v>
      </c>
      <c r="AF142" s="6">
        <f t="shared" si="105"/>
        <v>26.928571428571427</v>
      </c>
      <c r="AH142" s="5">
        <f t="shared" si="106"/>
        <v>4088.6453333280829</v>
      </c>
      <c r="AI142" s="5">
        <f t="shared" si="79"/>
        <v>3093.051890941073</v>
      </c>
      <c r="AJ142" s="5">
        <f t="shared" si="80"/>
        <v>4804.1860465116279</v>
      </c>
      <c r="AK142" s="5">
        <f t="shared" si="81"/>
        <v>4558.173913043478</v>
      </c>
      <c r="AL142" s="5">
        <f t="shared" si="82"/>
        <v>4597.7625000000007</v>
      </c>
      <c r="AM142" s="5">
        <f t="shared" si="83"/>
        <v>411.90554930881672</v>
      </c>
      <c r="AN142" s="5">
        <f t="shared" si="84"/>
        <v>2414.8608532828462</v>
      </c>
      <c r="AO142" s="5">
        <f t="shared" si="107"/>
        <v>4033.0349408027723</v>
      </c>
      <c r="AP142" s="5">
        <f t="shared" si="108"/>
        <v>4124.6290659562464</v>
      </c>
      <c r="AQ142" s="5">
        <f t="shared" si="85"/>
        <v>5242.894736842105</v>
      </c>
      <c r="AR142" s="5">
        <f t="shared" si="86"/>
        <v>1115.1587194380656</v>
      </c>
      <c r="AS142" s="5">
        <f t="shared" si="87"/>
        <v>4031.9282894034791</v>
      </c>
      <c r="AT142" s="5">
        <f t="shared" si="88"/>
        <v>19715.704469077595</v>
      </c>
      <c r="AU142" s="5">
        <f t="shared" si="89"/>
        <v>3815.1494093120223</v>
      </c>
      <c r="AV142" s="6">
        <f t="shared" si="109"/>
        <v>4717.6489798034436</v>
      </c>
      <c r="AX142" s="5">
        <f t="shared" si="110"/>
        <v>398.16044483383951</v>
      </c>
      <c r="AY142" s="61" t="s">
        <v>35</v>
      </c>
      <c r="AZ142" s="5">
        <f t="shared" si="90"/>
        <v>548.4</v>
      </c>
      <c r="BA142" s="5">
        <f t="shared" si="91"/>
        <v>246.46799999999999</v>
      </c>
      <c r="BB142" s="5">
        <f t="shared" si="92"/>
        <v>573</v>
      </c>
      <c r="BC142" s="5">
        <f t="shared" si="93"/>
        <v>133.875</v>
      </c>
      <c r="BD142" s="5">
        <f t="shared" si="94"/>
        <v>475.25</v>
      </c>
      <c r="BE142" s="5">
        <f t="shared" si="95"/>
        <v>361.12225685977961</v>
      </c>
      <c r="BF142" s="5">
        <f t="shared" si="96"/>
        <v>237.696</v>
      </c>
      <c r="BG142" s="5">
        <f t="shared" si="97"/>
        <v>150.37447988904299</v>
      </c>
      <c r="BH142" s="61" t="s">
        <v>35</v>
      </c>
      <c r="BI142" s="5">
        <f t="shared" si="98"/>
        <v>224.9782383419689</v>
      </c>
      <c r="BJ142" s="5">
        <f t="shared" si="99"/>
        <v>145.386</v>
      </c>
      <c r="BK142" s="5">
        <f t="shared" si="100"/>
        <v>132</v>
      </c>
      <c r="BL142" s="6">
        <f t="shared" si="111"/>
        <v>302.22586832705258</v>
      </c>
      <c r="BN142" s="13">
        <v>101.40277920915267</v>
      </c>
      <c r="BO142" s="13">
        <v>136.44</v>
      </c>
      <c r="BP142" s="13">
        <v>86</v>
      </c>
      <c r="BQ142" s="13">
        <v>92</v>
      </c>
      <c r="BR142" s="13">
        <v>96</v>
      </c>
      <c r="BS142" s="14">
        <v>907.14</v>
      </c>
      <c r="BT142" s="13">
        <v>175.91075668915335</v>
      </c>
      <c r="BU142" s="14">
        <v>103.89</v>
      </c>
      <c r="BV142" s="13">
        <v>94.690696728010465</v>
      </c>
      <c r="BW142" s="14">
        <v>76</v>
      </c>
      <c r="BX142" s="14">
        <v>370.15</v>
      </c>
      <c r="BY142" s="13">
        <v>93.71</v>
      </c>
      <c r="BZ142" s="13">
        <v>19.937000000000001</v>
      </c>
      <c r="CA142" s="13">
        <v>115.12</v>
      </c>
      <c r="CB142" s="14">
        <f t="shared" si="112"/>
        <v>176.31365947330832</v>
      </c>
      <c r="CD142" s="5">
        <v>34550</v>
      </c>
      <c r="CE142" s="5">
        <v>35168</v>
      </c>
      <c r="CF142" s="5">
        <v>34430</v>
      </c>
      <c r="CG142" s="5">
        <v>34946</v>
      </c>
      <c r="CH142" s="5">
        <v>36782.100000000006</v>
      </c>
      <c r="CI142" s="6">
        <v>31138</v>
      </c>
      <c r="CJ142" s="5">
        <v>35400</v>
      </c>
      <c r="CK142" s="5">
        <v>34916</v>
      </c>
      <c r="CL142" s="5">
        <v>32547</v>
      </c>
      <c r="CM142" s="6">
        <v>33205</v>
      </c>
      <c r="CN142" s="6">
        <v>34398</v>
      </c>
      <c r="CO142" s="5">
        <v>31486</v>
      </c>
      <c r="CP142" s="5">
        <v>32756</v>
      </c>
      <c r="CQ142" s="5">
        <v>36600</v>
      </c>
      <c r="CR142" s="6">
        <f t="shared" si="113"/>
        <v>34165.864285714284</v>
      </c>
      <c r="CT142" s="13">
        <v>587.70277920915271</v>
      </c>
      <c r="CU142" s="61" t="s">
        <v>35</v>
      </c>
      <c r="CV142" s="13">
        <v>500</v>
      </c>
      <c r="CW142" s="13">
        <v>1000</v>
      </c>
      <c r="CX142" s="13">
        <v>400</v>
      </c>
      <c r="CY142" s="14">
        <v>1600</v>
      </c>
      <c r="CZ142" s="13">
        <v>480</v>
      </c>
      <c r="DA142" s="13">
        <v>647.98</v>
      </c>
      <c r="DB142" s="13">
        <v>1000</v>
      </c>
      <c r="DC142" s="14">
        <v>1442</v>
      </c>
      <c r="DD142" s="61" t="s">
        <v>35</v>
      </c>
      <c r="DE142" s="13">
        <v>965</v>
      </c>
      <c r="DF142" s="13">
        <v>2000</v>
      </c>
      <c r="DG142" s="13">
        <v>2000</v>
      </c>
      <c r="DH142" s="14">
        <f t="shared" si="114"/>
        <v>1051.8902316007627</v>
      </c>
      <c r="DJ142" s="5">
        <v>19500</v>
      </c>
      <c r="DK142" s="61" t="s">
        <v>35</v>
      </c>
      <c r="DL142" s="5">
        <v>22850</v>
      </c>
      <c r="DM142" s="5">
        <v>20539</v>
      </c>
      <c r="DN142" s="5">
        <v>19100</v>
      </c>
      <c r="DO142" s="6">
        <v>17850</v>
      </c>
      <c r="DP142" s="5">
        <v>19010</v>
      </c>
      <c r="DQ142" s="5">
        <v>19500</v>
      </c>
      <c r="DR142" s="5">
        <v>19808</v>
      </c>
      <c r="DS142" s="6">
        <v>18070</v>
      </c>
      <c r="DT142" s="61" t="s">
        <v>35</v>
      </c>
      <c r="DU142" s="5">
        <v>18092</v>
      </c>
      <c r="DV142" s="5">
        <v>24231</v>
      </c>
      <c r="DW142" s="5">
        <v>22000</v>
      </c>
      <c r="DX142" s="6">
        <f t="shared" si="115"/>
        <v>20045.833333333332</v>
      </c>
    </row>
    <row r="143" spans="1:128" x14ac:dyDescent="0.25">
      <c r="A143" s="7">
        <v>138</v>
      </c>
      <c r="B143" s="5">
        <f t="shared" si="101"/>
        <v>4486.4807968681462</v>
      </c>
      <c r="C143" s="5">
        <f t="shared" si="102"/>
        <v>3090.3339191564146</v>
      </c>
      <c r="D143" s="5">
        <f t="shared" si="68"/>
        <v>5352.5860465116275</v>
      </c>
      <c r="E143" s="5">
        <f t="shared" si="69"/>
        <v>4804.6419130434779</v>
      </c>
      <c r="F143" s="5">
        <f t="shared" si="70"/>
        <v>5170.7625000000007</v>
      </c>
      <c r="G143" s="5">
        <f t="shared" si="71"/>
        <v>544.80660597829069</v>
      </c>
      <c r="H143" s="5">
        <f t="shared" si="72"/>
        <v>2882.4060626789487</v>
      </c>
      <c r="I143" s="5">
        <f t="shared" si="73"/>
        <v>4394.0847625922834</v>
      </c>
      <c r="J143" s="5">
        <f t="shared" si="74"/>
        <v>4362.3250659562464</v>
      </c>
      <c r="K143" s="5">
        <f t="shared" si="75"/>
        <v>5393.2692167311479</v>
      </c>
      <c r="L143" s="57">
        <f t="shared" si="103"/>
        <v>1115.1587194380656</v>
      </c>
      <c r="M143" s="5">
        <f t="shared" si="76"/>
        <v>4256.0461995070173</v>
      </c>
      <c r="N143" s="5">
        <f t="shared" si="77"/>
        <v>19860.101618417088</v>
      </c>
      <c r="O143" s="5">
        <f t="shared" si="78"/>
        <v>3947.1494093120223</v>
      </c>
      <c r="P143" s="6">
        <f t="shared" si="104"/>
        <v>4975.7252025850548</v>
      </c>
      <c r="R143" s="5">
        <v>40</v>
      </c>
      <c r="S143" s="5">
        <v>17</v>
      </c>
      <c r="T143" s="5">
        <v>24</v>
      </c>
      <c r="U143" s="5">
        <v>80</v>
      </c>
      <c r="V143" s="5">
        <v>50</v>
      </c>
      <c r="W143" s="5">
        <v>8</v>
      </c>
      <c r="X143" s="5">
        <v>3</v>
      </c>
      <c r="Y143" s="5">
        <v>20</v>
      </c>
      <c r="Z143" s="5">
        <v>20</v>
      </c>
      <c r="AA143" s="5">
        <v>21</v>
      </c>
      <c r="AB143" s="5">
        <v>14</v>
      </c>
      <c r="AC143" s="5">
        <v>44</v>
      </c>
      <c r="AD143" s="5">
        <v>1</v>
      </c>
      <c r="AE143" s="5">
        <v>35</v>
      </c>
      <c r="AF143" s="6">
        <f t="shared" si="105"/>
        <v>26.928571428571427</v>
      </c>
      <c r="AH143" s="5">
        <f t="shared" si="106"/>
        <v>4088.3257226023643</v>
      </c>
      <c r="AI143" s="5">
        <f t="shared" si="79"/>
        <v>3090.3339191564146</v>
      </c>
      <c r="AJ143" s="5">
        <f t="shared" si="80"/>
        <v>4804.1860465116279</v>
      </c>
      <c r="AK143" s="5">
        <f t="shared" si="81"/>
        <v>4558.173913043478</v>
      </c>
      <c r="AL143" s="5">
        <f t="shared" si="82"/>
        <v>4597.7625000000007</v>
      </c>
      <c r="AM143" s="5">
        <f t="shared" si="83"/>
        <v>410.93160597829075</v>
      </c>
      <c r="AN143" s="5">
        <f t="shared" si="84"/>
        <v>2407.1560626789487</v>
      </c>
      <c r="AO143" s="5">
        <f t="shared" si="107"/>
        <v>4033.0349408027723</v>
      </c>
      <c r="AP143" s="5">
        <f t="shared" si="108"/>
        <v>4124.6290659562464</v>
      </c>
      <c r="AQ143" s="5">
        <f t="shared" si="85"/>
        <v>5242.894736842105</v>
      </c>
      <c r="AR143" s="5">
        <f t="shared" si="86"/>
        <v>1115.1587194380656</v>
      </c>
      <c r="AS143" s="5">
        <f t="shared" si="87"/>
        <v>4031.0679611650485</v>
      </c>
      <c r="AT143" s="5">
        <f t="shared" si="88"/>
        <v>19714.715618417089</v>
      </c>
      <c r="AU143" s="5">
        <f t="shared" si="89"/>
        <v>3815.1494093120223</v>
      </c>
      <c r="AV143" s="6">
        <f t="shared" si="109"/>
        <v>4716.6800158503193</v>
      </c>
      <c r="AX143" s="5">
        <f t="shared" si="110"/>
        <v>398.15507426578165</v>
      </c>
      <c r="AY143" s="61" t="s">
        <v>35</v>
      </c>
      <c r="AZ143" s="5">
        <f t="shared" si="90"/>
        <v>548.4</v>
      </c>
      <c r="BA143" s="5">
        <f t="shared" si="91"/>
        <v>246.46799999999999</v>
      </c>
      <c r="BB143" s="5">
        <f t="shared" si="92"/>
        <v>573</v>
      </c>
      <c r="BC143" s="5">
        <f t="shared" si="93"/>
        <v>133.875</v>
      </c>
      <c r="BD143" s="5">
        <f t="shared" si="94"/>
        <v>475.25</v>
      </c>
      <c r="BE143" s="5">
        <f t="shared" si="95"/>
        <v>361.04982178951104</v>
      </c>
      <c r="BF143" s="5">
        <f t="shared" si="96"/>
        <v>237.696</v>
      </c>
      <c r="BG143" s="5">
        <f t="shared" si="97"/>
        <v>150.37447988904299</v>
      </c>
      <c r="BH143" s="61" t="s">
        <v>35</v>
      </c>
      <c r="BI143" s="5">
        <f t="shared" si="98"/>
        <v>224.9782383419689</v>
      </c>
      <c r="BJ143" s="5">
        <f t="shared" si="99"/>
        <v>145.386</v>
      </c>
      <c r="BK143" s="5">
        <f t="shared" si="100"/>
        <v>132</v>
      </c>
      <c r="BL143" s="6">
        <f t="shared" si="111"/>
        <v>302.21938452385865</v>
      </c>
      <c r="BN143" s="13">
        <v>101.41070651682136</v>
      </c>
      <c r="BO143" s="13">
        <v>136.56</v>
      </c>
      <c r="BP143" s="13">
        <v>86</v>
      </c>
      <c r="BQ143" s="13">
        <v>92</v>
      </c>
      <c r="BR143" s="13">
        <v>96</v>
      </c>
      <c r="BS143" s="14">
        <v>909.29</v>
      </c>
      <c r="BT143" s="13">
        <v>176.47380931639128</v>
      </c>
      <c r="BU143" s="14">
        <v>103.89</v>
      </c>
      <c r="BV143" s="13">
        <v>94.690696728010465</v>
      </c>
      <c r="BW143" s="14">
        <v>76</v>
      </c>
      <c r="BX143" s="14">
        <v>370.15</v>
      </c>
      <c r="BY143" s="13">
        <v>93.73</v>
      </c>
      <c r="BZ143" s="13">
        <v>19.938000000000002</v>
      </c>
      <c r="CA143" s="13">
        <v>115.12</v>
      </c>
      <c r="CB143" s="14">
        <f t="shared" si="112"/>
        <v>176.51808661151591</v>
      </c>
      <c r="CD143" s="5">
        <v>34550</v>
      </c>
      <c r="CE143" s="5">
        <v>35168</v>
      </c>
      <c r="CF143" s="5">
        <v>34430</v>
      </c>
      <c r="CG143" s="5">
        <v>34946</v>
      </c>
      <c r="CH143" s="5">
        <v>36782.100000000006</v>
      </c>
      <c r="CI143" s="6">
        <v>31138</v>
      </c>
      <c r="CJ143" s="5">
        <v>35400</v>
      </c>
      <c r="CK143" s="5">
        <v>34916</v>
      </c>
      <c r="CL143" s="5">
        <v>32547</v>
      </c>
      <c r="CM143" s="6">
        <v>33205</v>
      </c>
      <c r="CN143" s="6">
        <v>34398</v>
      </c>
      <c r="CO143" s="5">
        <v>31486</v>
      </c>
      <c r="CP143" s="5">
        <v>32756</v>
      </c>
      <c r="CQ143" s="5">
        <v>36600</v>
      </c>
      <c r="CR143" s="6">
        <f t="shared" si="113"/>
        <v>34165.864285714284</v>
      </c>
      <c r="CT143" s="13">
        <v>587.71070651682135</v>
      </c>
      <c r="CU143" s="61" t="s">
        <v>35</v>
      </c>
      <c r="CV143" s="13">
        <v>500</v>
      </c>
      <c r="CW143" s="13">
        <v>1000</v>
      </c>
      <c r="CX143" s="13">
        <v>400</v>
      </c>
      <c r="CY143" s="14">
        <v>1600</v>
      </c>
      <c r="CZ143" s="13">
        <v>480</v>
      </c>
      <c r="DA143" s="13">
        <v>648.11</v>
      </c>
      <c r="DB143" s="13">
        <v>1000</v>
      </c>
      <c r="DC143" s="14">
        <v>1442</v>
      </c>
      <c r="DD143" s="61" t="s">
        <v>35</v>
      </c>
      <c r="DE143" s="13">
        <v>965</v>
      </c>
      <c r="DF143" s="13">
        <v>2000</v>
      </c>
      <c r="DG143" s="13">
        <v>2000</v>
      </c>
      <c r="DH143" s="14">
        <f t="shared" si="114"/>
        <v>1051.9017255430683</v>
      </c>
      <c r="DJ143" s="5">
        <v>19500</v>
      </c>
      <c r="DK143" s="61" t="s">
        <v>35</v>
      </c>
      <c r="DL143" s="5">
        <v>22850</v>
      </c>
      <c r="DM143" s="5">
        <v>20539</v>
      </c>
      <c r="DN143" s="5">
        <v>19100</v>
      </c>
      <c r="DO143" s="6">
        <v>17850</v>
      </c>
      <c r="DP143" s="5">
        <v>19010</v>
      </c>
      <c r="DQ143" s="5">
        <v>19500</v>
      </c>
      <c r="DR143" s="5">
        <v>19808</v>
      </c>
      <c r="DS143" s="6">
        <v>18070</v>
      </c>
      <c r="DT143" s="61" t="s">
        <v>35</v>
      </c>
      <c r="DU143" s="5">
        <v>18092</v>
      </c>
      <c r="DV143" s="5">
        <v>24231</v>
      </c>
      <c r="DW143" s="5">
        <v>22000</v>
      </c>
      <c r="DX143" s="6">
        <f t="shared" si="115"/>
        <v>20045.833333333332</v>
      </c>
    </row>
    <row r="144" spans="1:128" x14ac:dyDescent="0.25">
      <c r="A144" s="7">
        <v>139</v>
      </c>
      <c r="B144" s="5">
        <f t="shared" si="101"/>
        <v>4486.1582115979181</v>
      </c>
      <c r="C144" s="5">
        <f t="shared" si="102"/>
        <v>3087.6207199297628</v>
      </c>
      <c r="D144" s="5">
        <f t="shared" si="68"/>
        <v>5352.5860465116275</v>
      </c>
      <c r="E144" s="5">
        <f t="shared" si="69"/>
        <v>4804.6419130434779</v>
      </c>
      <c r="F144" s="5">
        <f t="shared" si="70"/>
        <v>5170.7625000000007</v>
      </c>
      <c r="G144" s="5">
        <f t="shared" si="71"/>
        <v>543.84175553800083</v>
      </c>
      <c r="H144" s="5">
        <f t="shared" si="72"/>
        <v>2874.8053834513594</v>
      </c>
      <c r="I144" s="5">
        <f t="shared" si="73"/>
        <v>4394.012356574709</v>
      </c>
      <c r="J144" s="5">
        <f t="shared" si="74"/>
        <v>4362.3250659562464</v>
      </c>
      <c r="K144" s="5">
        <f t="shared" si="75"/>
        <v>5393.2692167311479</v>
      </c>
      <c r="L144" s="57">
        <f t="shared" si="103"/>
        <v>1115.1285930408471</v>
      </c>
      <c r="M144" s="5">
        <f t="shared" si="76"/>
        <v>4254.7563953385561</v>
      </c>
      <c r="N144" s="5">
        <f t="shared" si="77"/>
        <v>19859.112866944179</v>
      </c>
      <c r="O144" s="5">
        <f t="shared" si="78"/>
        <v>3947.1494093120223</v>
      </c>
      <c r="P144" s="6">
        <f t="shared" si="104"/>
        <v>4974.7264595692759</v>
      </c>
      <c r="R144" s="5">
        <v>40</v>
      </c>
      <c r="S144" s="5">
        <v>17</v>
      </c>
      <c r="T144" s="5">
        <v>24</v>
      </c>
      <c r="U144" s="5">
        <v>80</v>
      </c>
      <c r="V144" s="5">
        <v>50</v>
      </c>
      <c r="W144" s="5">
        <v>8</v>
      </c>
      <c r="X144" s="5">
        <v>3</v>
      </c>
      <c r="Y144" s="5">
        <v>20</v>
      </c>
      <c r="Z144" s="5">
        <v>20</v>
      </c>
      <c r="AA144" s="5">
        <v>21</v>
      </c>
      <c r="AB144" s="5">
        <v>14</v>
      </c>
      <c r="AC144" s="5">
        <v>44</v>
      </c>
      <c r="AD144" s="5">
        <v>1</v>
      </c>
      <c r="AE144" s="5">
        <v>35</v>
      </c>
      <c r="AF144" s="6">
        <f t="shared" si="105"/>
        <v>26.928571428571427</v>
      </c>
      <c r="AH144" s="5">
        <f t="shared" si="106"/>
        <v>4088.0084689798773</v>
      </c>
      <c r="AI144" s="5">
        <f t="shared" si="79"/>
        <v>3087.6207199297628</v>
      </c>
      <c r="AJ144" s="5">
        <f t="shared" si="80"/>
        <v>4804.1860465116279</v>
      </c>
      <c r="AK144" s="5">
        <f t="shared" si="81"/>
        <v>4558.173913043478</v>
      </c>
      <c r="AL144" s="5">
        <f t="shared" si="82"/>
        <v>4597.7625000000007</v>
      </c>
      <c r="AM144" s="5">
        <f t="shared" si="83"/>
        <v>409.96675553800077</v>
      </c>
      <c r="AN144" s="5">
        <f t="shared" si="84"/>
        <v>2399.5553834513594</v>
      </c>
      <c r="AO144" s="5">
        <f t="shared" si="107"/>
        <v>4033.0349408027723</v>
      </c>
      <c r="AP144" s="5">
        <f t="shared" si="108"/>
        <v>4124.6290659562464</v>
      </c>
      <c r="AQ144" s="5">
        <f t="shared" si="85"/>
        <v>5242.894736842105</v>
      </c>
      <c r="AR144" s="5">
        <f t="shared" si="86"/>
        <v>1115.1285930408471</v>
      </c>
      <c r="AS144" s="5">
        <f t="shared" si="87"/>
        <v>4029.7781569965869</v>
      </c>
      <c r="AT144" s="5">
        <f t="shared" si="88"/>
        <v>19713.72686694418</v>
      </c>
      <c r="AU144" s="5">
        <f t="shared" si="89"/>
        <v>3815.1494093120223</v>
      </c>
      <c r="AV144" s="6">
        <f t="shared" si="109"/>
        <v>4715.6868255249201</v>
      </c>
      <c r="AX144" s="5">
        <f t="shared" si="110"/>
        <v>398.14974261804059</v>
      </c>
      <c r="AY144" s="61" t="s">
        <v>35</v>
      </c>
      <c r="AZ144" s="5">
        <f t="shared" si="90"/>
        <v>548.4</v>
      </c>
      <c r="BA144" s="5">
        <f t="shared" si="91"/>
        <v>246.46799999999999</v>
      </c>
      <c r="BB144" s="5">
        <f t="shared" si="92"/>
        <v>573</v>
      </c>
      <c r="BC144" s="5">
        <f t="shared" si="93"/>
        <v>133.875</v>
      </c>
      <c r="BD144" s="5">
        <f t="shared" si="94"/>
        <v>475.25</v>
      </c>
      <c r="BE144" s="5">
        <f t="shared" si="95"/>
        <v>360.97741577193631</v>
      </c>
      <c r="BF144" s="5">
        <f t="shared" si="96"/>
        <v>237.696</v>
      </c>
      <c r="BG144" s="5">
        <f t="shared" si="97"/>
        <v>150.37447988904299</v>
      </c>
      <c r="BH144" s="61" t="s">
        <v>35</v>
      </c>
      <c r="BI144" s="5">
        <f t="shared" si="98"/>
        <v>224.9782383419689</v>
      </c>
      <c r="BJ144" s="5">
        <f t="shared" si="99"/>
        <v>145.386</v>
      </c>
      <c r="BK144" s="5">
        <f t="shared" si="100"/>
        <v>132</v>
      </c>
      <c r="BL144" s="6">
        <f t="shared" si="111"/>
        <v>302.21290638508236</v>
      </c>
      <c r="BN144" s="13">
        <v>101.41857658711245</v>
      </c>
      <c r="BO144" s="13">
        <v>136.68</v>
      </c>
      <c r="BP144" s="13">
        <v>86</v>
      </c>
      <c r="BQ144" s="13">
        <v>92</v>
      </c>
      <c r="BR144" s="13">
        <v>96</v>
      </c>
      <c r="BS144" s="14">
        <v>911.43</v>
      </c>
      <c r="BT144" s="13">
        <v>177.03279654624859</v>
      </c>
      <c r="BU144" s="14">
        <v>103.89</v>
      </c>
      <c r="BV144" s="13">
        <v>94.690696728010465</v>
      </c>
      <c r="BW144" s="14">
        <v>76</v>
      </c>
      <c r="BX144" s="14">
        <v>370.16</v>
      </c>
      <c r="BY144" s="13">
        <v>93.76</v>
      </c>
      <c r="BZ144" s="13">
        <v>19.939</v>
      </c>
      <c r="CA144" s="13">
        <v>115.12</v>
      </c>
      <c r="CB144" s="14">
        <f t="shared" si="112"/>
        <v>176.72293356152653</v>
      </c>
      <c r="CD144" s="5">
        <v>34550</v>
      </c>
      <c r="CE144" s="5">
        <v>35168</v>
      </c>
      <c r="CF144" s="5">
        <v>34430</v>
      </c>
      <c r="CG144" s="5">
        <v>34946</v>
      </c>
      <c r="CH144" s="5">
        <v>36782.100000000006</v>
      </c>
      <c r="CI144" s="6">
        <v>31138</v>
      </c>
      <c r="CJ144" s="5">
        <v>35400</v>
      </c>
      <c r="CK144" s="5">
        <v>34916</v>
      </c>
      <c r="CL144" s="5">
        <v>32547</v>
      </c>
      <c r="CM144" s="6">
        <v>33205</v>
      </c>
      <c r="CN144" s="6">
        <v>34398</v>
      </c>
      <c r="CO144" s="5">
        <v>31486</v>
      </c>
      <c r="CP144" s="5">
        <v>32756</v>
      </c>
      <c r="CQ144" s="5">
        <v>36600</v>
      </c>
      <c r="CR144" s="6">
        <f t="shared" si="113"/>
        <v>34165.864285714284</v>
      </c>
      <c r="CT144" s="13">
        <v>587.71857658711247</v>
      </c>
      <c r="CU144" s="61" t="s">
        <v>35</v>
      </c>
      <c r="CV144" s="13">
        <v>500</v>
      </c>
      <c r="CW144" s="13">
        <v>1000</v>
      </c>
      <c r="CX144" s="13">
        <v>400</v>
      </c>
      <c r="CY144" s="14">
        <v>1600</v>
      </c>
      <c r="CZ144" s="13">
        <v>480</v>
      </c>
      <c r="DA144" s="13">
        <v>648.24</v>
      </c>
      <c r="DB144" s="13">
        <v>1000</v>
      </c>
      <c r="DC144" s="14">
        <v>1442</v>
      </c>
      <c r="DD144" s="61" t="s">
        <v>35</v>
      </c>
      <c r="DE144" s="13">
        <v>965</v>
      </c>
      <c r="DF144" s="13">
        <v>2000</v>
      </c>
      <c r="DG144" s="13">
        <v>2000</v>
      </c>
      <c r="DH144" s="14">
        <f t="shared" si="114"/>
        <v>1051.9132147155926</v>
      </c>
      <c r="DJ144" s="5">
        <v>19500</v>
      </c>
      <c r="DK144" s="61" t="s">
        <v>35</v>
      </c>
      <c r="DL144" s="5">
        <v>22850</v>
      </c>
      <c r="DM144" s="5">
        <v>20539</v>
      </c>
      <c r="DN144" s="5">
        <v>19100</v>
      </c>
      <c r="DO144" s="6">
        <v>17850</v>
      </c>
      <c r="DP144" s="5">
        <v>19010</v>
      </c>
      <c r="DQ144" s="5">
        <v>19500</v>
      </c>
      <c r="DR144" s="5">
        <v>19808</v>
      </c>
      <c r="DS144" s="6">
        <v>18070</v>
      </c>
      <c r="DT144" s="61" t="s">
        <v>35</v>
      </c>
      <c r="DU144" s="5">
        <v>18092</v>
      </c>
      <c r="DV144" s="5">
        <v>24231</v>
      </c>
      <c r="DW144" s="5">
        <v>22000</v>
      </c>
      <c r="DX144" s="6">
        <f t="shared" si="115"/>
        <v>20045.833333333332</v>
      </c>
    </row>
    <row r="145" spans="1:128" x14ac:dyDescent="0.25">
      <c r="A145" s="7">
        <v>140</v>
      </c>
      <c r="B145" s="5">
        <f t="shared" si="101"/>
        <v>4485.8379876337976</v>
      </c>
      <c r="C145" s="5">
        <f t="shared" si="102"/>
        <v>3084.9122807017543</v>
      </c>
      <c r="D145" s="5">
        <f t="shared" si="68"/>
        <v>5352.5860465116275</v>
      </c>
      <c r="E145" s="5">
        <f t="shared" si="69"/>
        <v>4804.6419130434779</v>
      </c>
      <c r="F145" s="5">
        <f t="shared" si="70"/>
        <v>5170.7625000000007</v>
      </c>
      <c r="G145" s="5">
        <f t="shared" si="71"/>
        <v>542.88142534233828</v>
      </c>
      <c r="H145" s="5">
        <f t="shared" si="72"/>
        <v>2867.3065253876962</v>
      </c>
      <c r="I145" s="5">
        <f t="shared" si="73"/>
        <v>4393.9399795923528</v>
      </c>
      <c r="J145" s="5">
        <f t="shared" si="74"/>
        <v>4362.3250659562464</v>
      </c>
      <c r="K145" s="5">
        <f t="shared" si="75"/>
        <v>5393.2692167311479</v>
      </c>
      <c r="L145" s="57">
        <f t="shared" si="103"/>
        <v>1115.1285930408471</v>
      </c>
      <c r="M145" s="5">
        <f t="shared" si="76"/>
        <v>4253.8969843432487</v>
      </c>
      <c r="N145" s="5">
        <f t="shared" si="77"/>
        <v>19858.124214643929</v>
      </c>
      <c r="O145" s="5">
        <f t="shared" si="78"/>
        <v>3947.1494093120223</v>
      </c>
      <c r="P145" s="6">
        <f t="shared" si="104"/>
        <v>4973.7687244457493</v>
      </c>
      <c r="R145" s="5">
        <v>40</v>
      </c>
      <c r="S145" s="5">
        <v>17</v>
      </c>
      <c r="T145" s="5">
        <v>24</v>
      </c>
      <c r="U145" s="5">
        <v>80</v>
      </c>
      <c r="V145" s="5">
        <v>50</v>
      </c>
      <c r="W145" s="5">
        <v>8</v>
      </c>
      <c r="X145" s="5">
        <v>3</v>
      </c>
      <c r="Y145" s="5">
        <v>20</v>
      </c>
      <c r="Z145" s="5">
        <v>20</v>
      </c>
      <c r="AA145" s="5">
        <v>21</v>
      </c>
      <c r="AB145" s="5">
        <v>14</v>
      </c>
      <c r="AC145" s="5">
        <v>44</v>
      </c>
      <c r="AD145" s="5">
        <v>1</v>
      </c>
      <c r="AE145" s="5">
        <v>35</v>
      </c>
      <c r="AF145" s="6">
        <f t="shared" si="105"/>
        <v>26.928571428571427</v>
      </c>
      <c r="AH145" s="5">
        <f t="shared" si="106"/>
        <v>4087.6935383022155</v>
      </c>
      <c r="AI145" s="5">
        <f t="shared" si="79"/>
        <v>3084.9122807017543</v>
      </c>
      <c r="AJ145" s="5">
        <f t="shared" si="80"/>
        <v>4804.1860465116279</v>
      </c>
      <c r="AK145" s="5">
        <f t="shared" si="81"/>
        <v>4558.173913043478</v>
      </c>
      <c r="AL145" s="5">
        <f t="shared" si="82"/>
        <v>4597.7625000000007</v>
      </c>
      <c r="AM145" s="5">
        <f t="shared" si="83"/>
        <v>409.00642534233828</v>
      </c>
      <c r="AN145" s="5">
        <f t="shared" si="84"/>
        <v>2392.0565253876962</v>
      </c>
      <c r="AO145" s="5">
        <f t="shared" si="107"/>
        <v>4033.0349408027723</v>
      </c>
      <c r="AP145" s="5">
        <f t="shared" si="108"/>
        <v>4124.6290659562464</v>
      </c>
      <c r="AQ145" s="5">
        <f t="shared" si="85"/>
        <v>5242.894736842105</v>
      </c>
      <c r="AR145" s="5">
        <f t="shared" si="86"/>
        <v>1115.1285930408471</v>
      </c>
      <c r="AS145" s="5">
        <f t="shared" si="87"/>
        <v>4028.9187460012795</v>
      </c>
      <c r="AT145" s="5">
        <f t="shared" si="88"/>
        <v>19712.73821464393</v>
      </c>
      <c r="AU145" s="5">
        <f t="shared" si="89"/>
        <v>3815.1494093120223</v>
      </c>
      <c r="AV145" s="6">
        <f t="shared" si="109"/>
        <v>4714.7346382777368</v>
      </c>
      <c r="AX145" s="5">
        <f t="shared" si="110"/>
        <v>398.14444933158245</v>
      </c>
      <c r="AY145" s="61" t="s">
        <v>35</v>
      </c>
      <c r="AZ145" s="5">
        <f t="shared" si="90"/>
        <v>548.4</v>
      </c>
      <c r="BA145" s="5">
        <f t="shared" si="91"/>
        <v>246.46799999999999</v>
      </c>
      <c r="BB145" s="5">
        <f t="shared" si="92"/>
        <v>573</v>
      </c>
      <c r="BC145" s="5">
        <f t="shared" si="93"/>
        <v>133.875</v>
      </c>
      <c r="BD145" s="5">
        <f t="shared" si="94"/>
        <v>475.25</v>
      </c>
      <c r="BE145" s="5">
        <f t="shared" si="95"/>
        <v>360.90503878958003</v>
      </c>
      <c r="BF145" s="5">
        <f t="shared" si="96"/>
        <v>237.696</v>
      </c>
      <c r="BG145" s="5">
        <f t="shared" si="97"/>
        <v>150.37447988904299</v>
      </c>
      <c r="BH145" s="61" t="s">
        <v>35</v>
      </c>
      <c r="BI145" s="5">
        <f t="shared" si="98"/>
        <v>224.9782383419689</v>
      </c>
      <c r="BJ145" s="5">
        <f t="shared" si="99"/>
        <v>145.386</v>
      </c>
      <c r="BK145" s="5">
        <f t="shared" si="100"/>
        <v>132</v>
      </c>
      <c r="BL145" s="6">
        <f t="shared" si="111"/>
        <v>302.20643386268119</v>
      </c>
      <c r="BN145" s="13">
        <v>101.42639024064415</v>
      </c>
      <c r="BO145" s="13">
        <v>136.80000000000001</v>
      </c>
      <c r="BP145" s="13">
        <v>86</v>
      </c>
      <c r="BQ145" s="13">
        <v>92</v>
      </c>
      <c r="BR145" s="13">
        <v>96</v>
      </c>
      <c r="BS145" s="14">
        <v>913.57</v>
      </c>
      <c r="BT145" s="13">
        <v>177.58777666474663</v>
      </c>
      <c r="BU145" s="14">
        <v>103.89</v>
      </c>
      <c r="BV145" s="13">
        <v>94.690696728010465</v>
      </c>
      <c r="BW145" s="14">
        <v>76</v>
      </c>
      <c r="BX145" s="14">
        <v>370.16</v>
      </c>
      <c r="BY145" s="13">
        <v>93.78</v>
      </c>
      <c r="BZ145" s="13">
        <v>19.940000000000001</v>
      </c>
      <c r="CA145" s="13">
        <v>115.12</v>
      </c>
      <c r="CB145" s="14">
        <f t="shared" si="112"/>
        <v>176.92606168810011</v>
      </c>
      <c r="CD145" s="5">
        <v>34550</v>
      </c>
      <c r="CE145" s="5">
        <v>35168</v>
      </c>
      <c r="CF145" s="5">
        <v>34430</v>
      </c>
      <c r="CG145" s="5">
        <v>34946</v>
      </c>
      <c r="CH145" s="5">
        <v>36782.100000000006</v>
      </c>
      <c r="CI145" s="6">
        <v>31138</v>
      </c>
      <c r="CJ145" s="5">
        <v>35400</v>
      </c>
      <c r="CK145" s="5">
        <v>34916</v>
      </c>
      <c r="CL145" s="5">
        <v>32547</v>
      </c>
      <c r="CM145" s="6">
        <v>33205</v>
      </c>
      <c r="CN145" s="6">
        <v>34398</v>
      </c>
      <c r="CO145" s="5">
        <v>31486</v>
      </c>
      <c r="CP145" s="5">
        <v>32756</v>
      </c>
      <c r="CQ145" s="5">
        <v>36600</v>
      </c>
      <c r="CR145" s="6">
        <f t="shared" si="113"/>
        <v>34165.864285714284</v>
      </c>
      <c r="CT145" s="13">
        <v>587.72639024064415</v>
      </c>
      <c r="CU145" s="61" t="s">
        <v>35</v>
      </c>
      <c r="CV145" s="13">
        <v>500</v>
      </c>
      <c r="CW145" s="13">
        <v>1000</v>
      </c>
      <c r="CX145" s="13">
        <v>400</v>
      </c>
      <c r="CY145" s="14">
        <v>1600</v>
      </c>
      <c r="CZ145" s="13">
        <v>480</v>
      </c>
      <c r="DA145" s="13">
        <v>648.37</v>
      </c>
      <c r="DB145" s="13">
        <v>1000</v>
      </c>
      <c r="DC145" s="14">
        <v>1442</v>
      </c>
      <c r="DD145" s="61" t="s">
        <v>35</v>
      </c>
      <c r="DE145" s="13">
        <v>965</v>
      </c>
      <c r="DF145" s="13">
        <v>2000</v>
      </c>
      <c r="DG145" s="13">
        <v>2000</v>
      </c>
      <c r="DH145" s="14">
        <f t="shared" si="114"/>
        <v>1051.9246991867203</v>
      </c>
      <c r="DJ145" s="5">
        <v>19500</v>
      </c>
      <c r="DK145" s="61" t="s">
        <v>35</v>
      </c>
      <c r="DL145" s="5">
        <v>22850</v>
      </c>
      <c r="DM145" s="5">
        <v>20539</v>
      </c>
      <c r="DN145" s="5">
        <v>19100</v>
      </c>
      <c r="DO145" s="6">
        <v>17850</v>
      </c>
      <c r="DP145" s="5">
        <v>19010</v>
      </c>
      <c r="DQ145" s="5">
        <v>19500</v>
      </c>
      <c r="DR145" s="5">
        <v>19808</v>
      </c>
      <c r="DS145" s="6">
        <v>18070</v>
      </c>
      <c r="DT145" s="61" t="s">
        <v>35</v>
      </c>
      <c r="DU145" s="5">
        <v>18092</v>
      </c>
      <c r="DV145" s="5">
        <v>24231</v>
      </c>
      <c r="DW145" s="5">
        <v>22000</v>
      </c>
      <c r="DX145" s="6">
        <f t="shared" si="115"/>
        <v>20045.833333333332</v>
      </c>
    </row>
    <row r="146" spans="1:128" x14ac:dyDescent="0.25">
      <c r="A146" s="7">
        <v>141</v>
      </c>
      <c r="B146" s="5">
        <f t="shared" si="101"/>
        <v>4485.5200910049271</v>
      </c>
      <c r="C146" s="5">
        <f t="shared" si="102"/>
        <v>3082.2085889570553</v>
      </c>
      <c r="D146" s="5">
        <f t="shared" si="68"/>
        <v>5352.5860465116275</v>
      </c>
      <c r="E146" s="5">
        <f t="shared" si="69"/>
        <v>4804.6419130434779</v>
      </c>
      <c r="F146" s="5">
        <f t="shared" si="70"/>
        <v>5170.7625000000007</v>
      </c>
      <c r="G146" s="5">
        <f t="shared" si="71"/>
        <v>541.92558370007964</v>
      </c>
      <c r="H146" s="5">
        <f t="shared" si="72"/>
        <v>2859.9072672038615</v>
      </c>
      <c r="I146" s="5">
        <f t="shared" si="73"/>
        <v>4393.8620676011251</v>
      </c>
      <c r="J146" s="5">
        <f t="shared" si="74"/>
        <v>4362.3250659562464</v>
      </c>
      <c r="K146" s="5">
        <f t="shared" si="75"/>
        <v>5393.2692167311479</v>
      </c>
      <c r="L146" s="57">
        <f t="shared" si="103"/>
        <v>1115.0984682713347</v>
      </c>
      <c r="M146" s="5">
        <f t="shared" si="76"/>
        <v>4253.0379398345067</v>
      </c>
      <c r="N146" s="5">
        <f t="shared" si="77"/>
        <v>19857.135661501427</v>
      </c>
      <c r="O146" s="5">
        <f t="shared" si="78"/>
        <v>3947.1494093120223</v>
      </c>
      <c r="P146" s="6">
        <f t="shared" si="104"/>
        <v>4972.8164156877738</v>
      </c>
      <c r="R146" s="5">
        <v>40</v>
      </c>
      <c r="S146" s="5">
        <v>17</v>
      </c>
      <c r="T146" s="5">
        <v>24</v>
      </c>
      <c r="U146" s="5">
        <v>80</v>
      </c>
      <c r="V146" s="5">
        <v>50</v>
      </c>
      <c r="W146" s="5">
        <v>8</v>
      </c>
      <c r="X146" s="5">
        <v>3</v>
      </c>
      <c r="Y146" s="5">
        <v>20</v>
      </c>
      <c r="Z146" s="5">
        <v>20</v>
      </c>
      <c r="AA146" s="5">
        <v>21</v>
      </c>
      <c r="AB146" s="5">
        <v>14</v>
      </c>
      <c r="AC146" s="5">
        <v>44</v>
      </c>
      <c r="AD146" s="5">
        <v>1</v>
      </c>
      <c r="AE146" s="5">
        <v>35</v>
      </c>
      <c r="AF146" s="6">
        <f t="shared" si="105"/>
        <v>26.928571428571427</v>
      </c>
      <c r="AH146" s="5">
        <f t="shared" si="106"/>
        <v>4087.3808971456019</v>
      </c>
      <c r="AI146" s="5">
        <f t="shared" si="79"/>
        <v>3082.2085889570553</v>
      </c>
      <c r="AJ146" s="5">
        <f t="shared" si="80"/>
        <v>4804.1860465116279</v>
      </c>
      <c r="AK146" s="5">
        <f t="shared" si="81"/>
        <v>4558.173913043478</v>
      </c>
      <c r="AL146" s="5">
        <f t="shared" si="82"/>
        <v>4597.7625000000007</v>
      </c>
      <c r="AM146" s="5">
        <f t="shared" si="83"/>
        <v>408.0505837000797</v>
      </c>
      <c r="AN146" s="5">
        <f t="shared" si="84"/>
        <v>2384.6572672038615</v>
      </c>
      <c r="AO146" s="5">
        <f t="shared" si="107"/>
        <v>4033.0349408027723</v>
      </c>
      <c r="AP146" s="5">
        <f t="shared" si="108"/>
        <v>4124.6290659562464</v>
      </c>
      <c r="AQ146" s="5">
        <f t="shared" si="85"/>
        <v>5242.894736842105</v>
      </c>
      <c r="AR146" s="5">
        <f t="shared" si="86"/>
        <v>1115.0984682713347</v>
      </c>
      <c r="AS146" s="5">
        <f t="shared" si="87"/>
        <v>4028.0597014925374</v>
      </c>
      <c r="AT146" s="5">
        <f t="shared" si="88"/>
        <v>19711.749661501428</v>
      </c>
      <c r="AU146" s="5">
        <f t="shared" si="89"/>
        <v>3815.1494093120223</v>
      </c>
      <c r="AV146" s="6">
        <f t="shared" si="109"/>
        <v>4713.7882700528671</v>
      </c>
      <c r="AX146" s="5">
        <f t="shared" si="110"/>
        <v>398.13919385932473</v>
      </c>
      <c r="AY146" s="61" t="s">
        <v>35</v>
      </c>
      <c r="AZ146" s="5">
        <f t="shared" si="90"/>
        <v>548.4</v>
      </c>
      <c r="BA146" s="5">
        <f t="shared" si="91"/>
        <v>246.46799999999999</v>
      </c>
      <c r="BB146" s="5">
        <f t="shared" si="92"/>
        <v>573</v>
      </c>
      <c r="BC146" s="5">
        <f t="shared" si="93"/>
        <v>133.875</v>
      </c>
      <c r="BD146" s="5">
        <f t="shared" si="94"/>
        <v>475.25</v>
      </c>
      <c r="BE146" s="5">
        <f t="shared" si="95"/>
        <v>360.82712679835316</v>
      </c>
      <c r="BF146" s="5">
        <f t="shared" si="96"/>
        <v>237.696</v>
      </c>
      <c r="BG146" s="5">
        <f t="shared" si="97"/>
        <v>150.37447988904299</v>
      </c>
      <c r="BH146" s="61" t="s">
        <v>35</v>
      </c>
      <c r="BI146" s="5">
        <f t="shared" si="98"/>
        <v>224.9782383419689</v>
      </c>
      <c r="BJ146" s="5">
        <f t="shared" si="99"/>
        <v>145.386</v>
      </c>
      <c r="BK146" s="5">
        <f t="shared" si="100"/>
        <v>132</v>
      </c>
      <c r="BL146" s="6">
        <f t="shared" si="111"/>
        <v>302.19950324072414</v>
      </c>
      <c r="BN146" s="13">
        <v>101.4341482805122</v>
      </c>
      <c r="BO146" s="13">
        <v>136.91999999999999</v>
      </c>
      <c r="BP146" s="13">
        <v>86</v>
      </c>
      <c r="BQ146" s="13">
        <v>92</v>
      </c>
      <c r="BR146" s="13">
        <v>96</v>
      </c>
      <c r="BS146" s="14">
        <v>915.71</v>
      </c>
      <c r="BT146" s="13">
        <v>178.13880671334408</v>
      </c>
      <c r="BU146" s="14">
        <v>103.89</v>
      </c>
      <c r="BV146" s="13">
        <v>94.690696728010465</v>
      </c>
      <c r="BW146" s="14">
        <v>76</v>
      </c>
      <c r="BX146" s="14">
        <v>370.17</v>
      </c>
      <c r="BY146" s="13">
        <v>93.8</v>
      </c>
      <c r="BZ146" s="13">
        <v>19.941000000000003</v>
      </c>
      <c r="CA146" s="13">
        <v>115.12</v>
      </c>
      <c r="CB146" s="14">
        <f t="shared" si="112"/>
        <v>177.12961798013333</v>
      </c>
      <c r="CD146" s="5">
        <v>34550</v>
      </c>
      <c r="CE146" s="5">
        <v>35168</v>
      </c>
      <c r="CF146" s="5">
        <v>34430</v>
      </c>
      <c r="CG146" s="5">
        <v>34946</v>
      </c>
      <c r="CH146" s="5">
        <v>36782.100000000006</v>
      </c>
      <c r="CI146" s="6">
        <v>31138</v>
      </c>
      <c r="CJ146" s="5">
        <v>35400</v>
      </c>
      <c r="CK146" s="5">
        <v>34916</v>
      </c>
      <c r="CL146" s="5">
        <v>32547</v>
      </c>
      <c r="CM146" s="6">
        <v>33205</v>
      </c>
      <c r="CN146" s="6">
        <v>34398</v>
      </c>
      <c r="CO146" s="5">
        <v>31486</v>
      </c>
      <c r="CP146" s="5">
        <v>32756</v>
      </c>
      <c r="CQ146" s="5">
        <v>36600</v>
      </c>
      <c r="CR146" s="6">
        <f t="shared" si="113"/>
        <v>34165.864285714284</v>
      </c>
      <c r="CT146" s="13">
        <v>587.73414828051227</v>
      </c>
      <c r="CU146" s="61" t="s">
        <v>35</v>
      </c>
      <c r="CV146" s="13">
        <v>500</v>
      </c>
      <c r="CW146" s="13">
        <v>1000</v>
      </c>
      <c r="CX146" s="13">
        <v>400</v>
      </c>
      <c r="CY146" s="14">
        <v>1600</v>
      </c>
      <c r="CZ146" s="13">
        <v>480</v>
      </c>
      <c r="DA146" s="13">
        <v>648.51</v>
      </c>
      <c r="DB146" s="13">
        <v>1000</v>
      </c>
      <c r="DC146" s="14">
        <v>1442</v>
      </c>
      <c r="DD146" s="61" t="s">
        <v>35</v>
      </c>
      <c r="DE146" s="13">
        <v>965</v>
      </c>
      <c r="DF146" s="13">
        <v>2000</v>
      </c>
      <c r="DG146" s="13">
        <v>2000</v>
      </c>
      <c r="DH146" s="14">
        <f t="shared" si="114"/>
        <v>1051.9370123567094</v>
      </c>
      <c r="DJ146" s="5">
        <v>19500</v>
      </c>
      <c r="DK146" s="61" t="s">
        <v>35</v>
      </c>
      <c r="DL146" s="5">
        <v>22850</v>
      </c>
      <c r="DM146" s="5">
        <v>20539</v>
      </c>
      <c r="DN146" s="5">
        <v>19100</v>
      </c>
      <c r="DO146" s="6">
        <v>17850</v>
      </c>
      <c r="DP146" s="5">
        <v>19010</v>
      </c>
      <c r="DQ146" s="5">
        <v>19500</v>
      </c>
      <c r="DR146" s="5">
        <v>19808</v>
      </c>
      <c r="DS146" s="6">
        <v>18070</v>
      </c>
      <c r="DT146" s="61" t="s">
        <v>35</v>
      </c>
      <c r="DU146" s="5">
        <v>18092</v>
      </c>
      <c r="DV146" s="5">
        <v>24231</v>
      </c>
      <c r="DW146" s="5">
        <v>22000</v>
      </c>
      <c r="DX146" s="6">
        <f t="shared" si="115"/>
        <v>20045.833333333332</v>
      </c>
    </row>
    <row r="147" spans="1:128" x14ac:dyDescent="0.25">
      <c r="A147" s="7">
        <v>142</v>
      </c>
      <c r="B147" s="5">
        <f t="shared" si="101"/>
        <v>4485.2044884658008</v>
      </c>
      <c r="C147" s="5">
        <f t="shared" si="102"/>
        <v>3079.5096322241684</v>
      </c>
      <c r="D147" s="5">
        <f t="shared" si="68"/>
        <v>5352.5860465116275</v>
      </c>
      <c r="E147" s="5">
        <f t="shared" si="69"/>
        <v>4804.6419130434779</v>
      </c>
      <c r="F147" s="5">
        <f t="shared" si="70"/>
        <v>5170.7625000000007</v>
      </c>
      <c r="G147" s="5">
        <f t="shared" si="71"/>
        <v>540.96976390734972</v>
      </c>
      <c r="H147" s="5">
        <f t="shared" si="72"/>
        <v>2852.6054539281045</v>
      </c>
      <c r="I147" s="5">
        <f t="shared" si="73"/>
        <v>4393.7897508669066</v>
      </c>
      <c r="J147" s="5">
        <f t="shared" si="74"/>
        <v>4362.3250659562464</v>
      </c>
      <c r="K147" s="5">
        <f t="shared" si="75"/>
        <v>5393.2692167311479</v>
      </c>
      <c r="L147" s="57">
        <f t="shared" si="103"/>
        <v>1115.0984682713347</v>
      </c>
      <c r="M147" s="5">
        <f t="shared" si="76"/>
        <v>4251.7500597210592</v>
      </c>
      <c r="N147" s="5">
        <f t="shared" si="77"/>
        <v>19856.147207501752</v>
      </c>
      <c r="O147" s="5">
        <f t="shared" si="78"/>
        <v>3947.1494093120223</v>
      </c>
      <c r="P147" s="6">
        <f t="shared" si="104"/>
        <v>4971.8434983172137</v>
      </c>
      <c r="R147" s="5">
        <v>40</v>
      </c>
      <c r="S147" s="5">
        <v>17</v>
      </c>
      <c r="T147" s="5">
        <v>24</v>
      </c>
      <c r="U147" s="5">
        <v>80</v>
      </c>
      <c r="V147" s="5">
        <v>50</v>
      </c>
      <c r="W147" s="5">
        <v>8</v>
      </c>
      <c r="X147" s="5">
        <v>3</v>
      </c>
      <c r="Y147" s="5">
        <v>20</v>
      </c>
      <c r="Z147" s="5">
        <v>20</v>
      </c>
      <c r="AA147" s="5">
        <v>21</v>
      </c>
      <c r="AB147" s="5">
        <v>14</v>
      </c>
      <c r="AC147" s="5">
        <v>44</v>
      </c>
      <c r="AD147" s="5">
        <v>1</v>
      </c>
      <c r="AE147" s="5">
        <v>35</v>
      </c>
      <c r="AF147" s="6">
        <f t="shared" si="105"/>
        <v>26.928571428571427</v>
      </c>
      <c r="AH147" s="5">
        <f t="shared" si="106"/>
        <v>4087.0705128000022</v>
      </c>
      <c r="AI147" s="5">
        <f t="shared" si="79"/>
        <v>3079.5096322241684</v>
      </c>
      <c r="AJ147" s="5">
        <f t="shared" si="80"/>
        <v>4804.1860465116279</v>
      </c>
      <c r="AK147" s="5">
        <f t="shared" si="81"/>
        <v>4558.173913043478</v>
      </c>
      <c r="AL147" s="5">
        <f t="shared" si="82"/>
        <v>4597.7625000000007</v>
      </c>
      <c r="AM147" s="5">
        <f t="shared" si="83"/>
        <v>407.09476390734972</v>
      </c>
      <c r="AN147" s="5">
        <f t="shared" si="84"/>
        <v>2377.3554539281045</v>
      </c>
      <c r="AO147" s="5">
        <f t="shared" si="107"/>
        <v>4033.0349408027723</v>
      </c>
      <c r="AP147" s="5">
        <f t="shared" si="108"/>
        <v>4124.6290659562464</v>
      </c>
      <c r="AQ147" s="5">
        <f t="shared" si="85"/>
        <v>5242.894736842105</v>
      </c>
      <c r="AR147" s="5">
        <f t="shared" si="86"/>
        <v>1115.0984682713347</v>
      </c>
      <c r="AS147" s="5">
        <f t="shared" si="87"/>
        <v>4026.7718213790899</v>
      </c>
      <c r="AT147" s="5">
        <f t="shared" si="88"/>
        <v>19710.761207501753</v>
      </c>
      <c r="AU147" s="5">
        <f t="shared" si="89"/>
        <v>3815.1494093120223</v>
      </c>
      <c r="AV147" s="6">
        <f t="shared" si="109"/>
        <v>4712.8208908914321</v>
      </c>
      <c r="AX147" s="5">
        <f t="shared" si="110"/>
        <v>398.13397566579857</v>
      </c>
      <c r="AY147" s="61" t="s">
        <v>35</v>
      </c>
      <c r="AZ147" s="5">
        <f t="shared" si="90"/>
        <v>548.4</v>
      </c>
      <c r="BA147" s="5">
        <f t="shared" si="91"/>
        <v>246.46799999999999</v>
      </c>
      <c r="BB147" s="5">
        <f t="shared" si="92"/>
        <v>573</v>
      </c>
      <c r="BC147" s="5">
        <f t="shared" si="93"/>
        <v>133.875</v>
      </c>
      <c r="BD147" s="5">
        <f t="shared" si="94"/>
        <v>475.25</v>
      </c>
      <c r="BE147" s="5">
        <f t="shared" si="95"/>
        <v>360.75481006413418</v>
      </c>
      <c r="BF147" s="5">
        <f t="shared" si="96"/>
        <v>237.696</v>
      </c>
      <c r="BG147" s="5">
        <f t="shared" si="97"/>
        <v>150.37447988904299</v>
      </c>
      <c r="BH147" s="61" t="s">
        <v>35</v>
      </c>
      <c r="BI147" s="5">
        <f t="shared" si="98"/>
        <v>224.9782383419689</v>
      </c>
      <c r="BJ147" s="5">
        <f t="shared" si="99"/>
        <v>145.386</v>
      </c>
      <c r="BK147" s="5">
        <f t="shared" si="100"/>
        <v>132</v>
      </c>
      <c r="BL147" s="6">
        <f t="shared" si="111"/>
        <v>302.19304199674536</v>
      </c>
      <c r="BN147" s="13">
        <v>101.44185149278537</v>
      </c>
      <c r="BO147" s="13">
        <v>137.04</v>
      </c>
      <c r="BP147" s="13">
        <v>86</v>
      </c>
      <c r="BQ147" s="13">
        <v>92</v>
      </c>
      <c r="BR147" s="13">
        <v>96</v>
      </c>
      <c r="BS147" s="14">
        <v>917.86</v>
      </c>
      <c r="BT147" s="13">
        <v>178.68594252411978</v>
      </c>
      <c r="BU147" s="14">
        <v>103.89</v>
      </c>
      <c r="BV147" s="13">
        <v>94.690696728010465</v>
      </c>
      <c r="BW147" s="14">
        <v>76</v>
      </c>
      <c r="BX147" s="14">
        <v>370.17</v>
      </c>
      <c r="BY147" s="13">
        <v>93.83</v>
      </c>
      <c r="BZ147" s="13">
        <v>19.942</v>
      </c>
      <c r="CA147" s="13">
        <v>115.12</v>
      </c>
      <c r="CB147" s="14">
        <f t="shared" si="112"/>
        <v>177.33360648177967</v>
      </c>
      <c r="CD147" s="5">
        <v>34550</v>
      </c>
      <c r="CE147" s="5">
        <v>35168</v>
      </c>
      <c r="CF147" s="5">
        <v>34430</v>
      </c>
      <c r="CG147" s="5">
        <v>34946</v>
      </c>
      <c r="CH147" s="5">
        <v>36782.100000000006</v>
      </c>
      <c r="CI147" s="6">
        <v>31138</v>
      </c>
      <c r="CJ147" s="5">
        <v>35400</v>
      </c>
      <c r="CK147" s="5">
        <v>34916</v>
      </c>
      <c r="CL147" s="5">
        <v>32547</v>
      </c>
      <c r="CM147" s="6">
        <v>33205</v>
      </c>
      <c r="CN147" s="6">
        <v>34398</v>
      </c>
      <c r="CO147" s="5">
        <v>31486</v>
      </c>
      <c r="CP147" s="5">
        <v>32756</v>
      </c>
      <c r="CQ147" s="5">
        <v>36600</v>
      </c>
      <c r="CR147" s="6">
        <f t="shared" si="113"/>
        <v>34165.864285714284</v>
      </c>
      <c r="CT147" s="13">
        <v>587.74185149278537</v>
      </c>
      <c r="CU147" s="61" t="s">
        <v>35</v>
      </c>
      <c r="CV147" s="13">
        <v>500</v>
      </c>
      <c r="CW147" s="13">
        <v>1000</v>
      </c>
      <c r="CX147" s="13">
        <v>400</v>
      </c>
      <c r="CY147" s="14">
        <v>1600</v>
      </c>
      <c r="CZ147" s="13">
        <v>480</v>
      </c>
      <c r="DA147" s="13">
        <v>648.64</v>
      </c>
      <c r="DB147" s="13">
        <v>1000</v>
      </c>
      <c r="DC147" s="14">
        <v>1442</v>
      </c>
      <c r="DD147" s="61" t="s">
        <v>35</v>
      </c>
      <c r="DE147" s="13">
        <v>965</v>
      </c>
      <c r="DF147" s="13">
        <v>2000</v>
      </c>
      <c r="DG147" s="13">
        <v>2000</v>
      </c>
      <c r="DH147" s="14">
        <f t="shared" si="114"/>
        <v>1051.9484876243987</v>
      </c>
      <c r="DJ147" s="5">
        <v>19500</v>
      </c>
      <c r="DK147" s="61" t="s">
        <v>35</v>
      </c>
      <c r="DL147" s="5">
        <v>22850</v>
      </c>
      <c r="DM147" s="5">
        <v>20539</v>
      </c>
      <c r="DN147" s="5">
        <v>19100</v>
      </c>
      <c r="DO147" s="6">
        <v>17850</v>
      </c>
      <c r="DP147" s="5">
        <v>19010</v>
      </c>
      <c r="DQ147" s="5">
        <v>19500</v>
      </c>
      <c r="DR147" s="5">
        <v>19808</v>
      </c>
      <c r="DS147" s="6">
        <v>18070</v>
      </c>
      <c r="DT147" s="61" t="s">
        <v>35</v>
      </c>
      <c r="DU147" s="5">
        <v>18092</v>
      </c>
      <c r="DV147" s="5">
        <v>24231</v>
      </c>
      <c r="DW147" s="5">
        <v>22000</v>
      </c>
      <c r="DX147" s="6">
        <f t="shared" si="115"/>
        <v>20045.833333333332</v>
      </c>
    </row>
    <row r="148" spans="1:128" x14ac:dyDescent="0.25">
      <c r="A148" s="7">
        <v>143</v>
      </c>
      <c r="B148" s="5">
        <f t="shared" si="101"/>
        <v>4484.891147475807</v>
      </c>
      <c r="C148" s="5">
        <f t="shared" si="102"/>
        <v>3076.8153980752409</v>
      </c>
      <c r="D148" s="5">
        <f t="shared" si="68"/>
        <v>5352.5860465116275</v>
      </c>
      <c r="E148" s="5">
        <f t="shared" si="69"/>
        <v>4804.6419130434779</v>
      </c>
      <c r="F148" s="5">
        <f t="shared" si="70"/>
        <v>5170.7625000000007</v>
      </c>
      <c r="G148" s="5">
        <f t="shared" si="71"/>
        <v>540.02282608695646</v>
      </c>
      <c r="H148" s="5">
        <f t="shared" si="72"/>
        <v>2845.3989944044156</v>
      </c>
      <c r="I148" s="5">
        <f t="shared" si="73"/>
        <v>4393.7174631142234</v>
      </c>
      <c r="J148" s="5">
        <f t="shared" si="74"/>
        <v>4362.3250659562464</v>
      </c>
      <c r="K148" s="5">
        <f t="shared" si="75"/>
        <v>5393.2692167311479</v>
      </c>
      <c r="L148" s="57">
        <f t="shared" si="103"/>
        <v>1115.0984682713347</v>
      </c>
      <c r="M148" s="5">
        <f t="shared" si="76"/>
        <v>4250.8919304037699</v>
      </c>
      <c r="N148" s="5">
        <f t="shared" si="77"/>
        <v>19855.158852629993</v>
      </c>
      <c r="O148" s="5">
        <f t="shared" si="78"/>
        <v>3947.1494093120223</v>
      </c>
      <c r="P148" s="6">
        <f t="shared" si="104"/>
        <v>4970.9092308583049</v>
      </c>
      <c r="R148" s="5">
        <v>40</v>
      </c>
      <c r="S148" s="5">
        <v>17</v>
      </c>
      <c r="T148" s="5">
        <v>24</v>
      </c>
      <c r="U148" s="5">
        <v>80</v>
      </c>
      <c r="V148" s="5">
        <v>50</v>
      </c>
      <c r="W148" s="5">
        <v>8</v>
      </c>
      <c r="X148" s="5">
        <v>3</v>
      </c>
      <c r="Y148" s="5">
        <v>20</v>
      </c>
      <c r="Z148" s="5">
        <v>20</v>
      </c>
      <c r="AA148" s="5">
        <v>21</v>
      </c>
      <c r="AB148" s="5">
        <v>14</v>
      </c>
      <c r="AC148" s="5">
        <v>44</v>
      </c>
      <c r="AD148" s="5">
        <v>1</v>
      </c>
      <c r="AE148" s="5">
        <v>35</v>
      </c>
      <c r="AF148" s="6">
        <f t="shared" si="105"/>
        <v>26.928571428571427</v>
      </c>
      <c r="AH148" s="5">
        <f t="shared" si="106"/>
        <v>4086.7623532489856</v>
      </c>
      <c r="AI148" s="5">
        <f t="shared" si="79"/>
        <v>3076.8153980752409</v>
      </c>
      <c r="AJ148" s="5">
        <f t="shared" si="80"/>
        <v>4804.1860465116279</v>
      </c>
      <c r="AK148" s="5">
        <f t="shared" si="81"/>
        <v>4558.173913043478</v>
      </c>
      <c r="AL148" s="5">
        <f t="shared" si="82"/>
        <v>4597.7625000000007</v>
      </c>
      <c r="AM148" s="5">
        <f t="shared" si="83"/>
        <v>406.14782608695651</v>
      </c>
      <c r="AN148" s="5">
        <f t="shared" si="84"/>
        <v>2370.1489944044156</v>
      </c>
      <c r="AO148" s="5">
        <f t="shared" si="107"/>
        <v>4033.0349408027723</v>
      </c>
      <c r="AP148" s="5">
        <f t="shared" si="108"/>
        <v>4124.6290659562464</v>
      </c>
      <c r="AQ148" s="5">
        <f t="shared" si="85"/>
        <v>5242.894736842105</v>
      </c>
      <c r="AR148" s="5">
        <f t="shared" si="86"/>
        <v>1115.0984682713347</v>
      </c>
      <c r="AS148" s="5">
        <f t="shared" si="87"/>
        <v>4025.9136920618012</v>
      </c>
      <c r="AT148" s="5">
        <f t="shared" si="88"/>
        <v>19709.772852629994</v>
      </c>
      <c r="AU148" s="5">
        <f t="shared" si="89"/>
        <v>3815.1494093120223</v>
      </c>
      <c r="AV148" s="6">
        <f t="shared" si="109"/>
        <v>4711.8921569462127</v>
      </c>
      <c r="AX148" s="5">
        <f t="shared" si="110"/>
        <v>398.1287942268217</v>
      </c>
      <c r="AY148" s="61" t="s">
        <v>35</v>
      </c>
      <c r="AZ148" s="5">
        <f t="shared" si="90"/>
        <v>548.4</v>
      </c>
      <c r="BA148" s="5">
        <f t="shared" si="91"/>
        <v>246.46799999999999</v>
      </c>
      <c r="BB148" s="5">
        <f t="shared" si="92"/>
        <v>573</v>
      </c>
      <c r="BC148" s="5">
        <f t="shared" si="93"/>
        <v>133.875</v>
      </c>
      <c r="BD148" s="5">
        <f t="shared" si="94"/>
        <v>475.25</v>
      </c>
      <c r="BE148" s="5">
        <f t="shared" si="95"/>
        <v>360.6825223114509</v>
      </c>
      <c r="BF148" s="5">
        <f t="shared" si="96"/>
        <v>237.696</v>
      </c>
      <c r="BG148" s="5">
        <f t="shared" si="97"/>
        <v>150.37447988904299</v>
      </c>
      <c r="BH148" s="61" t="s">
        <v>35</v>
      </c>
      <c r="BI148" s="5">
        <f t="shared" si="98"/>
        <v>224.9782383419689</v>
      </c>
      <c r="BJ148" s="5">
        <f t="shared" si="99"/>
        <v>145.386</v>
      </c>
      <c r="BK148" s="5">
        <f t="shared" si="100"/>
        <v>132</v>
      </c>
      <c r="BL148" s="6">
        <f t="shared" si="111"/>
        <v>302.18658623077368</v>
      </c>
      <c r="BN148" s="13">
        <v>101.44950064698331</v>
      </c>
      <c r="BO148" s="13">
        <v>137.16</v>
      </c>
      <c r="BP148" s="13">
        <v>86</v>
      </c>
      <c r="BQ148" s="13">
        <v>92</v>
      </c>
      <c r="BR148" s="13">
        <v>96</v>
      </c>
      <c r="BS148" s="14">
        <v>920</v>
      </c>
      <c r="BT148" s="13">
        <v>179.22923875372069</v>
      </c>
      <c r="BU148" s="14">
        <v>103.89</v>
      </c>
      <c r="BV148" s="13">
        <v>94.690696728010465</v>
      </c>
      <c r="BW148" s="14">
        <v>76</v>
      </c>
      <c r="BX148" s="14">
        <v>370.17</v>
      </c>
      <c r="BY148" s="13">
        <v>93.85</v>
      </c>
      <c r="BZ148" s="13">
        <v>19.943000000000001</v>
      </c>
      <c r="CA148" s="13">
        <v>115.12</v>
      </c>
      <c r="CB148" s="14">
        <f t="shared" si="112"/>
        <v>177.53588829490815</v>
      </c>
      <c r="CD148" s="5">
        <v>34550</v>
      </c>
      <c r="CE148" s="5">
        <v>35168</v>
      </c>
      <c r="CF148" s="5">
        <v>34430</v>
      </c>
      <c r="CG148" s="5">
        <v>34946</v>
      </c>
      <c r="CH148" s="5">
        <v>36782.100000000006</v>
      </c>
      <c r="CI148" s="6">
        <v>31138</v>
      </c>
      <c r="CJ148" s="5">
        <v>35400</v>
      </c>
      <c r="CK148" s="5">
        <v>34916</v>
      </c>
      <c r="CL148" s="5">
        <v>32547</v>
      </c>
      <c r="CM148" s="6">
        <v>33205</v>
      </c>
      <c r="CN148" s="6">
        <v>34398</v>
      </c>
      <c r="CO148" s="5">
        <v>31486</v>
      </c>
      <c r="CP148" s="5">
        <v>32756</v>
      </c>
      <c r="CQ148" s="5">
        <v>36600</v>
      </c>
      <c r="CR148" s="6">
        <f t="shared" si="113"/>
        <v>34165.864285714284</v>
      </c>
      <c r="CT148" s="13">
        <v>587.74950064698328</v>
      </c>
      <c r="CU148" s="61" t="s">
        <v>35</v>
      </c>
      <c r="CV148" s="13">
        <v>500</v>
      </c>
      <c r="CW148" s="13">
        <v>1000</v>
      </c>
      <c r="CX148" s="13">
        <v>400</v>
      </c>
      <c r="CY148" s="14">
        <v>1600</v>
      </c>
      <c r="CZ148" s="13">
        <v>480</v>
      </c>
      <c r="DA148" s="13">
        <v>648.77</v>
      </c>
      <c r="DB148" s="13">
        <v>1000</v>
      </c>
      <c r="DC148" s="14">
        <v>1442</v>
      </c>
      <c r="DD148" s="61" t="s">
        <v>35</v>
      </c>
      <c r="DE148" s="13">
        <v>965</v>
      </c>
      <c r="DF148" s="13">
        <v>2000</v>
      </c>
      <c r="DG148" s="13">
        <v>2000</v>
      </c>
      <c r="DH148" s="14">
        <f t="shared" si="114"/>
        <v>1051.9599583872487</v>
      </c>
      <c r="DJ148" s="5">
        <v>19500</v>
      </c>
      <c r="DK148" s="61" t="s">
        <v>35</v>
      </c>
      <c r="DL148" s="5">
        <v>22850</v>
      </c>
      <c r="DM148" s="5">
        <v>20539</v>
      </c>
      <c r="DN148" s="5">
        <v>19100</v>
      </c>
      <c r="DO148" s="6">
        <v>17850</v>
      </c>
      <c r="DP148" s="5">
        <v>19010</v>
      </c>
      <c r="DQ148" s="5">
        <v>19500</v>
      </c>
      <c r="DR148" s="5">
        <v>19808</v>
      </c>
      <c r="DS148" s="6">
        <v>18070</v>
      </c>
      <c r="DT148" s="61" t="s">
        <v>35</v>
      </c>
      <c r="DU148" s="5">
        <v>18092</v>
      </c>
      <c r="DV148" s="5">
        <v>24231</v>
      </c>
      <c r="DW148" s="5">
        <v>22000</v>
      </c>
      <c r="DX148" s="6">
        <f t="shared" si="115"/>
        <v>20045.833333333332</v>
      </c>
    </row>
    <row r="149" spans="1:128" x14ac:dyDescent="0.25">
      <c r="A149" s="7">
        <v>144</v>
      </c>
      <c r="B149" s="5">
        <f t="shared" si="101"/>
        <v>4484.5800361794709</v>
      </c>
      <c r="C149" s="5">
        <f t="shared" si="102"/>
        <v>3074.1258741258739</v>
      </c>
      <c r="D149" s="5">
        <f t="shared" si="68"/>
        <v>5352.5860465116275</v>
      </c>
      <c r="E149" s="5">
        <f t="shared" si="69"/>
        <v>4804.6419130434779</v>
      </c>
      <c r="F149" s="5">
        <f t="shared" si="70"/>
        <v>5170.7625000000007</v>
      </c>
      <c r="G149" s="5">
        <f t="shared" si="71"/>
        <v>539.08028336261305</v>
      </c>
      <c r="H149" s="5">
        <f t="shared" si="72"/>
        <v>2838.2858589088983</v>
      </c>
      <c r="I149" s="5">
        <f t="shared" si="73"/>
        <v>4393.6452043256577</v>
      </c>
      <c r="J149" s="5">
        <f t="shared" si="74"/>
        <v>4362.3250659562464</v>
      </c>
      <c r="K149" s="5">
        <f t="shared" si="75"/>
        <v>5393.2692167311479</v>
      </c>
      <c r="L149" s="57">
        <f t="shared" si="103"/>
        <v>1115.0683451293964</v>
      </c>
      <c r="M149" s="5">
        <f t="shared" si="76"/>
        <v>4250.0341667536022</v>
      </c>
      <c r="N149" s="5">
        <f t="shared" si="77"/>
        <v>19854.170596871238</v>
      </c>
      <c r="O149" s="5">
        <f t="shared" si="78"/>
        <v>3947.1494093120223</v>
      </c>
      <c r="P149" s="6">
        <f t="shared" si="104"/>
        <v>4969.9803226579479</v>
      </c>
      <c r="R149" s="5">
        <v>40</v>
      </c>
      <c r="S149" s="5">
        <v>17</v>
      </c>
      <c r="T149" s="5">
        <v>24</v>
      </c>
      <c r="U149" s="5">
        <v>80</v>
      </c>
      <c r="V149" s="5">
        <v>50</v>
      </c>
      <c r="W149" s="5">
        <v>8</v>
      </c>
      <c r="X149" s="5">
        <v>3</v>
      </c>
      <c r="Y149" s="5">
        <v>20</v>
      </c>
      <c r="Z149" s="5">
        <v>20</v>
      </c>
      <c r="AA149" s="5">
        <v>21</v>
      </c>
      <c r="AB149" s="5">
        <v>14</v>
      </c>
      <c r="AC149" s="5">
        <v>44</v>
      </c>
      <c r="AD149" s="5">
        <v>1</v>
      </c>
      <c r="AE149" s="5">
        <v>35</v>
      </c>
      <c r="AF149" s="6">
        <f t="shared" si="105"/>
        <v>26.928571428571427</v>
      </c>
      <c r="AH149" s="5">
        <f t="shared" si="106"/>
        <v>4086.4563871502864</v>
      </c>
      <c r="AI149" s="5">
        <f t="shared" si="79"/>
        <v>3074.1258741258739</v>
      </c>
      <c r="AJ149" s="5">
        <f t="shared" si="80"/>
        <v>4804.1860465116279</v>
      </c>
      <c r="AK149" s="5">
        <f t="shared" si="81"/>
        <v>4558.173913043478</v>
      </c>
      <c r="AL149" s="5">
        <f t="shared" si="82"/>
        <v>4597.7625000000007</v>
      </c>
      <c r="AM149" s="5">
        <f t="shared" si="83"/>
        <v>405.20528336261305</v>
      </c>
      <c r="AN149" s="5">
        <f t="shared" si="84"/>
        <v>2363.0358589088983</v>
      </c>
      <c r="AO149" s="5">
        <f t="shared" si="107"/>
        <v>4033.0349408027723</v>
      </c>
      <c r="AP149" s="5">
        <f t="shared" si="108"/>
        <v>4124.6290659562464</v>
      </c>
      <c r="AQ149" s="5">
        <f t="shared" si="85"/>
        <v>5242.894736842105</v>
      </c>
      <c r="AR149" s="5">
        <f t="shared" si="86"/>
        <v>1115.0683451293964</v>
      </c>
      <c r="AS149" s="5">
        <f t="shared" si="87"/>
        <v>4025.055928411633</v>
      </c>
      <c r="AT149" s="5">
        <f t="shared" si="88"/>
        <v>19708.784596871239</v>
      </c>
      <c r="AU149" s="5">
        <f t="shared" si="89"/>
        <v>3815.1494093120223</v>
      </c>
      <c r="AV149" s="6">
        <f t="shared" si="109"/>
        <v>4710.9687776020137</v>
      </c>
      <c r="AX149" s="5">
        <f t="shared" si="110"/>
        <v>398.12364902918421</v>
      </c>
      <c r="AY149" s="61" t="s">
        <v>35</v>
      </c>
      <c r="AZ149" s="5">
        <f t="shared" si="90"/>
        <v>548.4</v>
      </c>
      <c r="BA149" s="5">
        <f t="shared" si="91"/>
        <v>246.46799999999999</v>
      </c>
      <c r="BB149" s="5">
        <f t="shared" si="92"/>
        <v>573</v>
      </c>
      <c r="BC149" s="5">
        <f t="shared" si="93"/>
        <v>133.875</v>
      </c>
      <c r="BD149" s="5">
        <f t="shared" si="94"/>
        <v>475.25</v>
      </c>
      <c r="BE149" s="5">
        <f t="shared" si="95"/>
        <v>360.61026352288491</v>
      </c>
      <c r="BF149" s="5">
        <f t="shared" si="96"/>
        <v>237.696</v>
      </c>
      <c r="BG149" s="5">
        <f t="shared" si="97"/>
        <v>150.37447988904299</v>
      </c>
      <c r="BH149" s="61" t="s">
        <v>35</v>
      </c>
      <c r="BI149" s="5">
        <f t="shared" si="98"/>
        <v>224.9782383419689</v>
      </c>
      <c r="BJ149" s="5">
        <f t="shared" si="99"/>
        <v>145.386</v>
      </c>
      <c r="BK149" s="5">
        <f t="shared" si="100"/>
        <v>132</v>
      </c>
      <c r="BL149" s="6">
        <f t="shared" si="111"/>
        <v>302.18013589859009</v>
      </c>
      <c r="BN149" s="13">
        <v>101.45709649653784</v>
      </c>
      <c r="BO149" s="13">
        <v>137.28</v>
      </c>
      <c r="BP149" s="13">
        <v>86</v>
      </c>
      <c r="BQ149" s="13">
        <v>92</v>
      </c>
      <c r="BR149" s="13">
        <v>96</v>
      </c>
      <c r="BS149" s="14">
        <v>922.14</v>
      </c>
      <c r="BT149" s="13">
        <v>179.76874891612775</v>
      </c>
      <c r="BU149" s="14">
        <v>103.89</v>
      </c>
      <c r="BV149" s="13">
        <v>94.690696728010465</v>
      </c>
      <c r="BW149" s="14">
        <v>76</v>
      </c>
      <c r="BX149" s="14">
        <v>370.18</v>
      </c>
      <c r="BY149" s="13">
        <v>93.87</v>
      </c>
      <c r="BZ149" s="13">
        <v>19.943999999999999</v>
      </c>
      <c r="CA149" s="13">
        <v>115.12</v>
      </c>
      <c r="CB149" s="14">
        <f t="shared" si="112"/>
        <v>177.73861015290544</v>
      </c>
      <c r="CD149" s="5">
        <v>34550</v>
      </c>
      <c r="CE149" s="5">
        <v>35168</v>
      </c>
      <c r="CF149" s="5">
        <v>34430</v>
      </c>
      <c r="CG149" s="5">
        <v>34946</v>
      </c>
      <c r="CH149" s="5">
        <v>36782.100000000006</v>
      </c>
      <c r="CI149" s="6">
        <v>31138</v>
      </c>
      <c r="CJ149" s="5">
        <v>35400</v>
      </c>
      <c r="CK149" s="5">
        <v>34916</v>
      </c>
      <c r="CL149" s="5">
        <v>32547</v>
      </c>
      <c r="CM149" s="6">
        <v>33205</v>
      </c>
      <c r="CN149" s="6">
        <v>34398</v>
      </c>
      <c r="CO149" s="5">
        <v>31486</v>
      </c>
      <c r="CP149" s="5">
        <v>32756</v>
      </c>
      <c r="CQ149" s="5">
        <v>36600</v>
      </c>
      <c r="CR149" s="6">
        <f t="shared" si="113"/>
        <v>34165.864285714284</v>
      </c>
      <c r="CT149" s="13">
        <v>587.75709649653788</v>
      </c>
      <c r="CU149" s="61" t="s">
        <v>35</v>
      </c>
      <c r="CV149" s="13">
        <v>500</v>
      </c>
      <c r="CW149" s="13">
        <v>1000</v>
      </c>
      <c r="CX149" s="13">
        <v>400</v>
      </c>
      <c r="CY149" s="14">
        <v>1600</v>
      </c>
      <c r="CZ149" s="13">
        <v>480</v>
      </c>
      <c r="DA149" s="13">
        <v>648.9</v>
      </c>
      <c r="DB149" s="13">
        <v>1000</v>
      </c>
      <c r="DC149" s="14">
        <v>1442</v>
      </c>
      <c r="DD149" s="61" t="s">
        <v>35</v>
      </c>
      <c r="DE149" s="13">
        <v>965</v>
      </c>
      <c r="DF149" s="13">
        <v>2000</v>
      </c>
      <c r="DG149" s="13">
        <v>2000</v>
      </c>
      <c r="DH149" s="14">
        <f t="shared" si="114"/>
        <v>1051.9714247080449</v>
      </c>
      <c r="DJ149" s="5">
        <v>19500</v>
      </c>
      <c r="DK149" s="61" t="s">
        <v>35</v>
      </c>
      <c r="DL149" s="5">
        <v>22850</v>
      </c>
      <c r="DM149" s="5">
        <v>20539</v>
      </c>
      <c r="DN149" s="5">
        <v>19100</v>
      </c>
      <c r="DO149" s="6">
        <v>17850</v>
      </c>
      <c r="DP149" s="5">
        <v>19010</v>
      </c>
      <c r="DQ149" s="5">
        <v>19500</v>
      </c>
      <c r="DR149" s="5">
        <v>19808</v>
      </c>
      <c r="DS149" s="6">
        <v>18070</v>
      </c>
      <c r="DT149" s="61" t="s">
        <v>35</v>
      </c>
      <c r="DU149" s="5">
        <v>18092</v>
      </c>
      <c r="DV149" s="5">
        <v>24231</v>
      </c>
      <c r="DW149" s="5">
        <v>22000</v>
      </c>
      <c r="DX149" s="6">
        <f t="shared" si="115"/>
        <v>20045.833333333332</v>
      </c>
    </row>
    <row r="150" spans="1:128" x14ac:dyDescent="0.25">
      <c r="A150" s="7">
        <v>145</v>
      </c>
      <c r="B150" s="5">
        <f t="shared" si="101"/>
        <v>4484.2711233873806</v>
      </c>
      <c r="C150" s="5">
        <f t="shared" si="102"/>
        <v>3071.4410480349343</v>
      </c>
      <c r="D150" s="5">
        <f t="shared" ref="D150:D213" si="116">IF(ISNUMBER(AJ150),AJ150+AZ150,"")</f>
        <v>5352.5860465116275</v>
      </c>
      <c r="E150" s="5">
        <f t="shared" ref="E150:E213" si="117">IF(ISNUMBER(AK150),AK150+BA150,"")</f>
        <v>4804.6419130434779</v>
      </c>
      <c r="F150" s="5">
        <f t="shared" ref="F150:F213" si="118">IF(ISNUMBER(AL150),AL150+BB150,"")</f>
        <v>5170.7625000000007</v>
      </c>
      <c r="G150" s="5">
        <f t="shared" ref="G150:G213" si="119">IF(ISNUMBER(AM150),AM150+BC150,"")</f>
        <v>538.1377313938267</v>
      </c>
      <c r="H150" s="5">
        <f t="shared" ref="H150:H213" si="120">IF(ISNUMBER(AN150),AN150+BD150,"")</f>
        <v>2831.2640768731944</v>
      </c>
      <c r="I150" s="5">
        <f t="shared" ref="I150:I213" si="121">IF(ISNUMBER(AO150),AO150+BE150,"")</f>
        <v>4393.5729744838045</v>
      </c>
      <c r="J150" s="5">
        <f t="shared" ref="J150:J213" si="122">IF(ISNUMBER(AP150),AP150+BF150,"")</f>
        <v>4362.3250659562464</v>
      </c>
      <c r="K150" s="5">
        <f t="shared" ref="K150:K213" si="123">IF(ISNUMBER(AQ150),AQ150+BG150,"")</f>
        <v>5393.2692167311479</v>
      </c>
      <c r="L150" s="57">
        <f t="shared" si="103"/>
        <v>1115.0683451293964</v>
      </c>
      <c r="M150" s="5">
        <f t="shared" ref="M150:M213" si="124">IF(ISNUMBER(AS150),AS150+BI150,"")</f>
        <v>4248.7482063930865</v>
      </c>
      <c r="N150" s="5">
        <f t="shared" ref="N150:N213" si="125">IF(ISNUMBER(AT150),AT150+BJ150,"")</f>
        <v>19853.182440210578</v>
      </c>
      <c r="O150" s="5">
        <f t="shared" ref="O150:O213" si="126">IF(ISNUMBER(AU150),AU150+BK150,"")</f>
        <v>3947.1494093120223</v>
      </c>
      <c r="P150" s="6">
        <f t="shared" si="104"/>
        <v>4969.0300069614814</v>
      </c>
      <c r="R150" s="5">
        <v>40</v>
      </c>
      <c r="S150" s="5">
        <v>17</v>
      </c>
      <c r="T150" s="5">
        <v>24</v>
      </c>
      <c r="U150" s="5">
        <v>80</v>
      </c>
      <c r="V150" s="5">
        <v>50</v>
      </c>
      <c r="W150" s="5">
        <v>8</v>
      </c>
      <c r="X150" s="5">
        <v>3</v>
      </c>
      <c r="Y150" s="5">
        <v>20</v>
      </c>
      <c r="Z150" s="5">
        <v>20</v>
      </c>
      <c r="AA150" s="5">
        <v>21</v>
      </c>
      <c r="AB150" s="5">
        <v>14</v>
      </c>
      <c r="AC150" s="5">
        <v>44</v>
      </c>
      <c r="AD150" s="5">
        <v>1</v>
      </c>
      <c r="AE150" s="5">
        <v>35</v>
      </c>
      <c r="AF150" s="6">
        <f t="shared" si="105"/>
        <v>26.928571428571427</v>
      </c>
      <c r="AH150" s="5">
        <f t="shared" si="106"/>
        <v>4086.1525838170364</v>
      </c>
      <c r="AI150" s="5">
        <f t="shared" ref="AI150:AI213" si="127">IF(ISBLANK(BO150),"",12*CE150/BO150)</f>
        <v>3071.4410480349343</v>
      </c>
      <c r="AJ150" s="5">
        <f t="shared" ref="AJ150:AJ213" si="128">IF(ISBLANK(BP150),"",12*CF150/BP150)</f>
        <v>4804.1860465116279</v>
      </c>
      <c r="AK150" s="5">
        <f t="shared" ref="AK150:AK213" si="129">IF(ISBLANK(BQ150),"",12*CG150/BQ150)</f>
        <v>4558.173913043478</v>
      </c>
      <c r="AL150" s="5">
        <f t="shared" ref="AL150:AL213" si="130">IF(ISBLANK(BR150),"",12*CH150/BR150)</f>
        <v>4597.7625000000007</v>
      </c>
      <c r="AM150" s="5">
        <f t="shared" ref="AM150:AM213" si="131">IF(ISBLANK(BS150),"",12*CI150/BS150)</f>
        <v>404.26273139382664</v>
      </c>
      <c r="AN150" s="5">
        <f t="shared" ref="AN150:AN213" si="132">IF(ISBLANK(BT150),"",12*CJ150/BT150)</f>
        <v>2356.0140768731944</v>
      </c>
      <c r="AO150" s="5">
        <f t="shared" si="107"/>
        <v>4033.0349408027723</v>
      </c>
      <c r="AP150" s="5">
        <f t="shared" si="108"/>
        <v>4124.6290659562464</v>
      </c>
      <c r="AQ150" s="5">
        <f t="shared" ref="AQ150:AQ213" si="133">IF(ISBLANK(BW150),"",12*CM150/BW150)</f>
        <v>5242.894736842105</v>
      </c>
      <c r="AR150" s="5">
        <f t="shared" ref="AR150:AR213" si="134">IF(ISBLANK(BX150),"",12*CN150/BX150)</f>
        <v>1115.0683451293964</v>
      </c>
      <c r="AS150" s="5">
        <f t="shared" ref="AS150:AS213" si="135">IF(ISBLANK(BY150),"",12*CO150/BY150)</f>
        <v>4023.7699680511178</v>
      </c>
      <c r="AT150" s="5">
        <f t="shared" ref="AT150:AT213" si="136">IF(ISBLANK(BZ150),"",12*CP150/BZ150)</f>
        <v>19707.796440210579</v>
      </c>
      <c r="AU150" s="5">
        <f t="shared" ref="AU150:AU213" si="137">IF(ISBLANK(CA150),"",12*CQ150/CA150)</f>
        <v>3815.1494093120223</v>
      </c>
      <c r="AV150" s="6">
        <f t="shared" si="109"/>
        <v>4710.0239861413093</v>
      </c>
      <c r="AX150" s="5">
        <f t="shared" si="110"/>
        <v>398.11853957034447</v>
      </c>
      <c r="AY150" s="61" t="s">
        <v>35</v>
      </c>
      <c r="AZ150" s="5">
        <f t="shared" ref="AZ150:AZ213" si="138">IF(ISBLANK(CV150),"",12*DL150/CV150)</f>
        <v>548.4</v>
      </c>
      <c r="BA150" s="5">
        <f t="shared" ref="BA150:BA213" si="139">IF(ISBLANK(CW150),"",12*DM150/CW150)</f>
        <v>246.46799999999999</v>
      </c>
      <c r="BB150" s="5">
        <f t="shared" ref="BB150:BB213" si="140">IF(ISBLANK(CX150),"",12*DN150/CX150)</f>
        <v>573</v>
      </c>
      <c r="BC150" s="5">
        <f t="shared" ref="BC150:BC213" si="141">IF(ISBLANK(CY150),"",12*DO150/CY150)</f>
        <v>133.875</v>
      </c>
      <c r="BD150" s="5">
        <f t="shared" ref="BD150:BD213" si="142">IF(ISBLANK(CZ150),"",12*DP150/CZ150)</f>
        <v>475.25</v>
      </c>
      <c r="BE150" s="5">
        <f t="shared" ref="BE150:BE213" si="143">IF(ISBLANK(DA150),"",12*DQ150/DA150)</f>
        <v>360.53803368103172</v>
      </c>
      <c r="BF150" s="5">
        <f t="shared" ref="BF150:BF213" si="144">IF(ISBLANK(DB150),"",12*DR150/DB150)</f>
        <v>237.696</v>
      </c>
      <c r="BG150" s="5">
        <f t="shared" ref="BG150:BG213" si="145">IF(ISBLANK(DC150),"",12*DS150/DC150)</f>
        <v>150.37447988904299</v>
      </c>
      <c r="BH150" s="61" t="s">
        <v>35</v>
      </c>
      <c r="BI150" s="5">
        <f t="shared" ref="BI150:BI213" si="146">IF(ISBLANK(DE150),"",12*DU150/DE150)</f>
        <v>224.9782383419689</v>
      </c>
      <c r="BJ150" s="5">
        <f t="shared" ref="BJ150:BJ213" si="147">IF(ISBLANK(DF150),"",12*DV150/DF150)</f>
        <v>145.386</v>
      </c>
      <c r="BK150" s="5">
        <f t="shared" ref="BK150:BK213" si="148">IF(ISBLANK(DG150),"",12*DW150/DG150)</f>
        <v>132</v>
      </c>
      <c r="BL150" s="6">
        <f t="shared" si="111"/>
        <v>302.17369095686564</v>
      </c>
      <c r="BN150" s="13">
        <v>101.46463977923844</v>
      </c>
      <c r="BO150" s="13">
        <v>137.4</v>
      </c>
      <c r="BP150" s="13">
        <v>86</v>
      </c>
      <c r="BQ150" s="13">
        <v>92</v>
      </c>
      <c r="BR150" s="13">
        <v>96</v>
      </c>
      <c r="BS150" s="14">
        <v>924.29</v>
      </c>
      <c r="BT150" s="13">
        <v>180.30452541428667</v>
      </c>
      <c r="BU150" s="14">
        <v>103.89</v>
      </c>
      <c r="BV150" s="13">
        <v>94.690696728010465</v>
      </c>
      <c r="BW150" s="14">
        <v>76</v>
      </c>
      <c r="BX150" s="14">
        <v>370.18</v>
      </c>
      <c r="BY150" s="13">
        <v>93.9</v>
      </c>
      <c r="BZ150" s="13">
        <v>19.945</v>
      </c>
      <c r="CA150" s="13">
        <v>115.12</v>
      </c>
      <c r="CB150" s="14">
        <f t="shared" si="112"/>
        <v>177.94177585153827</v>
      </c>
      <c r="CD150" s="5">
        <v>34550</v>
      </c>
      <c r="CE150" s="5">
        <v>35168</v>
      </c>
      <c r="CF150" s="5">
        <v>34430</v>
      </c>
      <c r="CG150" s="5">
        <v>34946</v>
      </c>
      <c r="CH150" s="5">
        <v>36782.100000000006</v>
      </c>
      <c r="CI150" s="6">
        <v>31138</v>
      </c>
      <c r="CJ150" s="5">
        <v>35400</v>
      </c>
      <c r="CK150" s="5">
        <v>34916</v>
      </c>
      <c r="CL150" s="5">
        <v>32547</v>
      </c>
      <c r="CM150" s="6">
        <v>33205</v>
      </c>
      <c r="CN150" s="6">
        <v>34398</v>
      </c>
      <c r="CO150" s="5">
        <v>31486</v>
      </c>
      <c r="CP150" s="5">
        <v>32756</v>
      </c>
      <c r="CQ150" s="5">
        <v>36600</v>
      </c>
      <c r="CR150" s="6">
        <f t="shared" si="113"/>
        <v>34165.864285714284</v>
      </c>
      <c r="CT150" s="13">
        <v>587.76463977923845</v>
      </c>
      <c r="CU150" s="61" t="s">
        <v>35</v>
      </c>
      <c r="CV150" s="13">
        <v>500</v>
      </c>
      <c r="CW150" s="13">
        <v>1000</v>
      </c>
      <c r="CX150" s="13">
        <v>400</v>
      </c>
      <c r="CY150" s="14">
        <v>1600</v>
      </c>
      <c r="CZ150" s="13">
        <v>480</v>
      </c>
      <c r="DA150" s="13">
        <v>649.03</v>
      </c>
      <c r="DB150" s="13">
        <v>1000</v>
      </c>
      <c r="DC150" s="14">
        <v>1442</v>
      </c>
      <c r="DD150" s="61" t="s">
        <v>35</v>
      </c>
      <c r="DE150" s="13">
        <v>965</v>
      </c>
      <c r="DF150" s="13">
        <v>2000</v>
      </c>
      <c r="DG150" s="13">
        <v>2000</v>
      </c>
      <c r="DH150" s="14">
        <f t="shared" si="114"/>
        <v>1051.9828866482699</v>
      </c>
      <c r="DJ150" s="5">
        <v>19500</v>
      </c>
      <c r="DK150" s="61" t="s">
        <v>35</v>
      </c>
      <c r="DL150" s="5">
        <v>22850</v>
      </c>
      <c r="DM150" s="5">
        <v>20539</v>
      </c>
      <c r="DN150" s="5">
        <v>19100</v>
      </c>
      <c r="DO150" s="6">
        <v>17850</v>
      </c>
      <c r="DP150" s="5">
        <v>19010</v>
      </c>
      <c r="DQ150" s="5">
        <v>19500</v>
      </c>
      <c r="DR150" s="5">
        <v>19808</v>
      </c>
      <c r="DS150" s="6">
        <v>18070</v>
      </c>
      <c r="DT150" s="61" t="s">
        <v>35</v>
      </c>
      <c r="DU150" s="5">
        <v>18092</v>
      </c>
      <c r="DV150" s="5">
        <v>24231</v>
      </c>
      <c r="DW150" s="5">
        <v>22000</v>
      </c>
      <c r="DX150" s="6">
        <f t="shared" si="115"/>
        <v>20045.833333333332</v>
      </c>
    </row>
    <row r="151" spans="1:128" x14ac:dyDescent="0.25">
      <c r="A151" s="7">
        <v>146</v>
      </c>
      <c r="B151" s="5">
        <f t="shared" si="101"/>
        <v>4483.964378557791</v>
      </c>
      <c r="C151" s="5">
        <f t="shared" si="102"/>
        <v>3068.7609075043629</v>
      </c>
      <c r="D151" s="5">
        <f t="shared" si="116"/>
        <v>5352.5860465116275</v>
      </c>
      <c r="E151" s="5">
        <f t="shared" si="117"/>
        <v>4804.6419130434779</v>
      </c>
      <c r="F151" s="5">
        <f t="shared" si="118"/>
        <v>5170.7625000000007</v>
      </c>
      <c r="G151" s="5">
        <f t="shared" si="119"/>
        <v>537.20390774262501</v>
      </c>
      <c r="H151" s="5">
        <f t="shared" si="120"/>
        <v>2824.3317347093225</v>
      </c>
      <c r="I151" s="5">
        <f t="shared" si="121"/>
        <v>4393.5007735712734</v>
      </c>
      <c r="J151" s="5">
        <f t="shared" si="122"/>
        <v>4362.3250659562464</v>
      </c>
      <c r="K151" s="5">
        <f t="shared" si="123"/>
        <v>5393.2692167311479</v>
      </c>
      <c r="L151" s="57">
        <f t="shared" si="103"/>
        <v>1115.0683451293964</v>
      </c>
      <c r="M151" s="5">
        <f t="shared" si="124"/>
        <v>4247.8913558888171</v>
      </c>
      <c r="N151" s="5">
        <f t="shared" si="125"/>
        <v>19852.194382633108</v>
      </c>
      <c r="O151" s="5">
        <f t="shared" si="126"/>
        <v>3947.1494093120223</v>
      </c>
      <c r="P151" s="6">
        <f t="shared" si="104"/>
        <v>4968.1178526636586</v>
      </c>
      <c r="R151" s="5">
        <v>40</v>
      </c>
      <c r="S151" s="5">
        <v>17</v>
      </c>
      <c r="T151" s="5">
        <v>24</v>
      </c>
      <c r="U151" s="5">
        <v>80</v>
      </c>
      <c r="V151" s="5">
        <v>50</v>
      </c>
      <c r="W151" s="5">
        <v>8</v>
      </c>
      <c r="X151" s="5">
        <v>3</v>
      </c>
      <c r="Y151" s="5">
        <v>20</v>
      </c>
      <c r="Z151" s="5">
        <v>20</v>
      </c>
      <c r="AA151" s="5">
        <v>21</v>
      </c>
      <c r="AB151" s="5">
        <v>14</v>
      </c>
      <c r="AC151" s="5">
        <v>44</v>
      </c>
      <c r="AD151" s="5">
        <v>1</v>
      </c>
      <c r="AE151" s="5">
        <v>35</v>
      </c>
      <c r="AF151" s="6">
        <f t="shared" si="105"/>
        <v>26.928571428571427</v>
      </c>
      <c r="AH151" s="5">
        <f t="shared" si="106"/>
        <v>4085.8509131996561</v>
      </c>
      <c r="AI151" s="5">
        <f t="shared" si="127"/>
        <v>3068.7609075043629</v>
      </c>
      <c r="AJ151" s="5">
        <f t="shared" si="128"/>
        <v>4804.1860465116279</v>
      </c>
      <c r="AK151" s="5">
        <f t="shared" si="129"/>
        <v>4558.173913043478</v>
      </c>
      <c r="AL151" s="5">
        <f t="shared" si="130"/>
        <v>4597.7625000000007</v>
      </c>
      <c r="AM151" s="5">
        <f t="shared" si="131"/>
        <v>403.32890774262495</v>
      </c>
      <c r="AN151" s="5">
        <f t="shared" si="132"/>
        <v>2349.0817347093225</v>
      </c>
      <c r="AO151" s="5">
        <f t="shared" si="107"/>
        <v>4033.0349408027723</v>
      </c>
      <c r="AP151" s="5">
        <f t="shared" si="108"/>
        <v>4124.6290659562464</v>
      </c>
      <c r="AQ151" s="5">
        <f t="shared" si="133"/>
        <v>5242.894736842105</v>
      </c>
      <c r="AR151" s="5">
        <f t="shared" si="134"/>
        <v>1115.0683451293964</v>
      </c>
      <c r="AS151" s="5">
        <f t="shared" si="135"/>
        <v>4022.9131175468483</v>
      </c>
      <c r="AT151" s="5">
        <f t="shared" si="136"/>
        <v>19706.808382633109</v>
      </c>
      <c r="AU151" s="5">
        <f t="shared" si="137"/>
        <v>3815.1494093120223</v>
      </c>
      <c r="AV151" s="6">
        <f t="shared" si="109"/>
        <v>4709.1173514952552</v>
      </c>
      <c r="AX151" s="5">
        <f t="shared" si="110"/>
        <v>398.11346535813516</v>
      </c>
      <c r="AY151" s="61" t="s">
        <v>35</v>
      </c>
      <c r="AZ151" s="5">
        <f t="shared" si="138"/>
        <v>548.4</v>
      </c>
      <c r="BA151" s="5">
        <f t="shared" si="139"/>
        <v>246.46799999999999</v>
      </c>
      <c r="BB151" s="5">
        <f t="shared" si="140"/>
        <v>573</v>
      </c>
      <c r="BC151" s="5">
        <f t="shared" si="141"/>
        <v>133.875</v>
      </c>
      <c r="BD151" s="5">
        <f t="shared" si="142"/>
        <v>475.25</v>
      </c>
      <c r="BE151" s="5">
        <f t="shared" si="143"/>
        <v>360.46583276850083</v>
      </c>
      <c r="BF151" s="5">
        <f t="shared" si="144"/>
        <v>237.696</v>
      </c>
      <c r="BG151" s="5">
        <f t="shared" si="145"/>
        <v>150.37447988904299</v>
      </c>
      <c r="BH151" s="61" t="s">
        <v>35</v>
      </c>
      <c r="BI151" s="5">
        <f t="shared" si="146"/>
        <v>224.9782383419689</v>
      </c>
      <c r="BJ151" s="5">
        <f t="shared" si="147"/>
        <v>145.386</v>
      </c>
      <c r="BK151" s="5">
        <f t="shared" si="148"/>
        <v>132</v>
      </c>
      <c r="BL151" s="6">
        <f t="shared" si="111"/>
        <v>302.16725136313732</v>
      </c>
      <c r="BN151" s="13">
        <v>101.4721312176621</v>
      </c>
      <c r="BO151" s="13">
        <v>137.52000000000001</v>
      </c>
      <c r="BP151" s="13">
        <v>86</v>
      </c>
      <c r="BQ151" s="13">
        <v>92</v>
      </c>
      <c r="BR151" s="13">
        <v>96</v>
      </c>
      <c r="BS151" s="14">
        <v>926.43</v>
      </c>
      <c r="BT151" s="13">
        <v>180.83661957065328</v>
      </c>
      <c r="BU151" s="14">
        <v>103.89</v>
      </c>
      <c r="BV151" s="13">
        <v>94.690696728010465</v>
      </c>
      <c r="BW151" s="14">
        <v>76</v>
      </c>
      <c r="BX151" s="14">
        <v>370.18</v>
      </c>
      <c r="BY151" s="13">
        <v>93.92</v>
      </c>
      <c r="BZ151" s="13">
        <v>19.946000000000002</v>
      </c>
      <c r="CA151" s="13">
        <v>115.12</v>
      </c>
      <c r="CB151" s="14">
        <f t="shared" si="112"/>
        <v>178.14324625116612</v>
      </c>
      <c r="CD151" s="5">
        <v>34550</v>
      </c>
      <c r="CE151" s="5">
        <v>35168</v>
      </c>
      <c r="CF151" s="5">
        <v>34430</v>
      </c>
      <c r="CG151" s="5">
        <v>34946</v>
      </c>
      <c r="CH151" s="5">
        <v>36782.100000000006</v>
      </c>
      <c r="CI151" s="6">
        <v>31138</v>
      </c>
      <c r="CJ151" s="5">
        <v>35400</v>
      </c>
      <c r="CK151" s="5">
        <v>34916</v>
      </c>
      <c r="CL151" s="5">
        <v>32547</v>
      </c>
      <c r="CM151" s="6">
        <v>33205</v>
      </c>
      <c r="CN151" s="6">
        <v>34398</v>
      </c>
      <c r="CO151" s="5">
        <v>31486</v>
      </c>
      <c r="CP151" s="5">
        <v>32756</v>
      </c>
      <c r="CQ151" s="5">
        <v>36600</v>
      </c>
      <c r="CR151" s="6">
        <f t="shared" si="113"/>
        <v>34165.864285714284</v>
      </c>
      <c r="CT151" s="13">
        <v>587.77213121766215</v>
      </c>
      <c r="CU151" s="61" t="s">
        <v>35</v>
      </c>
      <c r="CV151" s="13">
        <v>500</v>
      </c>
      <c r="CW151" s="13">
        <v>1000</v>
      </c>
      <c r="CX151" s="13">
        <v>400</v>
      </c>
      <c r="CY151" s="14">
        <v>1600</v>
      </c>
      <c r="CZ151" s="13">
        <v>480</v>
      </c>
      <c r="DA151" s="13">
        <v>649.16</v>
      </c>
      <c r="DB151" s="13">
        <v>1000</v>
      </c>
      <c r="DC151" s="14">
        <v>1442</v>
      </c>
      <c r="DD151" s="61" t="s">
        <v>35</v>
      </c>
      <c r="DE151" s="13">
        <v>965</v>
      </c>
      <c r="DF151" s="13">
        <v>2000</v>
      </c>
      <c r="DG151" s="13">
        <v>2000</v>
      </c>
      <c r="DH151" s="14">
        <f t="shared" si="114"/>
        <v>1051.9943442681385</v>
      </c>
      <c r="DJ151" s="5">
        <v>19500</v>
      </c>
      <c r="DK151" s="61" t="s">
        <v>35</v>
      </c>
      <c r="DL151" s="5">
        <v>22850</v>
      </c>
      <c r="DM151" s="5">
        <v>20539</v>
      </c>
      <c r="DN151" s="5">
        <v>19100</v>
      </c>
      <c r="DO151" s="6">
        <v>17850</v>
      </c>
      <c r="DP151" s="5">
        <v>19010</v>
      </c>
      <c r="DQ151" s="5">
        <v>19500</v>
      </c>
      <c r="DR151" s="5">
        <v>19808</v>
      </c>
      <c r="DS151" s="6">
        <v>18070</v>
      </c>
      <c r="DT151" s="61" t="s">
        <v>35</v>
      </c>
      <c r="DU151" s="5">
        <v>18092</v>
      </c>
      <c r="DV151" s="5">
        <v>24231</v>
      </c>
      <c r="DW151" s="5">
        <v>22000</v>
      </c>
      <c r="DX151" s="6">
        <f t="shared" si="115"/>
        <v>20045.833333333332</v>
      </c>
    </row>
    <row r="152" spans="1:128" x14ac:dyDescent="0.25">
      <c r="A152" s="7">
        <v>147</v>
      </c>
      <c r="B152" s="5">
        <f t="shared" si="101"/>
        <v>4483.6597717788336</v>
      </c>
      <c r="C152" s="5">
        <f t="shared" si="102"/>
        <v>3066.0854402789892</v>
      </c>
      <c r="D152" s="5">
        <f t="shared" si="116"/>
        <v>5352.5860465116275</v>
      </c>
      <c r="E152" s="5">
        <f t="shared" si="117"/>
        <v>4804.6419130434779</v>
      </c>
      <c r="F152" s="5">
        <f t="shared" si="118"/>
        <v>5170.7625000000007</v>
      </c>
      <c r="G152" s="5">
        <f t="shared" si="119"/>
        <v>536.27438830675123</v>
      </c>
      <c r="H152" s="5">
        <f t="shared" si="120"/>
        <v>2817.4869737307113</v>
      </c>
      <c r="I152" s="5">
        <f t="shared" si="121"/>
        <v>4393.4286015706884</v>
      </c>
      <c r="J152" s="5">
        <f t="shared" si="122"/>
        <v>4362.3250659562464</v>
      </c>
      <c r="K152" s="5">
        <f t="shared" si="123"/>
        <v>5393.2692167311479</v>
      </c>
      <c r="L152" s="57">
        <f t="shared" si="103"/>
        <v>1115.0382236149005</v>
      </c>
      <c r="M152" s="5">
        <f t="shared" si="124"/>
        <v>4247.0348702346664</v>
      </c>
      <c r="N152" s="5">
        <f t="shared" si="125"/>
        <v>19851.206424123928</v>
      </c>
      <c r="O152" s="5">
        <f t="shared" si="126"/>
        <v>3947.1494093120223</v>
      </c>
      <c r="P152" s="6">
        <f t="shared" si="104"/>
        <v>4967.2106317995713</v>
      </c>
      <c r="R152" s="5">
        <v>40</v>
      </c>
      <c r="S152" s="5">
        <v>17</v>
      </c>
      <c r="T152" s="5">
        <v>24</v>
      </c>
      <c r="U152" s="5">
        <v>80</v>
      </c>
      <c r="V152" s="5">
        <v>50</v>
      </c>
      <c r="W152" s="5">
        <v>8</v>
      </c>
      <c r="X152" s="5">
        <v>3</v>
      </c>
      <c r="Y152" s="5">
        <v>20</v>
      </c>
      <c r="Z152" s="5">
        <v>20</v>
      </c>
      <c r="AA152" s="5">
        <v>21</v>
      </c>
      <c r="AB152" s="5">
        <v>14</v>
      </c>
      <c r="AC152" s="5">
        <v>44</v>
      </c>
      <c r="AD152" s="5">
        <v>1</v>
      </c>
      <c r="AE152" s="5">
        <v>35</v>
      </c>
      <c r="AF152" s="6">
        <f t="shared" si="105"/>
        <v>26.928571428571427</v>
      </c>
      <c r="AH152" s="5">
        <f t="shared" si="106"/>
        <v>4085.5513458683536</v>
      </c>
      <c r="AI152" s="5">
        <f t="shared" si="127"/>
        <v>3066.0854402789892</v>
      </c>
      <c r="AJ152" s="5">
        <f t="shared" si="128"/>
        <v>4804.1860465116279</v>
      </c>
      <c r="AK152" s="5">
        <f t="shared" si="129"/>
        <v>4558.173913043478</v>
      </c>
      <c r="AL152" s="5">
        <f t="shared" si="130"/>
        <v>4597.7625000000007</v>
      </c>
      <c r="AM152" s="5">
        <f t="shared" si="131"/>
        <v>402.39938830675123</v>
      </c>
      <c r="AN152" s="5">
        <f t="shared" si="132"/>
        <v>2342.2369737307113</v>
      </c>
      <c r="AO152" s="5">
        <f t="shared" si="107"/>
        <v>4033.0349408027723</v>
      </c>
      <c r="AP152" s="5">
        <f t="shared" si="108"/>
        <v>4124.6290659562464</v>
      </c>
      <c r="AQ152" s="5">
        <f t="shared" si="133"/>
        <v>5242.894736842105</v>
      </c>
      <c r="AR152" s="5">
        <f t="shared" si="134"/>
        <v>1115.0382236149005</v>
      </c>
      <c r="AS152" s="5">
        <f t="shared" si="135"/>
        <v>4022.0566318926976</v>
      </c>
      <c r="AT152" s="5">
        <f t="shared" si="136"/>
        <v>19705.820424123929</v>
      </c>
      <c r="AU152" s="5">
        <f t="shared" si="137"/>
        <v>3815.1494093120223</v>
      </c>
      <c r="AV152" s="6">
        <f t="shared" si="109"/>
        <v>4708.2156457346136</v>
      </c>
      <c r="AX152" s="5">
        <f t="shared" si="110"/>
        <v>398.10842591048009</v>
      </c>
      <c r="AY152" s="61" t="s">
        <v>35</v>
      </c>
      <c r="AZ152" s="5">
        <f t="shared" si="138"/>
        <v>548.4</v>
      </c>
      <c r="BA152" s="5">
        <f t="shared" si="139"/>
        <v>246.46799999999999</v>
      </c>
      <c r="BB152" s="5">
        <f t="shared" si="140"/>
        <v>573</v>
      </c>
      <c r="BC152" s="5">
        <f t="shared" si="141"/>
        <v>133.875</v>
      </c>
      <c r="BD152" s="5">
        <f t="shared" si="142"/>
        <v>475.25</v>
      </c>
      <c r="BE152" s="5">
        <f t="shared" si="143"/>
        <v>360.39366076791572</v>
      </c>
      <c r="BF152" s="5">
        <f t="shared" si="144"/>
        <v>237.696</v>
      </c>
      <c r="BG152" s="5">
        <f t="shared" si="145"/>
        <v>150.37447988904299</v>
      </c>
      <c r="BH152" s="61" t="s">
        <v>35</v>
      </c>
      <c r="BI152" s="5">
        <f t="shared" si="146"/>
        <v>224.9782383419689</v>
      </c>
      <c r="BJ152" s="5">
        <f t="shared" si="147"/>
        <v>145.386</v>
      </c>
      <c r="BK152" s="5">
        <f t="shared" si="148"/>
        <v>132</v>
      </c>
      <c r="BL152" s="6">
        <f t="shared" si="111"/>
        <v>302.160817075784</v>
      </c>
      <c r="BN152" s="13">
        <v>101.47957151958883</v>
      </c>
      <c r="BO152" s="13">
        <v>137.63999999999999</v>
      </c>
      <c r="BP152" s="13">
        <v>86</v>
      </c>
      <c r="BQ152" s="13">
        <v>92</v>
      </c>
      <c r="BR152" s="13">
        <v>96</v>
      </c>
      <c r="BS152" s="14">
        <v>928.57</v>
      </c>
      <c r="BT152" s="13">
        <v>181.36508165669474</v>
      </c>
      <c r="BU152" s="14">
        <v>103.89</v>
      </c>
      <c r="BV152" s="13">
        <v>94.690696728010465</v>
      </c>
      <c r="BW152" s="14">
        <v>76</v>
      </c>
      <c r="BX152" s="14">
        <v>370.19</v>
      </c>
      <c r="BY152" s="13">
        <v>93.94</v>
      </c>
      <c r="BZ152" s="13">
        <v>19.946999999999999</v>
      </c>
      <c r="CA152" s="13">
        <v>115.12</v>
      </c>
      <c r="CB152" s="14">
        <f t="shared" si="112"/>
        <v>178.34516785030672</v>
      </c>
      <c r="CD152" s="5">
        <v>34550</v>
      </c>
      <c r="CE152" s="5">
        <v>35168</v>
      </c>
      <c r="CF152" s="5">
        <v>34430</v>
      </c>
      <c r="CG152" s="5">
        <v>34946</v>
      </c>
      <c r="CH152" s="5">
        <v>36782.100000000006</v>
      </c>
      <c r="CI152" s="6">
        <v>31138</v>
      </c>
      <c r="CJ152" s="5">
        <v>35400</v>
      </c>
      <c r="CK152" s="5">
        <v>34916</v>
      </c>
      <c r="CL152" s="5">
        <v>32547</v>
      </c>
      <c r="CM152" s="6">
        <v>33205</v>
      </c>
      <c r="CN152" s="6">
        <v>34398</v>
      </c>
      <c r="CO152" s="5">
        <v>31486</v>
      </c>
      <c r="CP152" s="5">
        <v>32756</v>
      </c>
      <c r="CQ152" s="5">
        <v>36600</v>
      </c>
      <c r="CR152" s="6">
        <f t="shared" si="113"/>
        <v>34165.864285714284</v>
      </c>
      <c r="CT152" s="13">
        <v>587.7795715195889</v>
      </c>
      <c r="CU152" s="61" t="s">
        <v>35</v>
      </c>
      <c r="CV152" s="13">
        <v>500</v>
      </c>
      <c r="CW152" s="13">
        <v>1000</v>
      </c>
      <c r="CX152" s="13">
        <v>400</v>
      </c>
      <c r="CY152" s="14">
        <v>1600</v>
      </c>
      <c r="CZ152" s="13">
        <v>480</v>
      </c>
      <c r="DA152" s="13">
        <v>649.29</v>
      </c>
      <c r="DB152" s="13">
        <v>1000</v>
      </c>
      <c r="DC152" s="14">
        <v>1442</v>
      </c>
      <c r="DD152" s="61" t="s">
        <v>35</v>
      </c>
      <c r="DE152" s="13">
        <v>965</v>
      </c>
      <c r="DF152" s="13">
        <v>2000</v>
      </c>
      <c r="DG152" s="13">
        <v>2000</v>
      </c>
      <c r="DH152" s="14">
        <f t="shared" si="114"/>
        <v>1052.0057976266323</v>
      </c>
      <c r="DJ152" s="5">
        <v>19500</v>
      </c>
      <c r="DK152" s="61" t="s">
        <v>35</v>
      </c>
      <c r="DL152" s="5">
        <v>22850</v>
      </c>
      <c r="DM152" s="5">
        <v>20539</v>
      </c>
      <c r="DN152" s="5">
        <v>19100</v>
      </c>
      <c r="DO152" s="6">
        <v>17850</v>
      </c>
      <c r="DP152" s="5">
        <v>19010</v>
      </c>
      <c r="DQ152" s="5">
        <v>19500</v>
      </c>
      <c r="DR152" s="5">
        <v>19808</v>
      </c>
      <c r="DS152" s="6">
        <v>18070</v>
      </c>
      <c r="DT152" s="61" t="s">
        <v>35</v>
      </c>
      <c r="DU152" s="5">
        <v>18092</v>
      </c>
      <c r="DV152" s="5">
        <v>24231</v>
      </c>
      <c r="DW152" s="5">
        <v>22000</v>
      </c>
      <c r="DX152" s="6">
        <f t="shared" si="115"/>
        <v>20045.833333333332</v>
      </c>
    </row>
    <row r="153" spans="1:128" x14ac:dyDescent="0.25">
      <c r="A153" s="7">
        <v>148</v>
      </c>
      <c r="B153" s="5">
        <f t="shared" si="101"/>
        <v>4483.3572737513505</v>
      </c>
      <c r="C153" s="5">
        <f t="shared" si="102"/>
        <v>3063.4146341463415</v>
      </c>
      <c r="D153" s="5">
        <f t="shared" si="116"/>
        <v>5352.5860465116275</v>
      </c>
      <c r="E153" s="5">
        <f t="shared" si="117"/>
        <v>4804.6419130434779</v>
      </c>
      <c r="F153" s="5">
        <f t="shared" si="118"/>
        <v>5170.7625000000007</v>
      </c>
      <c r="G153" s="5">
        <f t="shared" si="119"/>
        <v>535.34914339590205</v>
      </c>
      <c r="H153" s="5">
        <f t="shared" si="120"/>
        <v>2810.7279881644317</v>
      </c>
      <c r="I153" s="5">
        <f t="shared" si="121"/>
        <v>4393.3564584646865</v>
      </c>
      <c r="J153" s="5">
        <f t="shared" si="122"/>
        <v>4362.3250659562464</v>
      </c>
      <c r="K153" s="5">
        <f t="shared" si="123"/>
        <v>5393.2692167311479</v>
      </c>
      <c r="L153" s="57">
        <f t="shared" si="103"/>
        <v>1115.0382236149005</v>
      </c>
      <c r="M153" s="5">
        <f t="shared" si="124"/>
        <v>4246.1787491976529</v>
      </c>
      <c r="N153" s="5">
        <f t="shared" si="125"/>
        <v>19850.218564668136</v>
      </c>
      <c r="O153" s="5">
        <f t="shared" si="126"/>
        <v>3947.1494093120223</v>
      </c>
      <c r="P153" s="6">
        <f t="shared" si="104"/>
        <v>4966.312513354138</v>
      </c>
      <c r="R153" s="5">
        <v>40</v>
      </c>
      <c r="S153" s="5">
        <v>17</v>
      </c>
      <c r="T153" s="5">
        <v>24</v>
      </c>
      <c r="U153" s="5">
        <v>80</v>
      </c>
      <c r="V153" s="5">
        <v>50</v>
      </c>
      <c r="W153" s="5">
        <v>8</v>
      </c>
      <c r="X153" s="5">
        <v>3</v>
      </c>
      <c r="Y153" s="5">
        <v>20</v>
      </c>
      <c r="Z153" s="5">
        <v>20</v>
      </c>
      <c r="AA153" s="5">
        <v>21</v>
      </c>
      <c r="AB153" s="5">
        <v>14</v>
      </c>
      <c r="AC153" s="5">
        <v>44</v>
      </c>
      <c r="AD153" s="5">
        <v>1</v>
      </c>
      <c r="AE153" s="5">
        <v>35</v>
      </c>
      <c r="AF153" s="6">
        <f t="shared" si="105"/>
        <v>26.928571428571427</v>
      </c>
      <c r="AH153" s="5">
        <f t="shared" si="106"/>
        <v>4085.2538529962299</v>
      </c>
      <c r="AI153" s="5">
        <f t="shared" si="127"/>
        <v>3063.4146341463415</v>
      </c>
      <c r="AJ153" s="5">
        <f t="shared" si="128"/>
        <v>4804.1860465116279</v>
      </c>
      <c r="AK153" s="5">
        <f t="shared" si="129"/>
        <v>4558.173913043478</v>
      </c>
      <c r="AL153" s="5">
        <f t="shared" si="130"/>
        <v>4597.7625000000007</v>
      </c>
      <c r="AM153" s="5">
        <f t="shared" si="131"/>
        <v>401.47414339590205</v>
      </c>
      <c r="AN153" s="5">
        <f t="shared" si="132"/>
        <v>2335.4779881644317</v>
      </c>
      <c r="AO153" s="5">
        <f t="shared" si="107"/>
        <v>4033.0349408027723</v>
      </c>
      <c r="AP153" s="5">
        <f t="shared" si="108"/>
        <v>4124.6290659562464</v>
      </c>
      <c r="AQ153" s="5">
        <f t="shared" si="133"/>
        <v>5242.894736842105</v>
      </c>
      <c r="AR153" s="5">
        <f t="shared" si="134"/>
        <v>1115.0382236149005</v>
      </c>
      <c r="AS153" s="5">
        <f t="shared" si="135"/>
        <v>4021.2005108556837</v>
      </c>
      <c r="AT153" s="5">
        <f t="shared" si="136"/>
        <v>19704.832564668137</v>
      </c>
      <c r="AU153" s="5">
        <f t="shared" si="137"/>
        <v>3815.1494093120223</v>
      </c>
      <c r="AV153" s="6">
        <f t="shared" si="109"/>
        <v>4707.3230378792778</v>
      </c>
      <c r="AX153" s="5">
        <f t="shared" si="110"/>
        <v>398.10342075512034</v>
      </c>
      <c r="AY153" s="61" t="s">
        <v>35</v>
      </c>
      <c r="AZ153" s="5">
        <f t="shared" si="138"/>
        <v>548.4</v>
      </c>
      <c r="BA153" s="5">
        <f t="shared" si="139"/>
        <v>246.46799999999999</v>
      </c>
      <c r="BB153" s="5">
        <f t="shared" si="140"/>
        <v>573</v>
      </c>
      <c r="BC153" s="5">
        <f t="shared" si="141"/>
        <v>133.875</v>
      </c>
      <c r="BD153" s="5">
        <f t="shared" si="142"/>
        <v>475.25</v>
      </c>
      <c r="BE153" s="5">
        <f t="shared" si="143"/>
        <v>360.32151766191373</v>
      </c>
      <c r="BF153" s="5">
        <f t="shared" si="144"/>
        <v>237.696</v>
      </c>
      <c r="BG153" s="5">
        <f t="shared" si="145"/>
        <v>150.37447988904299</v>
      </c>
      <c r="BH153" s="61" t="s">
        <v>35</v>
      </c>
      <c r="BI153" s="5">
        <f t="shared" si="146"/>
        <v>224.9782383419689</v>
      </c>
      <c r="BJ153" s="5">
        <f t="shared" si="147"/>
        <v>145.386</v>
      </c>
      <c r="BK153" s="5">
        <f t="shared" si="148"/>
        <v>132</v>
      </c>
      <c r="BL153" s="6">
        <f t="shared" si="111"/>
        <v>302.15438805400385</v>
      </c>
      <c r="BN153" s="13">
        <v>101.4869613784029</v>
      </c>
      <c r="BO153" s="13">
        <v>137.76</v>
      </c>
      <c r="BP153" s="13">
        <v>86</v>
      </c>
      <c r="BQ153" s="13">
        <v>92</v>
      </c>
      <c r="BR153" s="13">
        <v>96</v>
      </c>
      <c r="BS153" s="14">
        <v>930.71</v>
      </c>
      <c r="BT153" s="13">
        <v>181.88996092139212</v>
      </c>
      <c r="BU153" s="14">
        <v>103.89</v>
      </c>
      <c r="BV153" s="13">
        <v>94.690696728010465</v>
      </c>
      <c r="BW153" s="14">
        <v>76</v>
      </c>
      <c r="BX153" s="14">
        <v>370.19</v>
      </c>
      <c r="BY153" s="13">
        <v>93.96</v>
      </c>
      <c r="BZ153" s="13">
        <v>19.948</v>
      </c>
      <c r="CA153" s="13">
        <v>115.12</v>
      </c>
      <c r="CB153" s="14">
        <f t="shared" si="112"/>
        <v>178.54611564484324</v>
      </c>
      <c r="CD153" s="5">
        <v>34550</v>
      </c>
      <c r="CE153" s="5">
        <v>35168</v>
      </c>
      <c r="CF153" s="5">
        <v>34430</v>
      </c>
      <c r="CG153" s="5">
        <v>34946</v>
      </c>
      <c r="CH153" s="5">
        <v>36782.100000000006</v>
      </c>
      <c r="CI153" s="6">
        <v>31138</v>
      </c>
      <c r="CJ153" s="5">
        <v>35400</v>
      </c>
      <c r="CK153" s="5">
        <v>34916</v>
      </c>
      <c r="CL153" s="5">
        <v>32547</v>
      </c>
      <c r="CM153" s="6">
        <v>33205</v>
      </c>
      <c r="CN153" s="6">
        <v>34398</v>
      </c>
      <c r="CO153" s="5">
        <v>31486</v>
      </c>
      <c r="CP153" s="5">
        <v>32756</v>
      </c>
      <c r="CQ153" s="5">
        <v>36600</v>
      </c>
      <c r="CR153" s="6">
        <f t="shared" si="113"/>
        <v>34165.864285714284</v>
      </c>
      <c r="CT153" s="13">
        <v>587.78696137840291</v>
      </c>
      <c r="CU153" s="61" t="s">
        <v>35</v>
      </c>
      <c r="CV153" s="13">
        <v>500</v>
      </c>
      <c r="CW153" s="13">
        <v>1000</v>
      </c>
      <c r="CX153" s="13">
        <v>400</v>
      </c>
      <c r="CY153" s="14">
        <v>1600</v>
      </c>
      <c r="CZ153" s="13">
        <v>480</v>
      </c>
      <c r="DA153" s="13">
        <v>649.41999999999996</v>
      </c>
      <c r="DB153" s="13">
        <v>1000</v>
      </c>
      <c r="DC153" s="14">
        <v>1442</v>
      </c>
      <c r="DD153" s="61" t="s">
        <v>35</v>
      </c>
      <c r="DE153" s="13">
        <v>965</v>
      </c>
      <c r="DF153" s="13">
        <v>2000</v>
      </c>
      <c r="DG153" s="13">
        <v>2000</v>
      </c>
      <c r="DH153" s="14">
        <f t="shared" si="114"/>
        <v>1052.0172467815335</v>
      </c>
      <c r="DJ153" s="5">
        <v>19500</v>
      </c>
      <c r="DK153" s="61" t="s">
        <v>35</v>
      </c>
      <c r="DL153" s="5">
        <v>22850</v>
      </c>
      <c r="DM153" s="5">
        <v>20539</v>
      </c>
      <c r="DN153" s="5">
        <v>19100</v>
      </c>
      <c r="DO153" s="6">
        <v>17850</v>
      </c>
      <c r="DP153" s="5">
        <v>19010</v>
      </c>
      <c r="DQ153" s="5">
        <v>19500</v>
      </c>
      <c r="DR153" s="5">
        <v>19808</v>
      </c>
      <c r="DS153" s="6">
        <v>18070</v>
      </c>
      <c r="DT153" s="61" t="s">
        <v>35</v>
      </c>
      <c r="DU153" s="5">
        <v>18092</v>
      </c>
      <c r="DV153" s="5">
        <v>24231</v>
      </c>
      <c r="DW153" s="5">
        <v>22000</v>
      </c>
      <c r="DX153" s="6">
        <f t="shared" si="115"/>
        <v>20045.833333333332</v>
      </c>
    </row>
    <row r="154" spans="1:128" x14ac:dyDescent="0.25">
      <c r="A154" s="7">
        <v>149</v>
      </c>
      <c r="B154" s="5">
        <f t="shared" si="101"/>
        <v>4483.0568557722981</v>
      </c>
      <c r="C154" s="5">
        <f t="shared" si="102"/>
        <v>3060.7484769364664</v>
      </c>
      <c r="D154" s="5">
        <f t="shared" si="116"/>
        <v>5352.5860465116275</v>
      </c>
      <c r="E154" s="5">
        <f t="shared" si="117"/>
        <v>4804.6419130434779</v>
      </c>
      <c r="F154" s="5">
        <f t="shared" si="118"/>
        <v>5170.7625000000007</v>
      </c>
      <c r="G154" s="5">
        <f t="shared" si="119"/>
        <v>534.4238497738138</v>
      </c>
      <c r="H154" s="5">
        <f t="shared" si="120"/>
        <v>2804.0530232499996</v>
      </c>
      <c r="I154" s="5">
        <f t="shared" si="121"/>
        <v>4393.2787981831525</v>
      </c>
      <c r="J154" s="5">
        <f t="shared" si="122"/>
        <v>4362.3250659562464</v>
      </c>
      <c r="K154" s="5">
        <f t="shared" si="123"/>
        <v>5393.2692167311479</v>
      </c>
      <c r="L154" s="57">
        <f t="shared" si="103"/>
        <v>1115.0382236149005</v>
      </c>
      <c r="M154" s="5">
        <f t="shared" si="124"/>
        <v>4244.8952507901022</v>
      </c>
      <c r="N154" s="5">
        <f t="shared" si="125"/>
        <v>19849.230804250838</v>
      </c>
      <c r="O154" s="5">
        <f t="shared" si="126"/>
        <v>3947.1494093120223</v>
      </c>
      <c r="P154" s="6">
        <f t="shared" si="104"/>
        <v>4965.3899595804351</v>
      </c>
      <c r="R154" s="5">
        <v>40</v>
      </c>
      <c r="S154" s="5">
        <v>17</v>
      </c>
      <c r="T154" s="5">
        <v>24</v>
      </c>
      <c r="U154" s="5">
        <v>80</v>
      </c>
      <c r="V154" s="5">
        <v>50</v>
      </c>
      <c r="W154" s="5">
        <v>8</v>
      </c>
      <c r="X154" s="5">
        <v>3</v>
      </c>
      <c r="Y154" s="5">
        <v>20</v>
      </c>
      <c r="Z154" s="5">
        <v>20</v>
      </c>
      <c r="AA154" s="5">
        <v>21</v>
      </c>
      <c r="AB154" s="5">
        <v>14</v>
      </c>
      <c r="AC154" s="5">
        <v>44</v>
      </c>
      <c r="AD154" s="5">
        <v>1</v>
      </c>
      <c r="AE154" s="5">
        <v>35</v>
      </c>
      <c r="AF154" s="6">
        <f t="shared" si="105"/>
        <v>26.928571428571427</v>
      </c>
      <c r="AH154" s="5">
        <f t="shared" si="106"/>
        <v>4084.9584063429493</v>
      </c>
      <c r="AI154" s="5">
        <f t="shared" si="127"/>
        <v>3060.7484769364664</v>
      </c>
      <c r="AJ154" s="5">
        <f t="shared" si="128"/>
        <v>4804.1860465116279</v>
      </c>
      <c r="AK154" s="5">
        <f t="shared" si="129"/>
        <v>4558.173913043478</v>
      </c>
      <c r="AL154" s="5">
        <f t="shared" si="130"/>
        <v>4597.7625000000007</v>
      </c>
      <c r="AM154" s="5">
        <f t="shared" si="131"/>
        <v>400.54884977381386</v>
      </c>
      <c r="AN154" s="5">
        <f t="shared" si="132"/>
        <v>2328.8030232499996</v>
      </c>
      <c r="AO154" s="5">
        <f t="shared" si="107"/>
        <v>4033.0349408027723</v>
      </c>
      <c r="AP154" s="5">
        <f t="shared" si="108"/>
        <v>4124.6290659562464</v>
      </c>
      <c r="AQ154" s="5">
        <f t="shared" si="133"/>
        <v>5242.894736842105</v>
      </c>
      <c r="AR154" s="5">
        <f t="shared" si="134"/>
        <v>1115.0382236149005</v>
      </c>
      <c r="AS154" s="5">
        <f t="shared" si="135"/>
        <v>4019.9170124481329</v>
      </c>
      <c r="AT154" s="5">
        <f t="shared" si="136"/>
        <v>19703.844804250839</v>
      </c>
      <c r="AU154" s="5">
        <f t="shared" si="137"/>
        <v>3815.1494093120223</v>
      </c>
      <c r="AV154" s="6">
        <f t="shared" si="109"/>
        <v>4706.40638636324</v>
      </c>
      <c r="AX154" s="5">
        <f t="shared" si="110"/>
        <v>398.0984494293491</v>
      </c>
      <c r="AY154" s="61" t="s">
        <v>35</v>
      </c>
      <c r="AZ154" s="5">
        <f t="shared" si="138"/>
        <v>548.4</v>
      </c>
      <c r="BA154" s="5">
        <f t="shared" si="139"/>
        <v>246.46799999999999</v>
      </c>
      <c r="BB154" s="5">
        <f t="shared" si="140"/>
        <v>573</v>
      </c>
      <c r="BC154" s="5">
        <f t="shared" si="141"/>
        <v>133.875</v>
      </c>
      <c r="BD154" s="5">
        <f t="shared" si="142"/>
        <v>475.25</v>
      </c>
      <c r="BE154" s="5">
        <f t="shared" si="143"/>
        <v>360.24385738038058</v>
      </c>
      <c r="BF154" s="5">
        <f t="shared" si="144"/>
        <v>237.696</v>
      </c>
      <c r="BG154" s="5">
        <f t="shared" si="145"/>
        <v>150.37447988904299</v>
      </c>
      <c r="BH154" s="61" t="s">
        <v>35</v>
      </c>
      <c r="BI154" s="5">
        <f t="shared" si="146"/>
        <v>224.9782383419689</v>
      </c>
      <c r="BJ154" s="5">
        <f t="shared" si="147"/>
        <v>145.386</v>
      </c>
      <c r="BK154" s="5">
        <f t="shared" si="148"/>
        <v>132</v>
      </c>
      <c r="BL154" s="6">
        <f t="shared" si="111"/>
        <v>302.14750208672848</v>
      </c>
      <c r="BN154" s="13">
        <v>101.49430147348056</v>
      </c>
      <c r="BO154" s="13">
        <v>137.88</v>
      </c>
      <c r="BP154" s="13">
        <v>86</v>
      </c>
      <c r="BQ154" s="13">
        <v>92</v>
      </c>
      <c r="BR154" s="13">
        <v>96</v>
      </c>
      <c r="BS154" s="14">
        <v>932.86</v>
      </c>
      <c r="BT154" s="13">
        <v>182.41130561878236</v>
      </c>
      <c r="BU154" s="14">
        <v>103.89</v>
      </c>
      <c r="BV154" s="13">
        <v>94.690696728010465</v>
      </c>
      <c r="BW154" s="14">
        <v>76</v>
      </c>
      <c r="BX154" s="14">
        <v>370.19</v>
      </c>
      <c r="BY154" s="13">
        <v>93.99</v>
      </c>
      <c r="BZ154" s="13">
        <v>19.949000000000002</v>
      </c>
      <c r="CA154" s="13">
        <v>115.12</v>
      </c>
      <c r="CB154" s="14">
        <f t="shared" si="112"/>
        <v>178.74823598716236</v>
      </c>
      <c r="CD154" s="5">
        <v>34550</v>
      </c>
      <c r="CE154" s="5">
        <v>35168</v>
      </c>
      <c r="CF154" s="5">
        <v>34430</v>
      </c>
      <c r="CG154" s="5">
        <v>34946</v>
      </c>
      <c r="CH154" s="5">
        <v>36782.100000000006</v>
      </c>
      <c r="CI154" s="6">
        <v>31138</v>
      </c>
      <c r="CJ154" s="5">
        <v>35400</v>
      </c>
      <c r="CK154" s="5">
        <v>34916</v>
      </c>
      <c r="CL154" s="5">
        <v>32547</v>
      </c>
      <c r="CM154" s="6">
        <v>33205</v>
      </c>
      <c r="CN154" s="6">
        <v>34398</v>
      </c>
      <c r="CO154" s="5">
        <v>31486</v>
      </c>
      <c r="CP154" s="5">
        <v>32756</v>
      </c>
      <c r="CQ154" s="5">
        <v>36600</v>
      </c>
      <c r="CR154" s="6">
        <f t="shared" si="113"/>
        <v>34165.864285714284</v>
      </c>
      <c r="CT154" s="13">
        <v>587.79430147348057</v>
      </c>
      <c r="CU154" s="61" t="s">
        <v>35</v>
      </c>
      <c r="CV154" s="13">
        <v>500</v>
      </c>
      <c r="CW154" s="13">
        <v>1000</v>
      </c>
      <c r="CX154" s="13">
        <v>400</v>
      </c>
      <c r="CY154" s="14">
        <v>1600</v>
      </c>
      <c r="CZ154" s="13">
        <v>480</v>
      </c>
      <c r="DA154" s="13">
        <v>649.55999999999995</v>
      </c>
      <c r="DB154" s="13">
        <v>1000</v>
      </c>
      <c r="DC154" s="14">
        <v>1442</v>
      </c>
      <c r="DD154" s="61" t="s">
        <v>35</v>
      </c>
      <c r="DE154" s="13">
        <v>965</v>
      </c>
      <c r="DF154" s="13">
        <v>2000</v>
      </c>
      <c r="DG154" s="13">
        <v>2000</v>
      </c>
      <c r="DH154" s="14">
        <f t="shared" si="114"/>
        <v>1052.0295251227901</v>
      </c>
      <c r="DJ154" s="5">
        <v>19500</v>
      </c>
      <c r="DK154" s="61" t="s">
        <v>35</v>
      </c>
      <c r="DL154" s="5">
        <v>22850</v>
      </c>
      <c r="DM154" s="5">
        <v>20539</v>
      </c>
      <c r="DN154" s="5">
        <v>19100</v>
      </c>
      <c r="DO154" s="6">
        <v>17850</v>
      </c>
      <c r="DP154" s="5">
        <v>19010</v>
      </c>
      <c r="DQ154" s="5">
        <v>19500</v>
      </c>
      <c r="DR154" s="5">
        <v>19808</v>
      </c>
      <c r="DS154" s="6">
        <v>18070</v>
      </c>
      <c r="DT154" s="61" t="s">
        <v>35</v>
      </c>
      <c r="DU154" s="5">
        <v>18092</v>
      </c>
      <c r="DV154" s="5">
        <v>24231</v>
      </c>
      <c r="DW154" s="5">
        <v>22000</v>
      </c>
      <c r="DX154" s="6">
        <f t="shared" si="115"/>
        <v>20045.833333333332</v>
      </c>
    </row>
    <row r="155" spans="1:128" x14ac:dyDescent="0.25">
      <c r="A155" s="7">
        <v>150</v>
      </c>
      <c r="B155" s="5">
        <f t="shared" si="101"/>
        <v>4483.0177901860516</v>
      </c>
      <c r="C155" s="5">
        <f t="shared" si="102"/>
        <v>3058.086956521739</v>
      </c>
      <c r="D155" s="5">
        <f t="shared" si="116"/>
        <v>5352.5860465116275</v>
      </c>
      <c r="E155" s="5">
        <f t="shared" si="117"/>
        <v>4804.6419130434779</v>
      </c>
      <c r="F155" s="5">
        <f t="shared" si="118"/>
        <v>5170.7625000000007</v>
      </c>
      <c r="G155" s="5">
        <f t="shared" si="119"/>
        <v>533.50708556149732</v>
      </c>
      <c r="H155" s="5">
        <f t="shared" si="120"/>
        <v>2797.4603734203379</v>
      </c>
      <c r="I155" s="5">
        <f t="shared" si="121"/>
        <v>4393.2067150335597</v>
      </c>
      <c r="J155" s="5">
        <f t="shared" si="122"/>
        <v>4362.3250659562464</v>
      </c>
      <c r="K155" s="5">
        <f t="shared" si="123"/>
        <v>5393.2692167311479</v>
      </c>
      <c r="L155" s="57">
        <f t="shared" si="103"/>
        <v>1115.0081037277148</v>
      </c>
      <c r="M155" s="5">
        <f t="shared" si="124"/>
        <v>4244.0400402779333</v>
      </c>
      <c r="N155" s="5">
        <f t="shared" si="125"/>
        <v>19848.243142857144</v>
      </c>
      <c r="O155" s="5">
        <f t="shared" si="126"/>
        <v>3947.1494093120223</v>
      </c>
      <c r="P155" s="6">
        <f t="shared" si="104"/>
        <v>4964.5217399386074</v>
      </c>
      <c r="R155" s="5">
        <v>40</v>
      </c>
      <c r="S155" s="5">
        <v>17</v>
      </c>
      <c r="T155" s="5">
        <v>24</v>
      </c>
      <c r="U155" s="5">
        <v>80</v>
      </c>
      <c r="V155" s="5">
        <v>50</v>
      </c>
      <c r="W155" s="5">
        <v>8</v>
      </c>
      <c r="X155" s="5">
        <v>3</v>
      </c>
      <c r="Y155" s="5">
        <v>20</v>
      </c>
      <c r="Z155" s="5">
        <v>20</v>
      </c>
      <c r="AA155" s="5">
        <v>21</v>
      </c>
      <c r="AB155" s="5">
        <v>14</v>
      </c>
      <c r="AC155" s="5">
        <v>44</v>
      </c>
      <c r="AD155" s="5">
        <v>1</v>
      </c>
      <c r="AE155" s="5">
        <v>35</v>
      </c>
      <c r="AF155" s="6">
        <f t="shared" si="105"/>
        <v>26.928571428571427</v>
      </c>
      <c r="AH155" s="5">
        <f t="shared" si="106"/>
        <v>4084.9199872581898</v>
      </c>
      <c r="AI155" s="5">
        <f t="shared" si="127"/>
        <v>3058.086956521739</v>
      </c>
      <c r="AJ155" s="5">
        <f t="shared" si="128"/>
        <v>4804.1860465116279</v>
      </c>
      <c r="AK155" s="5">
        <f t="shared" si="129"/>
        <v>4558.173913043478</v>
      </c>
      <c r="AL155" s="5">
        <f t="shared" si="130"/>
        <v>4597.7625000000007</v>
      </c>
      <c r="AM155" s="5">
        <f t="shared" si="131"/>
        <v>399.63208556149732</v>
      </c>
      <c r="AN155" s="5">
        <f t="shared" si="132"/>
        <v>2322.2103734203379</v>
      </c>
      <c r="AO155" s="5">
        <f t="shared" si="107"/>
        <v>4033.0349408027723</v>
      </c>
      <c r="AP155" s="5">
        <f t="shared" si="108"/>
        <v>4124.6290659562464</v>
      </c>
      <c r="AQ155" s="5">
        <f t="shared" si="133"/>
        <v>5242.894736842105</v>
      </c>
      <c r="AR155" s="5">
        <f t="shared" si="134"/>
        <v>1115.0081037277148</v>
      </c>
      <c r="AS155" s="5">
        <f t="shared" si="135"/>
        <v>4019.061801935964</v>
      </c>
      <c r="AT155" s="5">
        <f t="shared" si="136"/>
        <v>19702.857142857145</v>
      </c>
      <c r="AU155" s="5">
        <f t="shared" si="137"/>
        <v>3815.1494093120223</v>
      </c>
      <c r="AV155" s="6">
        <f t="shared" si="109"/>
        <v>4705.5433616964883</v>
      </c>
      <c r="AX155" s="5">
        <f t="shared" si="110"/>
        <v>398.09780292786132</v>
      </c>
      <c r="AY155" s="61" t="s">
        <v>35</v>
      </c>
      <c r="AZ155" s="5">
        <f t="shared" si="138"/>
        <v>548.4</v>
      </c>
      <c r="BA155" s="5">
        <f t="shared" si="139"/>
        <v>246.46799999999999</v>
      </c>
      <c r="BB155" s="5">
        <f t="shared" si="140"/>
        <v>573</v>
      </c>
      <c r="BC155" s="5">
        <f t="shared" si="141"/>
        <v>133.875</v>
      </c>
      <c r="BD155" s="5">
        <f t="shared" si="142"/>
        <v>475.25</v>
      </c>
      <c r="BE155" s="5">
        <f t="shared" si="143"/>
        <v>360.17177423078698</v>
      </c>
      <c r="BF155" s="5">
        <f t="shared" si="144"/>
        <v>237.696</v>
      </c>
      <c r="BG155" s="5">
        <f t="shared" si="145"/>
        <v>150.37447988904299</v>
      </c>
      <c r="BH155" s="61" t="s">
        <v>35</v>
      </c>
      <c r="BI155" s="5">
        <f t="shared" si="146"/>
        <v>224.9782383419689</v>
      </c>
      <c r="BJ155" s="5">
        <f t="shared" si="147"/>
        <v>145.386</v>
      </c>
      <c r="BK155" s="5">
        <f t="shared" si="148"/>
        <v>132</v>
      </c>
      <c r="BL155" s="6">
        <f t="shared" si="111"/>
        <v>302.1414412824717</v>
      </c>
      <c r="BN155" s="13">
        <v>101.49525603762945</v>
      </c>
      <c r="BO155" s="13">
        <v>138</v>
      </c>
      <c r="BP155" s="13">
        <v>86</v>
      </c>
      <c r="BQ155" s="13">
        <v>92</v>
      </c>
      <c r="BR155" s="13">
        <v>96</v>
      </c>
      <c r="BS155" s="14">
        <v>935</v>
      </c>
      <c r="BT155" s="13">
        <v>182.92916303457918</v>
      </c>
      <c r="BU155" s="14">
        <v>103.89</v>
      </c>
      <c r="BV155" s="13">
        <v>94.690696728010465</v>
      </c>
      <c r="BW155" s="14">
        <v>76</v>
      </c>
      <c r="BX155" s="14">
        <v>370.2</v>
      </c>
      <c r="BY155" s="13">
        <v>94.01</v>
      </c>
      <c r="BZ155" s="13">
        <v>19.95</v>
      </c>
      <c r="CA155" s="13">
        <v>115.12</v>
      </c>
      <c r="CB155" s="14">
        <f t="shared" si="112"/>
        <v>178.9489368428728</v>
      </c>
      <c r="CD155" s="5">
        <v>34550</v>
      </c>
      <c r="CE155" s="5">
        <v>35168</v>
      </c>
      <c r="CF155" s="5">
        <v>34430</v>
      </c>
      <c r="CG155" s="5">
        <v>34946</v>
      </c>
      <c r="CH155" s="5">
        <v>36782.100000000006</v>
      </c>
      <c r="CI155" s="6">
        <v>31138</v>
      </c>
      <c r="CJ155" s="5">
        <v>35400</v>
      </c>
      <c r="CK155" s="5">
        <v>34916</v>
      </c>
      <c r="CL155" s="5">
        <v>32547</v>
      </c>
      <c r="CM155" s="6">
        <v>33205</v>
      </c>
      <c r="CN155" s="6">
        <v>34398</v>
      </c>
      <c r="CO155" s="5">
        <v>31486</v>
      </c>
      <c r="CP155" s="5">
        <v>32756</v>
      </c>
      <c r="CQ155" s="5">
        <v>36600</v>
      </c>
      <c r="CR155" s="6">
        <f t="shared" si="113"/>
        <v>34165.864285714284</v>
      </c>
      <c r="CT155" s="13">
        <v>587.79525603762943</v>
      </c>
      <c r="CU155" s="61" t="s">
        <v>35</v>
      </c>
      <c r="CV155" s="13">
        <v>500</v>
      </c>
      <c r="CW155" s="13">
        <v>1000</v>
      </c>
      <c r="CX155" s="13">
        <v>400</v>
      </c>
      <c r="CY155" s="14">
        <v>1600</v>
      </c>
      <c r="CZ155" s="13">
        <v>480</v>
      </c>
      <c r="DA155" s="13">
        <v>649.69000000000005</v>
      </c>
      <c r="DB155" s="13">
        <v>1000</v>
      </c>
      <c r="DC155" s="14">
        <v>1442</v>
      </c>
      <c r="DD155" s="61" t="s">
        <v>35</v>
      </c>
      <c r="DE155" s="13">
        <v>965</v>
      </c>
      <c r="DF155" s="13">
        <v>2000</v>
      </c>
      <c r="DG155" s="13">
        <v>2000</v>
      </c>
      <c r="DH155" s="14">
        <f t="shared" si="114"/>
        <v>1052.0404380031357</v>
      </c>
      <c r="DJ155" s="5">
        <v>19500</v>
      </c>
      <c r="DK155" s="61" t="s">
        <v>35</v>
      </c>
      <c r="DL155" s="5">
        <v>22850</v>
      </c>
      <c r="DM155" s="5">
        <v>20539</v>
      </c>
      <c r="DN155" s="5">
        <v>19100</v>
      </c>
      <c r="DO155" s="6">
        <v>17850</v>
      </c>
      <c r="DP155" s="5">
        <v>19010</v>
      </c>
      <c r="DQ155" s="5">
        <v>19500</v>
      </c>
      <c r="DR155" s="5">
        <v>19808</v>
      </c>
      <c r="DS155" s="6">
        <v>18070</v>
      </c>
      <c r="DT155" s="61" t="s">
        <v>35</v>
      </c>
      <c r="DU155" s="5">
        <v>18092</v>
      </c>
      <c r="DV155" s="5">
        <v>24231</v>
      </c>
      <c r="DW155" s="5">
        <v>22000</v>
      </c>
      <c r="DX155" s="6">
        <f t="shared" si="115"/>
        <v>20045.833333333332</v>
      </c>
    </row>
    <row r="156" spans="1:128" x14ac:dyDescent="0.25">
      <c r="A156" s="7">
        <v>151</v>
      </c>
      <c r="B156" s="5">
        <f t="shared" si="101"/>
        <v>4482.7939256369646</v>
      </c>
      <c r="C156" s="5">
        <f t="shared" si="102"/>
        <v>3055.4300608166809</v>
      </c>
      <c r="D156" s="5">
        <f t="shared" si="116"/>
        <v>5352.5860465116275</v>
      </c>
      <c r="E156" s="5">
        <f t="shared" si="117"/>
        <v>4804.6419130434779</v>
      </c>
      <c r="F156" s="5">
        <f t="shared" si="118"/>
        <v>5170.7625000000007</v>
      </c>
      <c r="G156" s="5">
        <f t="shared" si="119"/>
        <v>533.50708556149732</v>
      </c>
      <c r="H156" s="5">
        <f t="shared" si="120"/>
        <v>2790.9483805607633</v>
      </c>
      <c r="I156" s="5">
        <f t="shared" si="121"/>
        <v>4393.1346607252126</v>
      </c>
      <c r="J156" s="5">
        <f t="shared" si="122"/>
        <v>4362.3250659562464</v>
      </c>
      <c r="K156" s="5">
        <f t="shared" si="123"/>
        <v>5393.2692167311479</v>
      </c>
      <c r="L156" s="57">
        <f t="shared" si="103"/>
        <v>1115.0081037277148</v>
      </c>
      <c r="M156" s="5">
        <f t="shared" si="124"/>
        <v>4243.1851935690238</v>
      </c>
      <c r="N156" s="5">
        <f t="shared" si="125"/>
        <v>19847.255580472156</v>
      </c>
      <c r="O156" s="5">
        <f t="shared" si="126"/>
        <v>3947.1494093120223</v>
      </c>
      <c r="P156" s="6">
        <f t="shared" si="104"/>
        <v>4963.7140816160381</v>
      </c>
      <c r="R156" s="5">
        <v>40</v>
      </c>
      <c r="S156" s="5">
        <v>17</v>
      </c>
      <c r="T156" s="5">
        <v>24</v>
      </c>
      <c r="U156" s="5">
        <v>80</v>
      </c>
      <c r="V156" s="5">
        <v>50</v>
      </c>
      <c r="W156" s="5">
        <v>8</v>
      </c>
      <c r="X156" s="5">
        <v>3</v>
      </c>
      <c r="Y156" s="5">
        <v>20</v>
      </c>
      <c r="Z156" s="5">
        <v>20</v>
      </c>
      <c r="AA156" s="5">
        <v>21</v>
      </c>
      <c r="AB156" s="5">
        <v>14</v>
      </c>
      <c r="AC156" s="5">
        <v>44</v>
      </c>
      <c r="AD156" s="5">
        <v>1</v>
      </c>
      <c r="AE156" s="5">
        <v>35</v>
      </c>
      <c r="AF156" s="6">
        <f t="shared" si="105"/>
        <v>26.928571428571427</v>
      </c>
      <c r="AH156" s="5">
        <f t="shared" si="106"/>
        <v>4084.6998276635754</v>
      </c>
      <c r="AI156" s="5">
        <f t="shared" si="127"/>
        <v>3055.4300608166809</v>
      </c>
      <c r="AJ156" s="5">
        <f t="shared" si="128"/>
        <v>4804.1860465116279</v>
      </c>
      <c r="AK156" s="5">
        <f t="shared" si="129"/>
        <v>4558.173913043478</v>
      </c>
      <c r="AL156" s="5">
        <f t="shared" si="130"/>
        <v>4597.7625000000007</v>
      </c>
      <c r="AM156" s="5">
        <f t="shared" si="131"/>
        <v>399.63208556149732</v>
      </c>
      <c r="AN156" s="5">
        <f t="shared" si="132"/>
        <v>2315.6983805607633</v>
      </c>
      <c r="AO156" s="5">
        <f t="shared" si="107"/>
        <v>4033.0349408027723</v>
      </c>
      <c r="AP156" s="5">
        <f t="shared" si="108"/>
        <v>4124.6290659562464</v>
      </c>
      <c r="AQ156" s="5">
        <f t="shared" si="133"/>
        <v>5242.894736842105</v>
      </c>
      <c r="AR156" s="5">
        <f t="shared" si="134"/>
        <v>1115.0081037277148</v>
      </c>
      <c r="AS156" s="5">
        <f t="shared" si="135"/>
        <v>4018.206955227055</v>
      </c>
      <c r="AT156" s="5">
        <f t="shared" si="136"/>
        <v>19701.869580472157</v>
      </c>
      <c r="AU156" s="5">
        <f t="shared" si="137"/>
        <v>3815.1494093120223</v>
      </c>
      <c r="AV156" s="6">
        <f t="shared" si="109"/>
        <v>4704.7411147498351</v>
      </c>
      <c r="AX156" s="5">
        <f t="shared" si="110"/>
        <v>398.09409797338924</v>
      </c>
      <c r="AY156" s="61" t="s">
        <v>35</v>
      </c>
      <c r="AZ156" s="5">
        <f t="shared" si="138"/>
        <v>548.4</v>
      </c>
      <c r="BA156" s="5">
        <f t="shared" si="139"/>
        <v>246.46799999999999</v>
      </c>
      <c r="BB156" s="5">
        <f t="shared" si="140"/>
        <v>573</v>
      </c>
      <c r="BC156" s="5">
        <f t="shared" si="141"/>
        <v>133.875</v>
      </c>
      <c r="BD156" s="5">
        <f t="shared" si="142"/>
        <v>475.25</v>
      </c>
      <c r="BE156" s="5">
        <f t="shared" si="143"/>
        <v>360.09971992244004</v>
      </c>
      <c r="BF156" s="5">
        <f t="shared" si="144"/>
        <v>237.696</v>
      </c>
      <c r="BG156" s="5">
        <f t="shared" si="145"/>
        <v>150.37447988904299</v>
      </c>
      <c r="BH156" s="61" t="s">
        <v>35</v>
      </c>
      <c r="BI156" s="5">
        <f t="shared" si="146"/>
        <v>224.9782383419689</v>
      </c>
      <c r="BJ156" s="5">
        <f t="shared" si="147"/>
        <v>145.386</v>
      </c>
      <c r="BK156" s="5">
        <f t="shared" si="148"/>
        <v>132</v>
      </c>
      <c r="BL156" s="6">
        <f t="shared" si="111"/>
        <v>302.1351280105701</v>
      </c>
      <c r="BN156" s="13">
        <v>101.50072648964974</v>
      </c>
      <c r="BO156" s="13">
        <v>138.12</v>
      </c>
      <c r="BP156" s="13">
        <v>86</v>
      </c>
      <c r="BQ156" s="13">
        <v>92</v>
      </c>
      <c r="BR156" s="13">
        <v>96</v>
      </c>
      <c r="BS156" s="14">
        <v>935</v>
      </c>
      <c r="BT156" s="13">
        <v>183.44357951191017</v>
      </c>
      <c r="BU156" s="14">
        <v>103.89</v>
      </c>
      <c r="BV156" s="13">
        <v>94.690696728010465</v>
      </c>
      <c r="BW156" s="14">
        <v>76</v>
      </c>
      <c r="BX156" s="14">
        <v>370.2</v>
      </c>
      <c r="BY156" s="13">
        <v>94.03</v>
      </c>
      <c r="BZ156" s="13">
        <v>19.951000000000001</v>
      </c>
      <c r="CA156" s="13">
        <v>115.12</v>
      </c>
      <c r="CB156" s="14">
        <f t="shared" si="112"/>
        <v>178.99614305211216</v>
      </c>
      <c r="CD156" s="5">
        <v>34550</v>
      </c>
      <c r="CE156" s="5">
        <v>35168</v>
      </c>
      <c r="CF156" s="5">
        <v>34430</v>
      </c>
      <c r="CG156" s="5">
        <v>34946</v>
      </c>
      <c r="CH156" s="5">
        <v>36782.100000000006</v>
      </c>
      <c r="CI156" s="6">
        <v>31138</v>
      </c>
      <c r="CJ156" s="5">
        <v>35400</v>
      </c>
      <c r="CK156" s="5">
        <v>34916</v>
      </c>
      <c r="CL156" s="5">
        <v>32547</v>
      </c>
      <c r="CM156" s="6">
        <v>33205</v>
      </c>
      <c r="CN156" s="6">
        <v>34398</v>
      </c>
      <c r="CO156" s="5">
        <v>31486</v>
      </c>
      <c r="CP156" s="5">
        <v>32756</v>
      </c>
      <c r="CQ156" s="5">
        <v>36600</v>
      </c>
      <c r="CR156" s="6">
        <f t="shared" si="113"/>
        <v>34165.864285714284</v>
      </c>
      <c r="CT156" s="13">
        <v>587.80072648964972</v>
      </c>
      <c r="CU156" s="61" t="s">
        <v>35</v>
      </c>
      <c r="CV156" s="13">
        <v>500</v>
      </c>
      <c r="CW156" s="13">
        <v>1000</v>
      </c>
      <c r="CX156" s="13">
        <v>400</v>
      </c>
      <c r="CY156" s="14">
        <v>1600</v>
      </c>
      <c r="CZ156" s="13">
        <v>480</v>
      </c>
      <c r="DA156" s="13">
        <v>649.82000000000005</v>
      </c>
      <c r="DB156" s="13">
        <v>1000</v>
      </c>
      <c r="DC156" s="14">
        <v>1442</v>
      </c>
      <c r="DD156" s="61" t="s">
        <v>35</v>
      </c>
      <c r="DE156" s="13">
        <v>965</v>
      </c>
      <c r="DF156" s="13">
        <v>2000</v>
      </c>
      <c r="DG156" s="13">
        <v>2000</v>
      </c>
      <c r="DH156" s="14">
        <f t="shared" si="114"/>
        <v>1052.0517272074708</v>
      </c>
      <c r="DJ156" s="5">
        <v>19500</v>
      </c>
      <c r="DK156" s="61" t="s">
        <v>35</v>
      </c>
      <c r="DL156" s="5">
        <v>22850</v>
      </c>
      <c r="DM156" s="5">
        <v>20539</v>
      </c>
      <c r="DN156" s="5">
        <v>19100</v>
      </c>
      <c r="DO156" s="6">
        <v>17850</v>
      </c>
      <c r="DP156" s="5">
        <v>19010</v>
      </c>
      <c r="DQ156" s="5">
        <v>19500</v>
      </c>
      <c r="DR156" s="5">
        <v>19808</v>
      </c>
      <c r="DS156" s="6">
        <v>18070</v>
      </c>
      <c r="DT156" s="61" t="s">
        <v>35</v>
      </c>
      <c r="DU156" s="5">
        <v>18092</v>
      </c>
      <c r="DV156" s="5">
        <v>24231</v>
      </c>
      <c r="DW156" s="5">
        <v>22000</v>
      </c>
      <c r="DX156" s="6">
        <f t="shared" si="115"/>
        <v>20045.833333333332</v>
      </c>
    </row>
    <row r="157" spans="1:128" x14ac:dyDescent="0.25">
      <c r="A157" s="7">
        <v>152</v>
      </c>
      <c r="B157" s="5">
        <f t="shared" si="101"/>
        <v>4482.571562316316</v>
      </c>
      <c r="C157" s="5">
        <f t="shared" si="102"/>
        <v>3052.7777777777774</v>
      </c>
      <c r="D157" s="5">
        <f t="shared" si="116"/>
        <v>5352.5860465116275</v>
      </c>
      <c r="E157" s="5">
        <f t="shared" si="117"/>
        <v>4804.6419130434779</v>
      </c>
      <c r="F157" s="5">
        <f t="shared" si="118"/>
        <v>5170.7625000000007</v>
      </c>
      <c r="G157" s="5">
        <f t="shared" si="119"/>
        <v>533.50708556149732</v>
      </c>
      <c r="H157" s="5">
        <f t="shared" si="120"/>
        <v>2784.5154323421075</v>
      </c>
      <c r="I157" s="5">
        <f t="shared" si="121"/>
        <v>4393.0626352408062</v>
      </c>
      <c r="J157" s="5">
        <f t="shared" si="122"/>
        <v>4362.3250659562464</v>
      </c>
      <c r="K157" s="5">
        <f t="shared" si="123"/>
        <v>5393.2692167311479</v>
      </c>
      <c r="L157" s="57">
        <f t="shared" si="103"/>
        <v>1115.0081037277148</v>
      </c>
      <c r="M157" s="5">
        <f t="shared" si="124"/>
        <v>4242.3307104312835</v>
      </c>
      <c r="N157" s="5">
        <f t="shared" si="125"/>
        <v>19846.268117080992</v>
      </c>
      <c r="O157" s="5">
        <f t="shared" si="126"/>
        <v>3947.1494093120223</v>
      </c>
      <c r="P157" s="6">
        <f t="shared" si="104"/>
        <v>4962.912541145216</v>
      </c>
      <c r="R157" s="5">
        <v>40</v>
      </c>
      <c r="S157" s="5">
        <v>17</v>
      </c>
      <c r="T157" s="5">
        <v>24</v>
      </c>
      <c r="U157" s="5">
        <v>80</v>
      </c>
      <c r="V157" s="5">
        <v>50</v>
      </c>
      <c r="W157" s="5">
        <v>8</v>
      </c>
      <c r="X157" s="5">
        <v>3</v>
      </c>
      <c r="Y157" s="5">
        <v>20</v>
      </c>
      <c r="Z157" s="5">
        <v>20</v>
      </c>
      <c r="AA157" s="5">
        <v>21</v>
      </c>
      <c r="AB157" s="5">
        <v>14</v>
      </c>
      <c r="AC157" s="5">
        <v>44</v>
      </c>
      <c r="AD157" s="5">
        <v>1</v>
      </c>
      <c r="AE157" s="5">
        <v>35</v>
      </c>
      <c r="AF157" s="6">
        <f t="shared" si="105"/>
        <v>26.928571428571427</v>
      </c>
      <c r="AH157" s="5">
        <f t="shared" si="106"/>
        <v>4084.4811447737957</v>
      </c>
      <c r="AI157" s="5">
        <f t="shared" si="127"/>
        <v>3052.7777777777774</v>
      </c>
      <c r="AJ157" s="5">
        <f t="shared" si="128"/>
        <v>4804.1860465116279</v>
      </c>
      <c r="AK157" s="5">
        <f t="shared" si="129"/>
        <v>4558.173913043478</v>
      </c>
      <c r="AL157" s="5">
        <f t="shared" si="130"/>
        <v>4597.7625000000007</v>
      </c>
      <c r="AM157" s="5">
        <f t="shared" si="131"/>
        <v>399.63208556149732</v>
      </c>
      <c r="AN157" s="5">
        <f t="shared" si="132"/>
        <v>2309.2654323421075</v>
      </c>
      <c r="AO157" s="5">
        <f t="shared" si="107"/>
        <v>4033.0349408027723</v>
      </c>
      <c r="AP157" s="5">
        <f t="shared" si="108"/>
        <v>4124.6290659562464</v>
      </c>
      <c r="AQ157" s="5">
        <f t="shared" si="133"/>
        <v>5242.894736842105</v>
      </c>
      <c r="AR157" s="5">
        <f t="shared" si="134"/>
        <v>1115.0081037277148</v>
      </c>
      <c r="AS157" s="5">
        <f t="shared" si="135"/>
        <v>4017.3524720893142</v>
      </c>
      <c r="AT157" s="5">
        <f t="shared" si="136"/>
        <v>19700.882117080993</v>
      </c>
      <c r="AU157" s="5">
        <f t="shared" si="137"/>
        <v>3815.1494093120223</v>
      </c>
      <c r="AV157" s="6">
        <f t="shared" si="109"/>
        <v>4703.94498184439</v>
      </c>
      <c r="AX157" s="5">
        <f t="shared" si="110"/>
        <v>398.0904175425199</v>
      </c>
      <c r="AY157" s="61" t="s">
        <v>35</v>
      </c>
      <c r="AZ157" s="5">
        <f t="shared" si="138"/>
        <v>548.4</v>
      </c>
      <c r="BA157" s="5">
        <f t="shared" si="139"/>
        <v>246.46799999999999</v>
      </c>
      <c r="BB157" s="5">
        <f t="shared" si="140"/>
        <v>573</v>
      </c>
      <c r="BC157" s="5">
        <f t="shared" si="141"/>
        <v>133.875</v>
      </c>
      <c r="BD157" s="5">
        <f t="shared" si="142"/>
        <v>475.25</v>
      </c>
      <c r="BE157" s="5">
        <f t="shared" si="143"/>
        <v>360.02769443803368</v>
      </c>
      <c r="BF157" s="5">
        <f t="shared" si="144"/>
        <v>237.696</v>
      </c>
      <c r="BG157" s="5">
        <f t="shared" si="145"/>
        <v>150.37447988904299</v>
      </c>
      <c r="BH157" s="61" t="s">
        <v>35</v>
      </c>
      <c r="BI157" s="5">
        <f t="shared" si="146"/>
        <v>224.9782383419689</v>
      </c>
      <c r="BJ157" s="5">
        <f t="shared" si="147"/>
        <v>145.386</v>
      </c>
      <c r="BK157" s="5">
        <f t="shared" si="148"/>
        <v>132</v>
      </c>
      <c r="BL157" s="6">
        <f t="shared" si="111"/>
        <v>302.12881918429713</v>
      </c>
      <c r="BN157" s="13">
        <v>101.50616083281274</v>
      </c>
      <c r="BO157" s="13">
        <v>138.24</v>
      </c>
      <c r="BP157" s="13">
        <v>86</v>
      </c>
      <c r="BQ157" s="13">
        <v>92</v>
      </c>
      <c r="BR157" s="13">
        <v>96</v>
      </c>
      <c r="BS157" s="14">
        <v>935</v>
      </c>
      <c r="BT157" s="13">
        <v>183.95460047620361</v>
      </c>
      <c r="BU157" s="14">
        <v>103.89</v>
      </c>
      <c r="BV157" s="13">
        <v>94.690696728010465</v>
      </c>
      <c r="BW157" s="14">
        <v>76</v>
      </c>
      <c r="BX157" s="14">
        <v>370.2</v>
      </c>
      <c r="BY157" s="13">
        <v>94.05</v>
      </c>
      <c r="BZ157" s="13">
        <v>19.952000000000002</v>
      </c>
      <c r="CA157" s="13">
        <v>115.12</v>
      </c>
      <c r="CB157" s="14">
        <f t="shared" si="112"/>
        <v>179.04310414550193</v>
      </c>
      <c r="CD157" s="5">
        <v>34550</v>
      </c>
      <c r="CE157" s="5">
        <v>35168</v>
      </c>
      <c r="CF157" s="5">
        <v>34430</v>
      </c>
      <c r="CG157" s="5">
        <v>34946</v>
      </c>
      <c r="CH157" s="5">
        <v>36782.100000000006</v>
      </c>
      <c r="CI157" s="6">
        <v>31138</v>
      </c>
      <c r="CJ157" s="5">
        <v>35400</v>
      </c>
      <c r="CK157" s="5">
        <v>34916</v>
      </c>
      <c r="CL157" s="5">
        <v>32547</v>
      </c>
      <c r="CM157" s="6">
        <v>33205</v>
      </c>
      <c r="CN157" s="6">
        <v>34398</v>
      </c>
      <c r="CO157" s="5">
        <v>31486</v>
      </c>
      <c r="CP157" s="5">
        <v>32756</v>
      </c>
      <c r="CQ157" s="5">
        <v>36600</v>
      </c>
      <c r="CR157" s="6">
        <f t="shared" si="113"/>
        <v>34165.864285714284</v>
      </c>
      <c r="CT157" s="13">
        <v>587.80616083281268</v>
      </c>
      <c r="CU157" s="61" t="s">
        <v>35</v>
      </c>
      <c r="CV157" s="13">
        <v>500</v>
      </c>
      <c r="CW157" s="13">
        <v>1000</v>
      </c>
      <c r="CX157" s="13">
        <v>400</v>
      </c>
      <c r="CY157" s="14">
        <v>1600</v>
      </c>
      <c r="CZ157" s="13">
        <v>480</v>
      </c>
      <c r="DA157" s="13">
        <v>649.95000000000005</v>
      </c>
      <c r="DB157" s="13">
        <v>1000</v>
      </c>
      <c r="DC157" s="14">
        <v>1442</v>
      </c>
      <c r="DD157" s="61" t="s">
        <v>35</v>
      </c>
      <c r="DE157" s="13">
        <v>965</v>
      </c>
      <c r="DF157" s="13">
        <v>2000</v>
      </c>
      <c r="DG157" s="13">
        <v>2000</v>
      </c>
      <c r="DH157" s="14">
        <f t="shared" si="114"/>
        <v>1052.0630134027344</v>
      </c>
      <c r="DJ157" s="5">
        <v>19500</v>
      </c>
      <c r="DK157" s="61" t="s">
        <v>35</v>
      </c>
      <c r="DL157" s="5">
        <v>22850</v>
      </c>
      <c r="DM157" s="5">
        <v>20539</v>
      </c>
      <c r="DN157" s="5">
        <v>19100</v>
      </c>
      <c r="DO157" s="6">
        <v>17850</v>
      </c>
      <c r="DP157" s="5">
        <v>19010</v>
      </c>
      <c r="DQ157" s="5">
        <v>19500</v>
      </c>
      <c r="DR157" s="5">
        <v>19808</v>
      </c>
      <c r="DS157" s="6">
        <v>18070</v>
      </c>
      <c r="DT157" s="61" t="s">
        <v>35</v>
      </c>
      <c r="DU157" s="5">
        <v>18092</v>
      </c>
      <c r="DV157" s="5">
        <v>24231</v>
      </c>
      <c r="DW157" s="5">
        <v>22000</v>
      </c>
      <c r="DX157" s="6">
        <f t="shared" si="115"/>
        <v>20045.833333333332</v>
      </c>
    </row>
    <row r="158" spans="1:128" x14ac:dyDescent="0.25">
      <c r="A158" s="7">
        <v>153</v>
      </c>
      <c r="B158" s="5">
        <f t="shared" si="101"/>
        <v>4482.3506803779092</v>
      </c>
      <c r="C158" s="5">
        <f t="shared" si="102"/>
        <v>3050.1300954032954</v>
      </c>
      <c r="D158" s="5">
        <f t="shared" si="116"/>
        <v>5352.5860465116275</v>
      </c>
      <c r="E158" s="5">
        <f t="shared" si="117"/>
        <v>4804.6419130434779</v>
      </c>
      <c r="F158" s="5">
        <f t="shared" si="118"/>
        <v>5170.7625000000007</v>
      </c>
      <c r="G158" s="5">
        <f t="shared" si="119"/>
        <v>533.50708556149732</v>
      </c>
      <c r="H158" s="5">
        <f t="shared" si="120"/>
        <v>2778.159960624283</v>
      </c>
      <c r="I158" s="5">
        <f t="shared" si="121"/>
        <v>4392.9906385630484</v>
      </c>
      <c r="J158" s="5">
        <f t="shared" si="122"/>
        <v>4362.3250659562464</v>
      </c>
      <c r="K158" s="5">
        <f t="shared" si="123"/>
        <v>5393.2692167311479</v>
      </c>
      <c r="L158" s="57">
        <f t="shared" si="103"/>
        <v>1114.9779854677076</v>
      </c>
      <c r="M158" s="5">
        <f t="shared" si="124"/>
        <v>4241.0496669133972</v>
      </c>
      <c r="N158" s="5">
        <f t="shared" si="125"/>
        <v>19845.280752668772</v>
      </c>
      <c r="O158" s="5">
        <f t="shared" si="126"/>
        <v>3947.1494093120223</v>
      </c>
      <c r="P158" s="6">
        <f t="shared" si="104"/>
        <v>4962.0843583667456</v>
      </c>
      <c r="R158" s="5">
        <v>40</v>
      </c>
      <c r="S158" s="5">
        <v>17</v>
      </c>
      <c r="T158" s="5">
        <v>24</v>
      </c>
      <c r="U158" s="5">
        <v>80</v>
      </c>
      <c r="V158" s="5">
        <v>50</v>
      </c>
      <c r="W158" s="5">
        <v>8</v>
      </c>
      <c r="X158" s="5">
        <v>3</v>
      </c>
      <c r="Y158" s="5">
        <v>20</v>
      </c>
      <c r="Z158" s="5">
        <v>20</v>
      </c>
      <c r="AA158" s="5">
        <v>21</v>
      </c>
      <c r="AB158" s="5">
        <v>14</v>
      </c>
      <c r="AC158" s="5">
        <v>44</v>
      </c>
      <c r="AD158" s="5">
        <v>1</v>
      </c>
      <c r="AE158" s="5">
        <v>35</v>
      </c>
      <c r="AF158" s="6">
        <f t="shared" si="105"/>
        <v>26.928571428571427</v>
      </c>
      <c r="AH158" s="5">
        <f t="shared" si="106"/>
        <v>4084.2639190647283</v>
      </c>
      <c r="AI158" s="5">
        <f t="shared" si="127"/>
        <v>3050.1300954032954</v>
      </c>
      <c r="AJ158" s="5">
        <f t="shared" si="128"/>
        <v>4804.1860465116279</v>
      </c>
      <c r="AK158" s="5">
        <f t="shared" si="129"/>
        <v>4558.173913043478</v>
      </c>
      <c r="AL158" s="5">
        <f t="shared" si="130"/>
        <v>4597.7625000000007</v>
      </c>
      <c r="AM158" s="5">
        <f t="shared" si="131"/>
        <v>399.63208556149732</v>
      </c>
      <c r="AN158" s="5">
        <f t="shared" si="132"/>
        <v>2302.909960624283</v>
      </c>
      <c r="AO158" s="5">
        <f t="shared" si="107"/>
        <v>4033.0349408027723</v>
      </c>
      <c r="AP158" s="5">
        <f t="shared" si="108"/>
        <v>4124.6290659562464</v>
      </c>
      <c r="AQ158" s="5">
        <f t="shared" si="133"/>
        <v>5242.894736842105</v>
      </c>
      <c r="AR158" s="5">
        <f t="shared" si="134"/>
        <v>1114.9779854677076</v>
      </c>
      <c r="AS158" s="5">
        <f t="shared" si="135"/>
        <v>4016.0714285714284</v>
      </c>
      <c r="AT158" s="5">
        <f t="shared" si="136"/>
        <v>19699.894752668773</v>
      </c>
      <c r="AU158" s="5">
        <f t="shared" si="137"/>
        <v>3815.1494093120223</v>
      </c>
      <c r="AV158" s="6">
        <f t="shared" si="109"/>
        <v>4703.1222028449984</v>
      </c>
      <c r="AX158" s="5">
        <f t="shared" si="110"/>
        <v>398.08676131318055</v>
      </c>
      <c r="AY158" s="61" t="s">
        <v>35</v>
      </c>
      <c r="AZ158" s="5">
        <f t="shared" si="138"/>
        <v>548.4</v>
      </c>
      <c r="BA158" s="5">
        <f t="shared" si="139"/>
        <v>246.46799999999999</v>
      </c>
      <c r="BB158" s="5">
        <f t="shared" si="140"/>
        <v>573</v>
      </c>
      <c r="BC158" s="5">
        <f t="shared" si="141"/>
        <v>133.875</v>
      </c>
      <c r="BD158" s="5">
        <f t="shared" si="142"/>
        <v>475.25</v>
      </c>
      <c r="BE158" s="5">
        <f t="shared" si="143"/>
        <v>359.95569776027565</v>
      </c>
      <c r="BF158" s="5">
        <f t="shared" si="144"/>
        <v>237.696</v>
      </c>
      <c r="BG158" s="5">
        <f t="shared" si="145"/>
        <v>150.37447988904299</v>
      </c>
      <c r="BH158" s="61" t="s">
        <v>35</v>
      </c>
      <c r="BI158" s="5">
        <f t="shared" si="146"/>
        <v>224.9782383419689</v>
      </c>
      <c r="BJ158" s="5">
        <f t="shared" si="147"/>
        <v>145.386</v>
      </c>
      <c r="BK158" s="5">
        <f t="shared" si="148"/>
        <v>132</v>
      </c>
      <c r="BL158" s="6">
        <f t="shared" si="111"/>
        <v>302.12251477537234</v>
      </c>
      <c r="BN158" s="13">
        <v>101.5115595406824</v>
      </c>
      <c r="BO158" s="13">
        <v>138.36000000000001</v>
      </c>
      <c r="BP158" s="13">
        <v>86</v>
      </c>
      <c r="BQ158" s="13">
        <v>92</v>
      </c>
      <c r="BR158" s="13">
        <v>96</v>
      </c>
      <c r="BS158" s="14">
        <v>935</v>
      </c>
      <c r="BT158" s="13">
        <v>184.46227045925988</v>
      </c>
      <c r="BU158" s="14">
        <v>103.89</v>
      </c>
      <c r="BV158" s="13">
        <v>94.690696728010465</v>
      </c>
      <c r="BW158" s="14">
        <v>76</v>
      </c>
      <c r="BX158" s="14">
        <v>370.21</v>
      </c>
      <c r="BY158" s="13">
        <v>94.08</v>
      </c>
      <c r="BZ158" s="13">
        <v>19.952999999999999</v>
      </c>
      <c r="CA158" s="13">
        <v>115.12</v>
      </c>
      <c r="CB158" s="14">
        <f t="shared" si="112"/>
        <v>179.09125190913946</v>
      </c>
      <c r="CD158" s="5">
        <v>34550</v>
      </c>
      <c r="CE158" s="5">
        <v>35168</v>
      </c>
      <c r="CF158" s="5">
        <v>34430</v>
      </c>
      <c r="CG158" s="5">
        <v>34946</v>
      </c>
      <c r="CH158" s="5">
        <v>36782.100000000006</v>
      </c>
      <c r="CI158" s="6">
        <v>31138</v>
      </c>
      <c r="CJ158" s="5">
        <v>35400</v>
      </c>
      <c r="CK158" s="5">
        <v>34916</v>
      </c>
      <c r="CL158" s="5">
        <v>32547</v>
      </c>
      <c r="CM158" s="6">
        <v>33205</v>
      </c>
      <c r="CN158" s="6">
        <v>34398</v>
      </c>
      <c r="CO158" s="5">
        <v>31486</v>
      </c>
      <c r="CP158" s="5">
        <v>32756</v>
      </c>
      <c r="CQ158" s="5">
        <v>36600</v>
      </c>
      <c r="CR158" s="6">
        <f t="shared" si="113"/>
        <v>34165.864285714284</v>
      </c>
      <c r="CT158" s="13">
        <v>587.81155954068231</v>
      </c>
      <c r="CU158" s="61" t="s">
        <v>35</v>
      </c>
      <c r="CV158" s="13">
        <v>500</v>
      </c>
      <c r="CW158" s="13">
        <v>1000</v>
      </c>
      <c r="CX158" s="13">
        <v>400</v>
      </c>
      <c r="CY158" s="14">
        <v>1600</v>
      </c>
      <c r="CZ158" s="13">
        <v>480</v>
      </c>
      <c r="DA158" s="13">
        <v>650.08000000000004</v>
      </c>
      <c r="DB158" s="13">
        <v>1000</v>
      </c>
      <c r="DC158" s="14">
        <v>1442</v>
      </c>
      <c r="DD158" s="61" t="s">
        <v>35</v>
      </c>
      <c r="DE158" s="13">
        <v>965</v>
      </c>
      <c r="DF158" s="13">
        <v>2000</v>
      </c>
      <c r="DG158" s="13">
        <v>2000</v>
      </c>
      <c r="DH158" s="14">
        <f t="shared" si="114"/>
        <v>1052.0742966283904</v>
      </c>
      <c r="DJ158" s="5">
        <v>19500</v>
      </c>
      <c r="DK158" s="61" t="s">
        <v>35</v>
      </c>
      <c r="DL158" s="5">
        <v>22850</v>
      </c>
      <c r="DM158" s="5">
        <v>20539</v>
      </c>
      <c r="DN158" s="5">
        <v>19100</v>
      </c>
      <c r="DO158" s="6">
        <v>17850</v>
      </c>
      <c r="DP158" s="5">
        <v>19010</v>
      </c>
      <c r="DQ158" s="5">
        <v>19500</v>
      </c>
      <c r="DR158" s="5">
        <v>19808</v>
      </c>
      <c r="DS158" s="6">
        <v>18070</v>
      </c>
      <c r="DT158" s="61" t="s">
        <v>35</v>
      </c>
      <c r="DU158" s="5">
        <v>18092</v>
      </c>
      <c r="DV158" s="5">
        <v>24231</v>
      </c>
      <c r="DW158" s="5">
        <v>22000</v>
      </c>
      <c r="DX158" s="6">
        <f t="shared" si="115"/>
        <v>20045.833333333332</v>
      </c>
    </row>
    <row r="159" spans="1:128" x14ac:dyDescent="0.25">
      <c r="A159" s="7">
        <v>154</v>
      </c>
      <c r="B159" s="5">
        <f t="shared" si="101"/>
        <v>4482.1312603655051</v>
      </c>
      <c r="C159" s="5">
        <f t="shared" si="102"/>
        <v>3047.4870017331023</v>
      </c>
      <c r="D159" s="5">
        <f t="shared" si="116"/>
        <v>5352.5860465116275</v>
      </c>
      <c r="E159" s="5">
        <f t="shared" si="117"/>
        <v>4804.6419130434779</v>
      </c>
      <c r="F159" s="5">
        <f t="shared" si="118"/>
        <v>5170.7625000000007</v>
      </c>
      <c r="G159" s="5">
        <f t="shared" si="119"/>
        <v>533.50708556149732</v>
      </c>
      <c r="H159" s="5">
        <f t="shared" si="120"/>
        <v>2771.8804399268265</v>
      </c>
      <c r="I159" s="5">
        <f t="shared" si="121"/>
        <v>4392.9186706746596</v>
      </c>
      <c r="J159" s="5">
        <f t="shared" si="122"/>
        <v>4362.3250659562464</v>
      </c>
      <c r="K159" s="5">
        <f t="shared" si="123"/>
        <v>5393.2692167311479</v>
      </c>
      <c r="L159" s="57">
        <f t="shared" si="103"/>
        <v>1114.9779854677076</v>
      </c>
      <c r="M159" s="5">
        <f t="shared" si="124"/>
        <v>4240.1960916894723</v>
      </c>
      <c r="N159" s="5">
        <f t="shared" si="125"/>
        <v>19844.293487220606</v>
      </c>
      <c r="O159" s="5">
        <f t="shared" si="126"/>
        <v>3947.1494093120223</v>
      </c>
      <c r="P159" s="6">
        <f t="shared" si="104"/>
        <v>4961.2947267281361</v>
      </c>
      <c r="R159" s="5">
        <v>40</v>
      </c>
      <c r="S159" s="5">
        <v>17</v>
      </c>
      <c r="T159" s="5">
        <v>24</v>
      </c>
      <c r="U159" s="5">
        <v>80</v>
      </c>
      <c r="V159" s="5">
        <v>50</v>
      </c>
      <c r="W159" s="5">
        <v>8</v>
      </c>
      <c r="X159" s="5">
        <v>3</v>
      </c>
      <c r="Y159" s="5">
        <v>20</v>
      </c>
      <c r="Z159" s="5">
        <v>20</v>
      </c>
      <c r="AA159" s="5">
        <v>21</v>
      </c>
      <c r="AB159" s="5">
        <v>14</v>
      </c>
      <c r="AC159" s="5">
        <v>44</v>
      </c>
      <c r="AD159" s="5">
        <v>1</v>
      </c>
      <c r="AE159" s="5">
        <v>35</v>
      </c>
      <c r="AF159" s="6">
        <f t="shared" si="105"/>
        <v>26.928571428571427</v>
      </c>
      <c r="AH159" s="5">
        <f t="shared" si="106"/>
        <v>4084.0481313959058</v>
      </c>
      <c r="AI159" s="5">
        <f t="shared" si="127"/>
        <v>3047.4870017331023</v>
      </c>
      <c r="AJ159" s="5">
        <f t="shared" si="128"/>
        <v>4804.1860465116279</v>
      </c>
      <c r="AK159" s="5">
        <f t="shared" si="129"/>
        <v>4558.173913043478</v>
      </c>
      <c r="AL159" s="5">
        <f t="shared" si="130"/>
        <v>4597.7625000000007</v>
      </c>
      <c r="AM159" s="5">
        <f t="shared" si="131"/>
        <v>399.63208556149732</v>
      </c>
      <c r="AN159" s="5">
        <f t="shared" si="132"/>
        <v>2296.6304399268265</v>
      </c>
      <c r="AO159" s="5">
        <f t="shared" si="107"/>
        <v>4033.0349408027723</v>
      </c>
      <c r="AP159" s="5">
        <f t="shared" si="108"/>
        <v>4124.6290659562464</v>
      </c>
      <c r="AQ159" s="5">
        <f t="shared" si="133"/>
        <v>5242.894736842105</v>
      </c>
      <c r="AR159" s="5">
        <f t="shared" si="134"/>
        <v>1114.9779854677076</v>
      </c>
      <c r="AS159" s="5">
        <f t="shared" si="135"/>
        <v>4015.217853347503</v>
      </c>
      <c r="AT159" s="5">
        <f t="shared" si="136"/>
        <v>19698.907487220607</v>
      </c>
      <c r="AU159" s="5">
        <f t="shared" si="137"/>
        <v>3815.1494093120223</v>
      </c>
      <c r="AV159" s="6">
        <f t="shared" si="109"/>
        <v>4702.337971222958</v>
      </c>
      <c r="AX159" s="5">
        <f t="shared" si="110"/>
        <v>398.08312896959899</v>
      </c>
      <c r="AY159" s="61" t="s">
        <v>35</v>
      </c>
      <c r="AZ159" s="5">
        <f t="shared" si="138"/>
        <v>548.4</v>
      </c>
      <c r="BA159" s="5">
        <f t="shared" si="139"/>
        <v>246.46799999999999</v>
      </c>
      <c r="BB159" s="5">
        <f t="shared" si="140"/>
        <v>573</v>
      </c>
      <c r="BC159" s="5">
        <f t="shared" si="141"/>
        <v>133.875</v>
      </c>
      <c r="BD159" s="5">
        <f t="shared" si="142"/>
        <v>475.25</v>
      </c>
      <c r="BE159" s="5">
        <f t="shared" si="143"/>
        <v>359.88372987188751</v>
      </c>
      <c r="BF159" s="5">
        <f t="shared" si="144"/>
        <v>237.696</v>
      </c>
      <c r="BG159" s="5">
        <f t="shared" si="145"/>
        <v>150.37447988904299</v>
      </c>
      <c r="BH159" s="61" t="s">
        <v>35</v>
      </c>
      <c r="BI159" s="5">
        <f t="shared" si="146"/>
        <v>224.9782383419689</v>
      </c>
      <c r="BJ159" s="5">
        <f t="shared" si="147"/>
        <v>145.386</v>
      </c>
      <c r="BK159" s="5">
        <f t="shared" si="148"/>
        <v>132</v>
      </c>
      <c r="BL159" s="6">
        <f t="shared" si="111"/>
        <v>302.11621475604153</v>
      </c>
      <c r="BN159" s="13">
        <v>101.51692307756714</v>
      </c>
      <c r="BO159" s="13">
        <v>138.47999999999999</v>
      </c>
      <c r="BP159" s="13">
        <v>86</v>
      </c>
      <c r="BQ159" s="13">
        <v>92</v>
      </c>
      <c r="BR159" s="13">
        <v>96</v>
      </c>
      <c r="BS159" s="14">
        <v>935</v>
      </c>
      <c r="BT159" s="13">
        <v>184.96663312253872</v>
      </c>
      <c r="BU159" s="14">
        <v>103.89</v>
      </c>
      <c r="BV159" s="13">
        <v>94.690696728010465</v>
      </c>
      <c r="BW159" s="14">
        <v>76</v>
      </c>
      <c r="BX159" s="14">
        <v>370.21</v>
      </c>
      <c r="BY159" s="13">
        <v>94.1</v>
      </c>
      <c r="BZ159" s="13">
        <v>19.954000000000001</v>
      </c>
      <c r="CA159" s="13">
        <v>115.12</v>
      </c>
      <c r="CB159" s="14">
        <f t="shared" si="112"/>
        <v>179.1377323520083</v>
      </c>
      <c r="CD159" s="5">
        <v>34550</v>
      </c>
      <c r="CE159" s="5">
        <v>35168</v>
      </c>
      <c r="CF159" s="5">
        <v>34430</v>
      </c>
      <c r="CG159" s="5">
        <v>34946</v>
      </c>
      <c r="CH159" s="5">
        <v>36782.100000000006</v>
      </c>
      <c r="CI159" s="6">
        <v>31138</v>
      </c>
      <c r="CJ159" s="5">
        <v>35400</v>
      </c>
      <c r="CK159" s="5">
        <v>34916</v>
      </c>
      <c r="CL159" s="5">
        <v>32547</v>
      </c>
      <c r="CM159" s="6">
        <v>33205</v>
      </c>
      <c r="CN159" s="6">
        <v>34398</v>
      </c>
      <c r="CO159" s="5">
        <v>31486</v>
      </c>
      <c r="CP159" s="5">
        <v>32756</v>
      </c>
      <c r="CQ159" s="5">
        <v>36600</v>
      </c>
      <c r="CR159" s="6">
        <f t="shared" si="113"/>
        <v>34165.864285714284</v>
      </c>
      <c r="CT159" s="13">
        <v>587.81692307756714</v>
      </c>
      <c r="CU159" s="61" t="s">
        <v>35</v>
      </c>
      <c r="CV159" s="13">
        <v>500</v>
      </c>
      <c r="CW159" s="13">
        <v>1000</v>
      </c>
      <c r="CX159" s="13">
        <v>400</v>
      </c>
      <c r="CY159" s="14">
        <v>1600</v>
      </c>
      <c r="CZ159" s="13">
        <v>480</v>
      </c>
      <c r="DA159" s="13">
        <v>650.21</v>
      </c>
      <c r="DB159" s="13">
        <v>1000</v>
      </c>
      <c r="DC159" s="14">
        <v>1442</v>
      </c>
      <c r="DD159" s="61" t="s">
        <v>35</v>
      </c>
      <c r="DE159" s="13">
        <v>965</v>
      </c>
      <c r="DF159" s="13">
        <v>2000</v>
      </c>
      <c r="DG159" s="13">
        <v>2000</v>
      </c>
      <c r="DH159" s="14">
        <f t="shared" si="114"/>
        <v>1052.0855769231305</v>
      </c>
      <c r="DJ159" s="5">
        <v>19500</v>
      </c>
      <c r="DK159" s="61" t="s">
        <v>35</v>
      </c>
      <c r="DL159" s="5">
        <v>22850</v>
      </c>
      <c r="DM159" s="5">
        <v>20539</v>
      </c>
      <c r="DN159" s="5">
        <v>19100</v>
      </c>
      <c r="DO159" s="6">
        <v>17850</v>
      </c>
      <c r="DP159" s="5">
        <v>19010</v>
      </c>
      <c r="DQ159" s="5">
        <v>19500</v>
      </c>
      <c r="DR159" s="5">
        <v>19808</v>
      </c>
      <c r="DS159" s="6">
        <v>18070</v>
      </c>
      <c r="DT159" s="61" t="s">
        <v>35</v>
      </c>
      <c r="DU159" s="5">
        <v>18092</v>
      </c>
      <c r="DV159" s="5">
        <v>24231</v>
      </c>
      <c r="DW159" s="5">
        <v>22000</v>
      </c>
      <c r="DX159" s="6">
        <f t="shared" si="115"/>
        <v>20045.833333333332</v>
      </c>
    </row>
    <row r="160" spans="1:128" x14ac:dyDescent="0.25">
      <c r="A160" s="7">
        <v>155</v>
      </c>
      <c r="B160" s="5">
        <f t="shared" si="101"/>
        <v>4481.9132832026789</v>
      </c>
      <c r="C160" s="5">
        <f t="shared" si="102"/>
        <v>3044.848484848485</v>
      </c>
      <c r="D160" s="5">
        <f t="shared" si="116"/>
        <v>5352.5860465116275</v>
      </c>
      <c r="E160" s="5">
        <f t="shared" si="117"/>
        <v>4804.6419130434779</v>
      </c>
      <c r="F160" s="5">
        <f t="shared" si="118"/>
        <v>5170.7625000000007</v>
      </c>
      <c r="G160" s="5">
        <f t="shared" si="119"/>
        <v>533.50708556149732</v>
      </c>
      <c r="H160" s="5">
        <f t="shared" si="120"/>
        <v>2765.6753859631549</v>
      </c>
      <c r="I160" s="5">
        <f t="shared" si="121"/>
        <v>4392.8411989714505</v>
      </c>
      <c r="J160" s="5">
        <f t="shared" si="122"/>
        <v>4362.3250659562464</v>
      </c>
      <c r="K160" s="5">
        <f t="shared" si="123"/>
        <v>5393.2692167311479</v>
      </c>
      <c r="L160" s="57">
        <f t="shared" si="103"/>
        <v>1114.9779854677076</v>
      </c>
      <c r="M160" s="5">
        <f t="shared" si="124"/>
        <v>4239.3428792259465</v>
      </c>
      <c r="N160" s="5">
        <f t="shared" si="125"/>
        <v>19843.306320721622</v>
      </c>
      <c r="O160" s="5">
        <f t="shared" si="126"/>
        <v>3947.1494093120223</v>
      </c>
      <c r="P160" s="6">
        <f t="shared" si="104"/>
        <v>4960.510483965505</v>
      </c>
      <c r="R160" s="5">
        <v>40</v>
      </c>
      <c r="S160" s="5">
        <v>17</v>
      </c>
      <c r="T160" s="5">
        <v>24</v>
      </c>
      <c r="U160" s="5">
        <v>80</v>
      </c>
      <c r="V160" s="5">
        <v>50</v>
      </c>
      <c r="W160" s="5">
        <v>8</v>
      </c>
      <c r="X160" s="5">
        <v>3</v>
      </c>
      <c r="Y160" s="5">
        <v>20</v>
      </c>
      <c r="Z160" s="5">
        <v>20</v>
      </c>
      <c r="AA160" s="5">
        <v>21</v>
      </c>
      <c r="AB160" s="5">
        <v>14</v>
      </c>
      <c r="AC160" s="5">
        <v>44</v>
      </c>
      <c r="AD160" s="5">
        <v>1</v>
      </c>
      <c r="AE160" s="5">
        <v>35</v>
      </c>
      <c r="AF160" s="6">
        <f t="shared" si="105"/>
        <v>26.928571428571427</v>
      </c>
      <c r="AH160" s="5">
        <f t="shared" si="106"/>
        <v>4083.8337630005381</v>
      </c>
      <c r="AI160" s="5">
        <f t="shared" si="127"/>
        <v>3044.848484848485</v>
      </c>
      <c r="AJ160" s="5">
        <f t="shared" si="128"/>
        <v>4804.1860465116279</v>
      </c>
      <c r="AK160" s="5">
        <f t="shared" si="129"/>
        <v>4558.173913043478</v>
      </c>
      <c r="AL160" s="5">
        <f t="shared" si="130"/>
        <v>4597.7625000000007</v>
      </c>
      <c r="AM160" s="5">
        <f t="shared" si="131"/>
        <v>399.63208556149732</v>
      </c>
      <c r="AN160" s="5">
        <f t="shared" si="132"/>
        <v>2290.4253859631549</v>
      </c>
      <c r="AO160" s="5">
        <f t="shared" si="107"/>
        <v>4033.0349408027723</v>
      </c>
      <c r="AP160" s="5">
        <f t="shared" si="108"/>
        <v>4124.6290659562464</v>
      </c>
      <c r="AQ160" s="5">
        <f t="shared" si="133"/>
        <v>5242.894736842105</v>
      </c>
      <c r="AR160" s="5">
        <f t="shared" si="134"/>
        <v>1114.9779854677076</v>
      </c>
      <c r="AS160" s="5">
        <f t="shared" si="135"/>
        <v>4014.3646408839777</v>
      </c>
      <c r="AT160" s="5">
        <f t="shared" si="136"/>
        <v>19697.920320721623</v>
      </c>
      <c r="AU160" s="5">
        <f t="shared" si="137"/>
        <v>3815.1494093120223</v>
      </c>
      <c r="AV160" s="6">
        <f t="shared" si="109"/>
        <v>4701.5595199225181</v>
      </c>
      <c r="AX160" s="5">
        <f t="shared" si="110"/>
        <v>398.07952020214054</v>
      </c>
      <c r="AY160" s="61" t="s">
        <v>35</v>
      </c>
      <c r="AZ160" s="5">
        <f t="shared" si="138"/>
        <v>548.4</v>
      </c>
      <c r="BA160" s="5">
        <f t="shared" si="139"/>
        <v>246.46799999999999</v>
      </c>
      <c r="BB160" s="5">
        <f t="shared" si="140"/>
        <v>573</v>
      </c>
      <c r="BC160" s="5">
        <f t="shared" si="141"/>
        <v>133.875</v>
      </c>
      <c r="BD160" s="5">
        <f t="shared" si="142"/>
        <v>475.25</v>
      </c>
      <c r="BE160" s="5">
        <f t="shared" si="143"/>
        <v>359.80625816867837</v>
      </c>
      <c r="BF160" s="5">
        <f t="shared" si="144"/>
        <v>237.696</v>
      </c>
      <c r="BG160" s="5">
        <f t="shared" si="145"/>
        <v>150.37447988904299</v>
      </c>
      <c r="BH160" s="61" t="s">
        <v>35</v>
      </c>
      <c r="BI160" s="5">
        <f t="shared" si="146"/>
        <v>224.9782383419689</v>
      </c>
      <c r="BJ160" s="5">
        <f t="shared" si="147"/>
        <v>145.386</v>
      </c>
      <c r="BK160" s="5">
        <f t="shared" si="148"/>
        <v>132</v>
      </c>
      <c r="BL160" s="6">
        <f t="shared" si="111"/>
        <v>302.10945805015251</v>
      </c>
      <c r="BN160" s="13">
        <v>101.52225189875962</v>
      </c>
      <c r="BO160" s="13">
        <v>138.6</v>
      </c>
      <c r="BP160" s="13">
        <v>86</v>
      </c>
      <c r="BQ160" s="13">
        <v>92</v>
      </c>
      <c r="BR160" s="13">
        <v>96</v>
      </c>
      <c r="BS160" s="14">
        <v>935</v>
      </c>
      <c r="BT160" s="13">
        <v>185.46773127969234</v>
      </c>
      <c r="BU160" s="14">
        <v>103.89</v>
      </c>
      <c r="BV160" s="13">
        <v>94.690696728010465</v>
      </c>
      <c r="BW160" s="14">
        <v>76</v>
      </c>
      <c r="BX160" s="14">
        <v>370.21</v>
      </c>
      <c r="BY160" s="13">
        <v>94.12</v>
      </c>
      <c r="BZ160" s="13">
        <v>19.955000000000002</v>
      </c>
      <c r="CA160" s="13">
        <v>115.12</v>
      </c>
      <c r="CB160" s="14">
        <f t="shared" si="112"/>
        <v>179.18397713617586</v>
      </c>
      <c r="CD160" s="5">
        <v>34550</v>
      </c>
      <c r="CE160" s="5">
        <v>35168</v>
      </c>
      <c r="CF160" s="5">
        <v>34430</v>
      </c>
      <c r="CG160" s="5">
        <v>34946</v>
      </c>
      <c r="CH160" s="5">
        <v>36782.100000000006</v>
      </c>
      <c r="CI160" s="6">
        <v>31138</v>
      </c>
      <c r="CJ160" s="5">
        <v>35400</v>
      </c>
      <c r="CK160" s="5">
        <v>34916</v>
      </c>
      <c r="CL160" s="5">
        <v>32547</v>
      </c>
      <c r="CM160" s="6">
        <v>33205</v>
      </c>
      <c r="CN160" s="6">
        <v>34398</v>
      </c>
      <c r="CO160" s="5">
        <v>31486</v>
      </c>
      <c r="CP160" s="5">
        <v>32756</v>
      </c>
      <c r="CQ160" s="5">
        <v>36600</v>
      </c>
      <c r="CR160" s="6">
        <f t="shared" si="113"/>
        <v>34165.864285714284</v>
      </c>
      <c r="CT160" s="13">
        <v>587.82225189875953</v>
      </c>
      <c r="CU160" s="61" t="s">
        <v>35</v>
      </c>
      <c r="CV160" s="13">
        <v>500</v>
      </c>
      <c r="CW160" s="13">
        <v>1000</v>
      </c>
      <c r="CX160" s="13">
        <v>400</v>
      </c>
      <c r="CY160" s="14">
        <v>1600</v>
      </c>
      <c r="CZ160" s="13">
        <v>480</v>
      </c>
      <c r="DA160" s="13">
        <v>650.35</v>
      </c>
      <c r="DB160" s="13">
        <v>1000</v>
      </c>
      <c r="DC160" s="14">
        <v>1442</v>
      </c>
      <c r="DD160" s="61" t="s">
        <v>35</v>
      </c>
      <c r="DE160" s="13">
        <v>965</v>
      </c>
      <c r="DF160" s="13">
        <v>2000</v>
      </c>
      <c r="DG160" s="13">
        <v>2000</v>
      </c>
      <c r="DH160" s="14">
        <f t="shared" si="114"/>
        <v>1052.0976876582299</v>
      </c>
      <c r="DJ160" s="5">
        <v>19500</v>
      </c>
      <c r="DK160" s="61" t="s">
        <v>35</v>
      </c>
      <c r="DL160" s="5">
        <v>22850</v>
      </c>
      <c r="DM160" s="5">
        <v>20539</v>
      </c>
      <c r="DN160" s="5">
        <v>19100</v>
      </c>
      <c r="DO160" s="6">
        <v>17850</v>
      </c>
      <c r="DP160" s="5">
        <v>19010</v>
      </c>
      <c r="DQ160" s="5">
        <v>19500</v>
      </c>
      <c r="DR160" s="5">
        <v>19808</v>
      </c>
      <c r="DS160" s="6">
        <v>18070</v>
      </c>
      <c r="DT160" s="61" t="s">
        <v>35</v>
      </c>
      <c r="DU160" s="5">
        <v>18092</v>
      </c>
      <c r="DV160" s="5">
        <v>24231</v>
      </c>
      <c r="DW160" s="5">
        <v>22000</v>
      </c>
      <c r="DX160" s="6">
        <f t="shared" si="115"/>
        <v>20045.833333333332</v>
      </c>
    </row>
    <row r="161" spans="1:128" x14ac:dyDescent="0.25">
      <c r="A161" s="7">
        <v>156</v>
      </c>
      <c r="B161" s="5">
        <f t="shared" si="101"/>
        <v>4481.6967301830118</v>
      </c>
      <c r="C161" s="5">
        <f t="shared" si="102"/>
        <v>3042.2145328719726</v>
      </c>
      <c r="D161" s="5">
        <f t="shared" si="116"/>
        <v>5352.5860465116275</v>
      </c>
      <c r="E161" s="5">
        <f t="shared" si="117"/>
        <v>4804.6419130434779</v>
      </c>
      <c r="F161" s="5">
        <f t="shared" si="118"/>
        <v>5170.7625000000007</v>
      </c>
      <c r="G161" s="5">
        <f t="shared" si="119"/>
        <v>533.50708556149732</v>
      </c>
      <c r="H161" s="5">
        <f t="shared" si="120"/>
        <v>2759.5433542354203</v>
      </c>
      <c r="I161" s="5">
        <f t="shared" si="121"/>
        <v>4392.7692908212202</v>
      </c>
      <c r="J161" s="5">
        <f t="shared" si="122"/>
        <v>4362.3250659562464</v>
      </c>
      <c r="K161" s="5">
        <f t="shared" si="123"/>
        <v>5393.2692167311479</v>
      </c>
      <c r="L161" s="57">
        <f t="shared" si="103"/>
        <v>1114.9478688347467</v>
      </c>
      <c r="M161" s="5">
        <f t="shared" si="124"/>
        <v>4238.4900292916182</v>
      </c>
      <c r="N161" s="5">
        <f t="shared" si="125"/>
        <v>19842.319253156944</v>
      </c>
      <c r="O161" s="5">
        <f t="shared" si="126"/>
        <v>3947.1494093120223</v>
      </c>
      <c r="P161" s="6">
        <f t="shared" si="104"/>
        <v>4959.7301640364967</v>
      </c>
      <c r="R161" s="5">
        <v>40</v>
      </c>
      <c r="S161" s="5">
        <v>17</v>
      </c>
      <c r="T161" s="5">
        <v>24</v>
      </c>
      <c r="U161" s="5">
        <v>80</v>
      </c>
      <c r="V161" s="5">
        <v>50</v>
      </c>
      <c r="W161" s="5">
        <v>8</v>
      </c>
      <c r="X161" s="5">
        <v>3</v>
      </c>
      <c r="Y161" s="5">
        <v>20</v>
      </c>
      <c r="Z161" s="5">
        <v>20</v>
      </c>
      <c r="AA161" s="5">
        <v>21</v>
      </c>
      <c r="AB161" s="5">
        <v>14</v>
      </c>
      <c r="AC161" s="5">
        <v>44</v>
      </c>
      <c r="AD161" s="5">
        <v>1</v>
      </c>
      <c r="AE161" s="5">
        <v>35</v>
      </c>
      <c r="AF161" s="6">
        <f t="shared" si="105"/>
        <v>26.928571428571427</v>
      </c>
      <c r="AH161" s="5">
        <f t="shared" si="106"/>
        <v>4083.620795475862</v>
      </c>
      <c r="AI161" s="5">
        <f t="shared" si="127"/>
        <v>3042.2145328719726</v>
      </c>
      <c r="AJ161" s="5">
        <f t="shared" si="128"/>
        <v>4804.1860465116279</v>
      </c>
      <c r="AK161" s="5">
        <f t="shared" si="129"/>
        <v>4558.173913043478</v>
      </c>
      <c r="AL161" s="5">
        <f t="shared" si="130"/>
        <v>4597.7625000000007</v>
      </c>
      <c r="AM161" s="5">
        <f t="shared" si="131"/>
        <v>399.63208556149732</v>
      </c>
      <c r="AN161" s="5">
        <f t="shared" si="132"/>
        <v>2284.2933542354203</v>
      </c>
      <c r="AO161" s="5">
        <f t="shared" si="107"/>
        <v>4033.0349408027723</v>
      </c>
      <c r="AP161" s="5">
        <f t="shared" si="108"/>
        <v>4124.6290659562464</v>
      </c>
      <c r="AQ161" s="5">
        <f t="shared" si="133"/>
        <v>5242.894736842105</v>
      </c>
      <c r="AR161" s="5">
        <f t="shared" si="134"/>
        <v>1114.9478688347467</v>
      </c>
      <c r="AS161" s="5">
        <f t="shared" si="135"/>
        <v>4013.5117909496494</v>
      </c>
      <c r="AT161" s="5">
        <f t="shared" si="136"/>
        <v>19696.933253156945</v>
      </c>
      <c r="AU161" s="5">
        <f t="shared" si="137"/>
        <v>3815.1494093120223</v>
      </c>
      <c r="AV161" s="6">
        <f t="shared" si="109"/>
        <v>4700.7845923967388</v>
      </c>
      <c r="AX161" s="5">
        <f t="shared" si="110"/>
        <v>398.07593470714949</v>
      </c>
      <c r="AY161" s="61" t="s">
        <v>35</v>
      </c>
      <c r="AZ161" s="5">
        <f t="shared" si="138"/>
        <v>548.4</v>
      </c>
      <c r="BA161" s="5">
        <f t="shared" si="139"/>
        <v>246.46799999999999</v>
      </c>
      <c r="BB161" s="5">
        <f t="shared" si="140"/>
        <v>573</v>
      </c>
      <c r="BC161" s="5">
        <f t="shared" si="141"/>
        <v>133.875</v>
      </c>
      <c r="BD161" s="5">
        <f t="shared" si="142"/>
        <v>475.25</v>
      </c>
      <c r="BE161" s="5">
        <f t="shared" si="143"/>
        <v>359.73435001844791</v>
      </c>
      <c r="BF161" s="5">
        <f t="shared" si="144"/>
        <v>237.696</v>
      </c>
      <c r="BG161" s="5">
        <f t="shared" si="145"/>
        <v>150.37447988904299</v>
      </c>
      <c r="BH161" s="61" t="s">
        <v>35</v>
      </c>
      <c r="BI161" s="5">
        <f t="shared" si="146"/>
        <v>224.9782383419689</v>
      </c>
      <c r="BJ161" s="5">
        <f t="shared" si="147"/>
        <v>145.386</v>
      </c>
      <c r="BK161" s="5">
        <f t="shared" si="148"/>
        <v>132</v>
      </c>
      <c r="BL161" s="6">
        <f t="shared" si="111"/>
        <v>302.10316691305076</v>
      </c>
      <c r="BN161" s="13">
        <v>101.52754645076855</v>
      </c>
      <c r="BO161" s="13">
        <v>138.72</v>
      </c>
      <c r="BP161" s="13">
        <v>86</v>
      </c>
      <c r="BQ161" s="13">
        <v>92</v>
      </c>
      <c r="BR161" s="13">
        <v>96</v>
      </c>
      <c r="BS161" s="14">
        <v>935</v>
      </c>
      <c r="BT161" s="13">
        <v>185.96560691837479</v>
      </c>
      <c r="BU161" s="14">
        <v>103.89</v>
      </c>
      <c r="BV161" s="13">
        <v>94.690696728010465</v>
      </c>
      <c r="BW161" s="14">
        <v>76</v>
      </c>
      <c r="BX161" s="14">
        <v>370.22</v>
      </c>
      <c r="BY161" s="13">
        <v>94.14</v>
      </c>
      <c r="BZ161" s="13">
        <v>19.956</v>
      </c>
      <c r="CA161" s="13">
        <v>115.12</v>
      </c>
      <c r="CB161" s="14">
        <f t="shared" si="112"/>
        <v>179.23070357836812</v>
      </c>
      <c r="CD161" s="5">
        <v>34550</v>
      </c>
      <c r="CE161" s="5">
        <v>35168</v>
      </c>
      <c r="CF161" s="5">
        <v>34430</v>
      </c>
      <c r="CG161" s="5">
        <v>34946</v>
      </c>
      <c r="CH161" s="5">
        <v>36782.100000000006</v>
      </c>
      <c r="CI161" s="6">
        <v>31138</v>
      </c>
      <c r="CJ161" s="5">
        <v>35400</v>
      </c>
      <c r="CK161" s="5">
        <v>34916</v>
      </c>
      <c r="CL161" s="5">
        <v>32547</v>
      </c>
      <c r="CM161" s="6">
        <v>33205</v>
      </c>
      <c r="CN161" s="6">
        <v>34398</v>
      </c>
      <c r="CO161" s="5">
        <v>31486</v>
      </c>
      <c r="CP161" s="5">
        <v>32756</v>
      </c>
      <c r="CQ161" s="5">
        <v>36600</v>
      </c>
      <c r="CR161" s="6">
        <f t="shared" si="113"/>
        <v>34165.864285714284</v>
      </c>
      <c r="CT161" s="13">
        <v>587.82754645076852</v>
      </c>
      <c r="CU161" s="61" t="s">
        <v>35</v>
      </c>
      <c r="CV161" s="13">
        <v>500</v>
      </c>
      <c r="CW161" s="13">
        <v>1000</v>
      </c>
      <c r="CX161" s="13">
        <v>400</v>
      </c>
      <c r="CY161" s="14">
        <v>1600</v>
      </c>
      <c r="CZ161" s="13">
        <v>480</v>
      </c>
      <c r="DA161" s="13">
        <v>650.48</v>
      </c>
      <c r="DB161" s="13">
        <v>1000</v>
      </c>
      <c r="DC161" s="14">
        <v>1442</v>
      </c>
      <c r="DD161" s="61" t="s">
        <v>35</v>
      </c>
      <c r="DE161" s="13">
        <v>965</v>
      </c>
      <c r="DF161" s="13">
        <v>2000</v>
      </c>
      <c r="DG161" s="13">
        <v>2000</v>
      </c>
      <c r="DH161" s="14">
        <f t="shared" si="114"/>
        <v>1052.1089622042307</v>
      </c>
      <c r="DJ161" s="5">
        <v>19500</v>
      </c>
      <c r="DK161" s="61" t="s">
        <v>35</v>
      </c>
      <c r="DL161" s="5">
        <v>22850</v>
      </c>
      <c r="DM161" s="5">
        <v>20539</v>
      </c>
      <c r="DN161" s="5">
        <v>19100</v>
      </c>
      <c r="DO161" s="6">
        <v>17850</v>
      </c>
      <c r="DP161" s="5">
        <v>19010</v>
      </c>
      <c r="DQ161" s="5">
        <v>19500</v>
      </c>
      <c r="DR161" s="5">
        <v>19808</v>
      </c>
      <c r="DS161" s="6">
        <v>18070</v>
      </c>
      <c r="DT161" s="61" t="s">
        <v>35</v>
      </c>
      <c r="DU161" s="5">
        <v>18092</v>
      </c>
      <c r="DV161" s="5">
        <v>24231</v>
      </c>
      <c r="DW161" s="5">
        <v>22000</v>
      </c>
      <c r="DX161" s="6">
        <f t="shared" si="115"/>
        <v>20045.833333333332</v>
      </c>
    </row>
    <row r="162" spans="1:128" x14ac:dyDescent="0.25">
      <c r="A162" s="7">
        <v>157</v>
      </c>
      <c r="B162" s="5">
        <f t="shared" si="101"/>
        <v>4481.4815829605968</v>
      </c>
      <c r="C162" s="5">
        <f t="shared" si="102"/>
        <v>3039.5851339671563</v>
      </c>
      <c r="D162" s="5">
        <f t="shared" si="116"/>
        <v>5352.5860465116275</v>
      </c>
      <c r="E162" s="5">
        <f t="shared" si="117"/>
        <v>4804.6419130434779</v>
      </c>
      <c r="F162" s="5">
        <f t="shared" si="118"/>
        <v>5170.7625000000007</v>
      </c>
      <c r="G162" s="5">
        <f t="shared" si="119"/>
        <v>533.50708556149732</v>
      </c>
      <c r="H162" s="5">
        <f t="shared" si="120"/>
        <v>2753.4829386870647</v>
      </c>
      <c r="I162" s="5">
        <f t="shared" si="121"/>
        <v>4392.6974114072818</v>
      </c>
      <c r="J162" s="5">
        <f t="shared" si="122"/>
        <v>4362.3250659562464</v>
      </c>
      <c r="K162" s="5">
        <f t="shared" si="123"/>
        <v>5393.2692167311479</v>
      </c>
      <c r="L162" s="57">
        <f t="shared" si="103"/>
        <v>1114.9478688347467</v>
      </c>
      <c r="M162" s="5">
        <f t="shared" si="124"/>
        <v>4237.6375416554783</v>
      </c>
      <c r="N162" s="5">
        <f t="shared" si="125"/>
        <v>19841.332284511696</v>
      </c>
      <c r="O162" s="5">
        <f t="shared" si="126"/>
        <v>3947.1494093120223</v>
      </c>
      <c r="P162" s="6">
        <f t="shared" si="104"/>
        <v>4958.9575713671456</v>
      </c>
      <c r="R162" s="5">
        <v>40</v>
      </c>
      <c r="S162" s="5">
        <v>17</v>
      </c>
      <c r="T162" s="5">
        <v>24</v>
      </c>
      <c r="U162" s="5">
        <v>80</v>
      </c>
      <c r="V162" s="5">
        <v>50</v>
      </c>
      <c r="W162" s="5">
        <v>8</v>
      </c>
      <c r="X162" s="5">
        <v>3</v>
      </c>
      <c r="Y162" s="5">
        <v>20</v>
      </c>
      <c r="Z162" s="5">
        <v>20</v>
      </c>
      <c r="AA162" s="5">
        <v>21</v>
      </c>
      <c r="AB162" s="5">
        <v>14</v>
      </c>
      <c r="AC162" s="5">
        <v>44</v>
      </c>
      <c r="AD162" s="5">
        <v>1</v>
      </c>
      <c r="AE162" s="5">
        <v>35</v>
      </c>
      <c r="AF162" s="6">
        <f t="shared" si="105"/>
        <v>26.928571428571427</v>
      </c>
      <c r="AH162" s="5">
        <f t="shared" si="106"/>
        <v>4083.4092107738006</v>
      </c>
      <c r="AI162" s="5">
        <f t="shared" si="127"/>
        <v>3039.5851339671563</v>
      </c>
      <c r="AJ162" s="5">
        <f t="shared" si="128"/>
        <v>4804.1860465116279</v>
      </c>
      <c r="AK162" s="5">
        <f t="shared" si="129"/>
        <v>4558.173913043478</v>
      </c>
      <c r="AL162" s="5">
        <f t="shared" si="130"/>
        <v>4597.7625000000007</v>
      </c>
      <c r="AM162" s="5">
        <f t="shared" si="131"/>
        <v>399.63208556149732</v>
      </c>
      <c r="AN162" s="5">
        <f t="shared" si="132"/>
        <v>2278.2329386870647</v>
      </c>
      <c r="AO162" s="5">
        <f t="shared" si="107"/>
        <v>4033.0349408027723</v>
      </c>
      <c r="AP162" s="5">
        <f t="shared" si="108"/>
        <v>4124.6290659562464</v>
      </c>
      <c r="AQ162" s="5">
        <f t="shared" si="133"/>
        <v>5242.894736842105</v>
      </c>
      <c r="AR162" s="5">
        <f t="shared" si="134"/>
        <v>1114.9478688347467</v>
      </c>
      <c r="AS162" s="5">
        <f t="shared" si="135"/>
        <v>4012.6593033135091</v>
      </c>
      <c r="AT162" s="5">
        <f t="shared" si="136"/>
        <v>19695.946284511698</v>
      </c>
      <c r="AU162" s="5">
        <f t="shared" si="137"/>
        <v>3815.1494093120223</v>
      </c>
      <c r="AV162" s="6">
        <f t="shared" si="109"/>
        <v>4700.0173884369806</v>
      </c>
      <c r="AX162" s="5">
        <f t="shared" si="110"/>
        <v>398.0723721867966</v>
      </c>
      <c r="AY162" s="61" t="s">
        <v>35</v>
      </c>
      <c r="AZ162" s="5">
        <f t="shared" si="138"/>
        <v>548.4</v>
      </c>
      <c r="BA162" s="5">
        <f t="shared" si="139"/>
        <v>246.46799999999999</v>
      </c>
      <c r="BB162" s="5">
        <f t="shared" si="140"/>
        <v>573</v>
      </c>
      <c r="BC162" s="5">
        <f t="shared" si="141"/>
        <v>133.875</v>
      </c>
      <c r="BD162" s="5">
        <f t="shared" si="142"/>
        <v>475.25</v>
      </c>
      <c r="BE162" s="5">
        <f t="shared" si="143"/>
        <v>359.66247060450962</v>
      </c>
      <c r="BF162" s="5">
        <f t="shared" si="144"/>
        <v>237.696</v>
      </c>
      <c r="BG162" s="5">
        <f t="shared" si="145"/>
        <v>150.37447988904299</v>
      </c>
      <c r="BH162" s="61" t="s">
        <v>35</v>
      </c>
      <c r="BI162" s="5">
        <f t="shared" si="146"/>
        <v>224.9782383419689</v>
      </c>
      <c r="BJ162" s="5">
        <f t="shared" si="147"/>
        <v>145.386</v>
      </c>
      <c r="BK162" s="5">
        <f t="shared" si="148"/>
        <v>132</v>
      </c>
      <c r="BL162" s="6">
        <f t="shared" si="111"/>
        <v>302.09688008519316</v>
      </c>
      <c r="BN162" s="13">
        <v>101.53280717154327</v>
      </c>
      <c r="BO162" s="13">
        <v>138.84</v>
      </c>
      <c r="BP162" s="13">
        <v>86</v>
      </c>
      <c r="BQ162" s="13">
        <v>92</v>
      </c>
      <c r="BR162" s="13">
        <v>96</v>
      </c>
      <c r="BS162" s="14">
        <v>935</v>
      </c>
      <c r="BT162" s="13">
        <v>186.46030122135375</v>
      </c>
      <c r="BU162" s="14">
        <v>103.89</v>
      </c>
      <c r="BV162" s="13">
        <v>94.690696728010465</v>
      </c>
      <c r="BW162" s="14">
        <v>76</v>
      </c>
      <c r="BX162" s="14">
        <v>370.22</v>
      </c>
      <c r="BY162" s="13">
        <v>94.16</v>
      </c>
      <c r="BZ162" s="13">
        <v>19.957000000000001</v>
      </c>
      <c r="CA162" s="13">
        <v>115.12</v>
      </c>
      <c r="CB162" s="14">
        <f t="shared" si="112"/>
        <v>179.27648608006481</v>
      </c>
      <c r="CD162" s="5">
        <v>34550</v>
      </c>
      <c r="CE162" s="5">
        <v>35168</v>
      </c>
      <c r="CF162" s="5">
        <v>34430</v>
      </c>
      <c r="CG162" s="5">
        <v>34946</v>
      </c>
      <c r="CH162" s="5">
        <v>36782.100000000006</v>
      </c>
      <c r="CI162" s="6">
        <v>31138</v>
      </c>
      <c r="CJ162" s="5">
        <v>35400</v>
      </c>
      <c r="CK162" s="5">
        <v>34916</v>
      </c>
      <c r="CL162" s="5">
        <v>32547</v>
      </c>
      <c r="CM162" s="6">
        <v>33205</v>
      </c>
      <c r="CN162" s="6">
        <v>34398</v>
      </c>
      <c r="CO162" s="5">
        <v>31486</v>
      </c>
      <c r="CP162" s="5">
        <v>32756</v>
      </c>
      <c r="CQ162" s="5">
        <v>36600</v>
      </c>
      <c r="CR162" s="6">
        <f t="shared" si="113"/>
        <v>34165.864285714284</v>
      </c>
      <c r="CT162" s="13">
        <v>587.83280717154321</v>
      </c>
      <c r="CU162" s="61" t="s">
        <v>35</v>
      </c>
      <c r="CV162" s="13">
        <v>500</v>
      </c>
      <c r="CW162" s="13">
        <v>1000</v>
      </c>
      <c r="CX162" s="13">
        <v>400</v>
      </c>
      <c r="CY162" s="14">
        <v>1600</v>
      </c>
      <c r="CZ162" s="13">
        <v>480</v>
      </c>
      <c r="DA162" s="13">
        <v>650.61</v>
      </c>
      <c r="DB162" s="13">
        <v>1000</v>
      </c>
      <c r="DC162" s="14">
        <v>1442</v>
      </c>
      <c r="DD162" s="61" t="s">
        <v>35</v>
      </c>
      <c r="DE162" s="13">
        <v>965</v>
      </c>
      <c r="DF162" s="13">
        <v>2000</v>
      </c>
      <c r="DG162" s="13">
        <v>2000</v>
      </c>
      <c r="DH162" s="14">
        <f t="shared" si="114"/>
        <v>1052.1202339309618</v>
      </c>
      <c r="DJ162" s="5">
        <v>19500</v>
      </c>
      <c r="DK162" s="61" t="s">
        <v>35</v>
      </c>
      <c r="DL162" s="5">
        <v>22850</v>
      </c>
      <c r="DM162" s="5">
        <v>20539</v>
      </c>
      <c r="DN162" s="5">
        <v>19100</v>
      </c>
      <c r="DO162" s="6">
        <v>17850</v>
      </c>
      <c r="DP162" s="5">
        <v>19010</v>
      </c>
      <c r="DQ162" s="5">
        <v>19500</v>
      </c>
      <c r="DR162" s="5">
        <v>19808</v>
      </c>
      <c r="DS162" s="6">
        <v>18070</v>
      </c>
      <c r="DT162" s="61" t="s">
        <v>35</v>
      </c>
      <c r="DU162" s="5">
        <v>18092</v>
      </c>
      <c r="DV162" s="5">
        <v>24231</v>
      </c>
      <c r="DW162" s="5">
        <v>22000</v>
      </c>
      <c r="DX162" s="6">
        <f t="shared" si="115"/>
        <v>20045.833333333332</v>
      </c>
    </row>
    <row r="163" spans="1:128" x14ac:dyDescent="0.25">
      <c r="A163" s="7">
        <v>158</v>
      </c>
      <c r="B163" s="5">
        <f t="shared" si="101"/>
        <v>4481.2678235408484</v>
      </c>
      <c r="C163" s="5">
        <f t="shared" si="102"/>
        <v>3036.9602763385146</v>
      </c>
      <c r="D163" s="5">
        <f t="shared" si="116"/>
        <v>5352.5860465116275</v>
      </c>
      <c r="E163" s="5">
        <f t="shared" si="117"/>
        <v>4804.6419130434779</v>
      </c>
      <c r="F163" s="5">
        <f t="shared" si="118"/>
        <v>5170.7625000000007</v>
      </c>
      <c r="G163" s="5">
        <f t="shared" si="119"/>
        <v>533.50708556149732</v>
      </c>
      <c r="H163" s="5">
        <f t="shared" si="120"/>
        <v>2747.4927704102938</v>
      </c>
      <c r="I163" s="5">
        <f t="shared" si="121"/>
        <v>4392.6200349249393</v>
      </c>
      <c r="J163" s="5">
        <f t="shared" si="122"/>
        <v>4362.3250659562464</v>
      </c>
      <c r="K163" s="5">
        <f t="shared" si="123"/>
        <v>5393.2692167311479</v>
      </c>
      <c r="L163" s="57">
        <f t="shared" si="103"/>
        <v>1114.9478688347467</v>
      </c>
      <c r="M163" s="5">
        <f t="shared" si="124"/>
        <v>4236.7854160867128</v>
      </c>
      <c r="N163" s="5">
        <f t="shared" si="125"/>
        <v>19840.345414771014</v>
      </c>
      <c r="O163" s="5">
        <f t="shared" si="126"/>
        <v>3947.1494093120223</v>
      </c>
      <c r="P163" s="6">
        <f t="shared" si="104"/>
        <v>4958.1900601445068</v>
      </c>
      <c r="R163" s="5">
        <v>40</v>
      </c>
      <c r="S163" s="5">
        <v>17</v>
      </c>
      <c r="T163" s="5">
        <v>24</v>
      </c>
      <c r="U163" s="5">
        <v>80</v>
      </c>
      <c r="V163" s="5">
        <v>50</v>
      </c>
      <c r="W163" s="5">
        <v>8</v>
      </c>
      <c r="X163" s="5">
        <v>3</v>
      </c>
      <c r="Y163" s="5">
        <v>20</v>
      </c>
      <c r="Z163" s="5">
        <v>20</v>
      </c>
      <c r="AA163" s="5">
        <v>21</v>
      </c>
      <c r="AB163" s="5">
        <v>14</v>
      </c>
      <c r="AC163" s="5">
        <v>44</v>
      </c>
      <c r="AD163" s="5">
        <v>1</v>
      </c>
      <c r="AE163" s="5">
        <v>35</v>
      </c>
      <c r="AF163" s="6">
        <f t="shared" si="105"/>
        <v>26.928571428571427</v>
      </c>
      <c r="AH163" s="5">
        <f t="shared" si="106"/>
        <v>4083.1989911919172</v>
      </c>
      <c r="AI163" s="5">
        <f t="shared" si="127"/>
        <v>3036.9602763385146</v>
      </c>
      <c r="AJ163" s="5">
        <f t="shared" si="128"/>
        <v>4804.1860465116279</v>
      </c>
      <c r="AK163" s="5">
        <f t="shared" si="129"/>
        <v>4558.173913043478</v>
      </c>
      <c r="AL163" s="5">
        <f t="shared" si="130"/>
        <v>4597.7625000000007</v>
      </c>
      <c r="AM163" s="5">
        <f t="shared" si="131"/>
        <v>399.63208556149732</v>
      </c>
      <c r="AN163" s="5">
        <f t="shared" si="132"/>
        <v>2272.2427704102938</v>
      </c>
      <c r="AO163" s="5">
        <f t="shared" si="107"/>
        <v>4033.0349408027723</v>
      </c>
      <c r="AP163" s="5">
        <f t="shared" si="108"/>
        <v>4124.6290659562464</v>
      </c>
      <c r="AQ163" s="5">
        <f t="shared" si="133"/>
        <v>5242.894736842105</v>
      </c>
      <c r="AR163" s="5">
        <f t="shared" si="134"/>
        <v>1114.9478688347467</v>
      </c>
      <c r="AS163" s="5">
        <f t="shared" si="135"/>
        <v>4011.807177744744</v>
      </c>
      <c r="AT163" s="5">
        <f t="shared" si="136"/>
        <v>19694.959414771016</v>
      </c>
      <c r="AU163" s="5">
        <f t="shared" si="137"/>
        <v>3815.1494093120223</v>
      </c>
      <c r="AV163" s="6">
        <f t="shared" si="109"/>
        <v>4699.2556569514991</v>
      </c>
      <c r="AX163" s="5">
        <f t="shared" si="110"/>
        <v>398.06883234893098</v>
      </c>
      <c r="AY163" s="61" t="s">
        <v>35</v>
      </c>
      <c r="AZ163" s="5">
        <f t="shared" si="138"/>
        <v>548.4</v>
      </c>
      <c r="BA163" s="5">
        <f t="shared" si="139"/>
        <v>246.46799999999999</v>
      </c>
      <c r="BB163" s="5">
        <f t="shared" si="140"/>
        <v>573</v>
      </c>
      <c r="BC163" s="5">
        <f t="shared" si="141"/>
        <v>133.875</v>
      </c>
      <c r="BD163" s="5">
        <f t="shared" si="142"/>
        <v>475.25</v>
      </c>
      <c r="BE163" s="5">
        <f t="shared" si="143"/>
        <v>359.58509412216671</v>
      </c>
      <c r="BF163" s="5">
        <f t="shared" si="144"/>
        <v>237.696</v>
      </c>
      <c r="BG163" s="5">
        <f t="shared" si="145"/>
        <v>150.37447988904299</v>
      </c>
      <c r="BH163" s="61" t="s">
        <v>35</v>
      </c>
      <c r="BI163" s="5">
        <f t="shared" si="146"/>
        <v>224.9782383419689</v>
      </c>
      <c r="BJ163" s="5">
        <f t="shared" si="147"/>
        <v>145.386</v>
      </c>
      <c r="BK163" s="5">
        <f t="shared" si="148"/>
        <v>132</v>
      </c>
      <c r="BL163" s="6">
        <f t="shared" si="111"/>
        <v>302.09013705850907</v>
      </c>
      <c r="BN163" s="13">
        <v>101.5380344906911</v>
      </c>
      <c r="BO163" s="13">
        <v>138.96</v>
      </c>
      <c r="BP163" s="13">
        <v>86</v>
      </c>
      <c r="BQ163" s="13">
        <v>92</v>
      </c>
      <c r="BR163" s="13">
        <v>96</v>
      </c>
      <c r="BS163" s="14">
        <v>935</v>
      </c>
      <c r="BT163" s="13">
        <v>186.95185458695278</v>
      </c>
      <c r="BU163" s="14">
        <v>103.89</v>
      </c>
      <c r="BV163" s="13">
        <v>94.690696728010465</v>
      </c>
      <c r="BW163" s="14">
        <v>76</v>
      </c>
      <c r="BX163" s="14">
        <v>370.22</v>
      </c>
      <c r="BY163" s="13">
        <v>94.18</v>
      </c>
      <c r="BZ163" s="13">
        <v>19.958000000000002</v>
      </c>
      <c r="CA163" s="13">
        <v>115.12</v>
      </c>
      <c r="CB163" s="14">
        <f t="shared" si="112"/>
        <v>179.32204184326105</v>
      </c>
      <c r="CD163" s="5">
        <v>34550</v>
      </c>
      <c r="CE163" s="5">
        <v>35168</v>
      </c>
      <c r="CF163" s="5">
        <v>34430</v>
      </c>
      <c r="CG163" s="5">
        <v>34946</v>
      </c>
      <c r="CH163" s="5">
        <v>36782.100000000006</v>
      </c>
      <c r="CI163" s="6">
        <v>31138</v>
      </c>
      <c r="CJ163" s="5">
        <v>35400</v>
      </c>
      <c r="CK163" s="5">
        <v>34916</v>
      </c>
      <c r="CL163" s="5">
        <v>32547</v>
      </c>
      <c r="CM163" s="6">
        <v>33205</v>
      </c>
      <c r="CN163" s="6">
        <v>34398</v>
      </c>
      <c r="CO163" s="5">
        <v>31486</v>
      </c>
      <c r="CP163" s="5">
        <v>32756</v>
      </c>
      <c r="CQ163" s="5">
        <v>36600</v>
      </c>
      <c r="CR163" s="6">
        <f t="shared" si="113"/>
        <v>34165.864285714284</v>
      </c>
      <c r="CT163" s="13">
        <v>587.83803449069103</v>
      </c>
      <c r="CU163" s="61" t="s">
        <v>35</v>
      </c>
      <c r="CV163" s="13">
        <v>500</v>
      </c>
      <c r="CW163" s="13">
        <v>1000</v>
      </c>
      <c r="CX163" s="13">
        <v>400</v>
      </c>
      <c r="CY163" s="14">
        <v>1600</v>
      </c>
      <c r="CZ163" s="13">
        <v>480</v>
      </c>
      <c r="DA163" s="13">
        <v>650.75</v>
      </c>
      <c r="DB163" s="13">
        <v>1000</v>
      </c>
      <c r="DC163" s="14">
        <v>1442</v>
      </c>
      <c r="DD163" s="61" t="s">
        <v>35</v>
      </c>
      <c r="DE163" s="13">
        <v>965</v>
      </c>
      <c r="DF163" s="13">
        <v>2000</v>
      </c>
      <c r="DG163" s="13">
        <v>2000</v>
      </c>
      <c r="DH163" s="14">
        <f t="shared" si="114"/>
        <v>1052.1323362075575</v>
      </c>
      <c r="DJ163" s="5">
        <v>19500</v>
      </c>
      <c r="DK163" s="61" t="s">
        <v>35</v>
      </c>
      <c r="DL163" s="5">
        <v>22850</v>
      </c>
      <c r="DM163" s="5">
        <v>20539</v>
      </c>
      <c r="DN163" s="5">
        <v>19100</v>
      </c>
      <c r="DO163" s="6">
        <v>17850</v>
      </c>
      <c r="DP163" s="5">
        <v>19010</v>
      </c>
      <c r="DQ163" s="5">
        <v>19500</v>
      </c>
      <c r="DR163" s="5">
        <v>19808</v>
      </c>
      <c r="DS163" s="6">
        <v>18070</v>
      </c>
      <c r="DT163" s="61" t="s">
        <v>35</v>
      </c>
      <c r="DU163" s="5">
        <v>18092</v>
      </c>
      <c r="DV163" s="5">
        <v>24231</v>
      </c>
      <c r="DW163" s="5">
        <v>22000</v>
      </c>
      <c r="DX163" s="6">
        <f t="shared" si="115"/>
        <v>20045.833333333332</v>
      </c>
    </row>
    <row r="164" spans="1:128" x14ac:dyDescent="0.25">
      <c r="A164" s="7">
        <v>159</v>
      </c>
      <c r="B164" s="5">
        <f t="shared" si="101"/>
        <v>4481.0554342715923</v>
      </c>
      <c r="C164" s="5">
        <f t="shared" si="102"/>
        <v>3034.3399482312343</v>
      </c>
      <c r="D164" s="5">
        <f t="shared" si="116"/>
        <v>5352.5860465116275</v>
      </c>
      <c r="E164" s="5">
        <f t="shared" si="117"/>
        <v>4804.6419130434779</v>
      </c>
      <c r="F164" s="5">
        <f t="shared" si="118"/>
        <v>5170.7625000000007</v>
      </c>
      <c r="G164" s="5">
        <f t="shared" si="119"/>
        <v>533.50708556149732</v>
      </c>
      <c r="H164" s="5">
        <f t="shared" si="120"/>
        <v>2741.5715164058784</v>
      </c>
      <c r="I164" s="5">
        <f t="shared" si="121"/>
        <v>4392.5482151390552</v>
      </c>
      <c r="J164" s="5">
        <f t="shared" si="122"/>
        <v>4362.3250659562464</v>
      </c>
      <c r="K164" s="5">
        <f t="shared" si="123"/>
        <v>5393.2692167311479</v>
      </c>
      <c r="L164" s="57">
        <f t="shared" si="103"/>
        <v>1114.9177538287011</v>
      </c>
      <c r="M164" s="5">
        <f t="shared" si="124"/>
        <v>4235.9336523547081</v>
      </c>
      <c r="N164" s="5">
        <f t="shared" si="125"/>
        <v>19839.358643920034</v>
      </c>
      <c r="O164" s="5">
        <f t="shared" si="126"/>
        <v>3947.1494093120223</v>
      </c>
      <c r="P164" s="6">
        <f t="shared" si="104"/>
        <v>4957.4261715190878</v>
      </c>
      <c r="R164" s="5">
        <v>40</v>
      </c>
      <c r="S164" s="5">
        <v>17</v>
      </c>
      <c r="T164" s="5">
        <v>24</v>
      </c>
      <c r="U164" s="5">
        <v>80</v>
      </c>
      <c r="V164" s="5">
        <v>50</v>
      </c>
      <c r="W164" s="5">
        <v>8</v>
      </c>
      <c r="X164" s="5">
        <v>3</v>
      </c>
      <c r="Y164" s="5">
        <v>20</v>
      </c>
      <c r="Z164" s="5">
        <v>20</v>
      </c>
      <c r="AA164" s="5">
        <v>21</v>
      </c>
      <c r="AB164" s="5">
        <v>14</v>
      </c>
      <c r="AC164" s="5">
        <v>44</v>
      </c>
      <c r="AD164" s="5">
        <v>1</v>
      </c>
      <c r="AE164" s="5">
        <v>35</v>
      </c>
      <c r="AF164" s="6">
        <f t="shared" si="105"/>
        <v>26.928571428571427</v>
      </c>
      <c r="AH164" s="5">
        <f t="shared" si="106"/>
        <v>4082.9901193646556</v>
      </c>
      <c r="AI164" s="5">
        <f t="shared" si="127"/>
        <v>3034.3399482312343</v>
      </c>
      <c r="AJ164" s="5">
        <f t="shared" si="128"/>
        <v>4804.1860465116279</v>
      </c>
      <c r="AK164" s="5">
        <f t="shared" si="129"/>
        <v>4558.173913043478</v>
      </c>
      <c r="AL164" s="5">
        <f t="shared" si="130"/>
        <v>4597.7625000000007</v>
      </c>
      <c r="AM164" s="5">
        <f t="shared" si="131"/>
        <v>399.63208556149732</v>
      </c>
      <c r="AN164" s="5">
        <f t="shared" si="132"/>
        <v>2266.3215164058784</v>
      </c>
      <c r="AO164" s="5">
        <f t="shared" si="107"/>
        <v>4033.0349408027723</v>
      </c>
      <c r="AP164" s="5">
        <f t="shared" si="108"/>
        <v>4124.6290659562464</v>
      </c>
      <c r="AQ164" s="5">
        <f t="shared" si="133"/>
        <v>5242.894736842105</v>
      </c>
      <c r="AR164" s="5">
        <f t="shared" si="134"/>
        <v>1114.9177538287011</v>
      </c>
      <c r="AS164" s="5">
        <f t="shared" si="135"/>
        <v>4010.9554140127389</v>
      </c>
      <c r="AT164" s="5">
        <f t="shared" si="136"/>
        <v>19693.972643920035</v>
      </c>
      <c r="AU164" s="5">
        <f t="shared" si="137"/>
        <v>3815.1494093120223</v>
      </c>
      <c r="AV164" s="6">
        <f t="shared" si="109"/>
        <v>4698.4971495566424</v>
      </c>
      <c r="AX164" s="5">
        <f t="shared" si="110"/>
        <v>398.06531490693646</v>
      </c>
      <c r="AY164" s="61" t="s">
        <v>35</v>
      </c>
      <c r="AZ164" s="5">
        <f t="shared" si="138"/>
        <v>548.4</v>
      </c>
      <c r="BA164" s="5">
        <f t="shared" si="139"/>
        <v>246.46799999999999</v>
      </c>
      <c r="BB164" s="5">
        <f t="shared" si="140"/>
        <v>573</v>
      </c>
      <c r="BC164" s="5">
        <f t="shared" si="141"/>
        <v>133.875</v>
      </c>
      <c r="BD164" s="5">
        <f t="shared" si="142"/>
        <v>475.25</v>
      </c>
      <c r="BE164" s="5">
        <f t="shared" si="143"/>
        <v>359.51327433628319</v>
      </c>
      <c r="BF164" s="5">
        <f t="shared" si="144"/>
        <v>237.696</v>
      </c>
      <c r="BG164" s="5">
        <f t="shared" si="145"/>
        <v>150.37447988904299</v>
      </c>
      <c r="BH164" s="61" t="s">
        <v>35</v>
      </c>
      <c r="BI164" s="5">
        <f t="shared" si="146"/>
        <v>224.9782383419689</v>
      </c>
      <c r="BJ164" s="5">
        <f t="shared" si="147"/>
        <v>145.386</v>
      </c>
      <c r="BK164" s="5">
        <f t="shared" si="148"/>
        <v>132</v>
      </c>
      <c r="BL164" s="6">
        <f t="shared" si="111"/>
        <v>302.08385895618591</v>
      </c>
      <c r="BN164" s="13">
        <v>101.54322882968792</v>
      </c>
      <c r="BO164" s="13">
        <v>139.07999999999998</v>
      </c>
      <c r="BP164" s="13">
        <v>86</v>
      </c>
      <c r="BQ164" s="13">
        <v>92</v>
      </c>
      <c r="BR164" s="13">
        <v>96</v>
      </c>
      <c r="BS164" s="14">
        <v>935</v>
      </c>
      <c r="BT164" s="13">
        <v>187.44030664884798</v>
      </c>
      <c r="BU164" s="14">
        <v>103.89</v>
      </c>
      <c r="BV164" s="13">
        <v>94.690696728010465</v>
      </c>
      <c r="BW164" s="14">
        <v>76</v>
      </c>
      <c r="BX164" s="14">
        <v>370.23</v>
      </c>
      <c r="BY164" s="13">
        <v>94.2</v>
      </c>
      <c r="BZ164" s="13">
        <v>19.959</v>
      </c>
      <c r="CA164" s="13">
        <v>115.12</v>
      </c>
      <c r="CB164" s="14">
        <f t="shared" si="112"/>
        <v>179.36808801475328</v>
      </c>
      <c r="CD164" s="5">
        <v>34550</v>
      </c>
      <c r="CE164" s="5">
        <v>35168</v>
      </c>
      <c r="CF164" s="5">
        <v>34430</v>
      </c>
      <c r="CG164" s="5">
        <v>34946</v>
      </c>
      <c r="CH164" s="5">
        <v>36782.100000000006</v>
      </c>
      <c r="CI164" s="6">
        <v>31138</v>
      </c>
      <c r="CJ164" s="5">
        <v>35400</v>
      </c>
      <c r="CK164" s="5">
        <v>34916</v>
      </c>
      <c r="CL164" s="5">
        <v>32547</v>
      </c>
      <c r="CM164" s="6">
        <v>33205</v>
      </c>
      <c r="CN164" s="6">
        <v>34398</v>
      </c>
      <c r="CO164" s="5">
        <v>31486</v>
      </c>
      <c r="CP164" s="5">
        <v>32756</v>
      </c>
      <c r="CQ164" s="5">
        <v>36600</v>
      </c>
      <c r="CR164" s="6">
        <f t="shared" si="113"/>
        <v>34165.864285714284</v>
      </c>
      <c r="CT164" s="13">
        <v>587.84322882968786</v>
      </c>
      <c r="CU164" s="61" t="s">
        <v>35</v>
      </c>
      <c r="CV164" s="13">
        <v>500</v>
      </c>
      <c r="CW164" s="13">
        <v>1000</v>
      </c>
      <c r="CX164" s="13">
        <v>400</v>
      </c>
      <c r="CY164" s="14">
        <v>1600</v>
      </c>
      <c r="CZ164" s="13">
        <v>480</v>
      </c>
      <c r="DA164" s="13">
        <v>650.88</v>
      </c>
      <c r="DB164" s="13">
        <v>1000</v>
      </c>
      <c r="DC164" s="14">
        <v>1442</v>
      </c>
      <c r="DD164" s="61" t="s">
        <v>35</v>
      </c>
      <c r="DE164" s="13">
        <v>965</v>
      </c>
      <c r="DF164" s="13">
        <v>2000</v>
      </c>
      <c r="DG164" s="13">
        <v>2000</v>
      </c>
      <c r="DH164" s="14">
        <f t="shared" si="114"/>
        <v>1052.143602402474</v>
      </c>
      <c r="DJ164" s="5">
        <v>19500</v>
      </c>
      <c r="DK164" s="61" t="s">
        <v>35</v>
      </c>
      <c r="DL164" s="5">
        <v>22850</v>
      </c>
      <c r="DM164" s="5">
        <v>20539</v>
      </c>
      <c r="DN164" s="5">
        <v>19100</v>
      </c>
      <c r="DO164" s="6">
        <v>17850</v>
      </c>
      <c r="DP164" s="5">
        <v>19010</v>
      </c>
      <c r="DQ164" s="5">
        <v>19500</v>
      </c>
      <c r="DR164" s="5">
        <v>19808</v>
      </c>
      <c r="DS164" s="6">
        <v>18070</v>
      </c>
      <c r="DT164" s="61" t="s">
        <v>35</v>
      </c>
      <c r="DU164" s="5">
        <v>18092</v>
      </c>
      <c r="DV164" s="5">
        <v>24231</v>
      </c>
      <c r="DW164" s="5">
        <v>22000</v>
      </c>
      <c r="DX164" s="6">
        <f t="shared" si="115"/>
        <v>20045.833333333332</v>
      </c>
    </row>
    <row r="165" spans="1:128" x14ac:dyDescent="0.25">
      <c r="A165" s="7">
        <v>160</v>
      </c>
      <c r="B165" s="5">
        <f t="shared" si="101"/>
        <v>4480.844397834453</v>
      </c>
      <c r="C165" s="5">
        <f t="shared" si="102"/>
        <v>3031.7241379310349</v>
      </c>
      <c r="D165" s="5">
        <f t="shared" si="116"/>
        <v>5352.5860465116275</v>
      </c>
      <c r="E165" s="5">
        <f t="shared" si="117"/>
        <v>4804.6419130434779</v>
      </c>
      <c r="F165" s="5">
        <f t="shared" si="118"/>
        <v>5170.7625000000007</v>
      </c>
      <c r="G165" s="5">
        <f t="shared" si="119"/>
        <v>533.50708556149732</v>
      </c>
      <c r="H165" s="5">
        <f t="shared" si="120"/>
        <v>2735.717878392793</v>
      </c>
      <c r="I165" s="5">
        <f t="shared" si="121"/>
        <v>4392.4709028315883</v>
      </c>
      <c r="J165" s="5">
        <f t="shared" si="122"/>
        <v>4362.3250659562464</v>
      </c>
      <c r="K165" s="5">
        <f t="shared" si="123"/>
        <v>5393.2692167311479</v>
      </c>
      <c r="L165" s="57">
        <f t="shared" si="103"/>
        <v>1114.9177538287011</v>
      </c>
      <c r="M165" s="5">
        <f t="shared" si="124"/>
        <v>4235.0822502290421</v>
      </c>
      <c r="N165" s="5">
        <f t="shared" si="125"/>
        <v>19838.371971943885</v>
      </c>
      <c r="O165" s="5">
        <f t="shared" si="126"/>
        <v>3947.1494093120223</v>
      </c>
      <c r="P165" s="6">
        <f t="shared" si="104"/>
        <v>4956.669323579109</v>
      </c>
      <c r="R165" s="5">
        <v>40</v>
      </c>
      <c r="S165" s="5">
        <v>17</v>
      </c>
      <c r="T165" s="5">
        <v>24</v>
      </c>
      <c r="U165" s="5">
        <v>80</v>
      </c>
      <c r="V165" s="5">
        <v>50</v>
      </c>
      <c r="W165" s="5">
        <v>8</v>
      </c>
      <c r="X165" s="5">
        <v>3</v>
      </c>
      <c r="Y165" s="5">
        <v>20</v>
      </c>
      <c r="Z165" s="5">
        <v>20</v>
      </c>
      <c r="AA165" s="5">
        <v>21</v>
      </c>
      <c r="AB165" s="5">
        <v>14</v>
      </c>
      <c r="AC165" s="5">
        <v>44</v>
      </c>
      <c r="AD165" s="5">
        <v>1</v>
      </c>
      <c r="AE165" s="5">
        <v>35</v>
      </c>
      <c r="AF165" s="6">
        <f t="shared" si="105"/>
        <v>26.928571428571427</v>
      </c>
      <c r="AH165" s="5">
        <f t="shared" si="106"/>
        <v>4082.7825782548603</v>
      </c>
      <c r="AI165" s="5">
        <f t="shared" si="127"/>
        <v>3031.7241379310349</v>
      </c>
      <c r="AJ165" s="5">
        <f t="shared" si="128"/>
        <v>4804.1860465116279</v>
      </c>
      <c r="AK165" s="5">
        <f t="shared" si="129"/>
        <v>4558.173913043478</v>
      </c>
      <c r="AL165" s="5">
        <f t="shared" si="130"/>
        <v>4597.7625000000007</v>
      </c>
      <c r="AM165" s="5">
        <f t="shared" si="131"/>
        <v>399.63208556149732</v>
      </c>
      <c r="AN165" s="5">
        <f t="shared" si="132"/>
        <v>2260.467878392793</v>
      </c>
      <c r="AO165" s="5">
        <f t="shared" si="107"/>
        <v>4033.0349408027723</v>
      </c>
      <c r="AP165" s="5">
        <f t="shared" si="108"/>
        <v>4124.6290659562464</v>
      </c>
      <c r="AQ165" s="5">
        <f t="shared" si="133"/>
        <v>5242.894736842105</v>
      </c>
      <c r="AR165" s="5">
        <f t="shared" si="134"/>
        <v>1114.9177538287011</v>
      </c>
      <c r="AS165" s="5">
        <f t="shared" si="135"/>
        <v>4010.1040118870728</v>
      </c>
      <c r="AT165" s="5">
        <f t="shared" si="136"/>
        <v>19692.985971943886</v>
      </c>
      <c r="AU165" s="5">
        <f t="shared" si="137"/>
        <v>3815.1494093120223</v>
      </c>
      <c r="AV165" s="6">
        <f t="shared" si="109"/>
        <v>4697.7460735905788</v>
      </c>
      <c r="AX165" s="5">
        <f t="shared" si="110"/>
        <v>398.06181957959291</v>
      </c>
      <c r="AY165" s="61" t="s">
        <v>35</v>
      </c>
      <c r="AZ165" s="5">
        <f t="shared" si="138"/>
        <v>548.4</v>
      </c>
      <c r="BA165" s="5">
        <f t="shared" si="139"/>
        <v>246.46799999999999</v>
      </c>
      <c r="BB165" s="5">
        <f t="shared" si="140"/>
        <v>573</v>
      </c>
      <c r="BC165" s="5">
        <f t="shared" si="141"/>
        <v>133.875</v>
      </c>
      <c r="BD165" s="5">
        <f t="shared" si="142"/>
        <v>475.25</v>
      </c>
      <c r="BE165" s="5">
        <f t="shared" si="143"/>
        <v>359.43596202881633</v>
      </c>
      <c r="BF165" s="5">
        <f t="shared" si="144"/>
        <v>237.696</v>
      </c>
      <c r="BG165" s="5">
        <f t="shared" si="145"/>
        <v>150.37447988904299</v>
      </c>
      <c r="BH165" s="61" t="s">
        <v>35</v>
      </c>
      <c r="BI165" s="5">
        <f t="shared" si="146"/>
        <v>224.9782383419689</v>
      </c>
      <c r="BJ165" s="5">
        <f t="shared" si="147"/>
        <v>145.386</v>
      </c>
      <c r="BK165" s="5">
        <f t="shared" si="148"/>
        <v>132</v>
      </c>
      <c r="BL165" s="6">
        <f t="shared" si="111"/>
        <v>302.0771249866184</v>
      </c>
      <c r="BN165" s="13">
        <v>101.54839060208201</v>
      </c>
      <c r="BO165" s="13">
        <v>139.19999999999999</v>
      </c>
      <c r="BP165" s="13">
        <v>86</v>
      </c>
      <c r="BQ165" s="13">
        <v>92</v>
      </c>
      <c r="BR165" s="13">
        <v>96</v>
      </c>
      <c r="BS165" s="14">
        <v>935</v>
      </c>
      <c r="BT165" s="13">
        <v>187.92569629524462</v>
      </c>
      <c r="BU165" s="14">
        <v>103.89</v>
      </c>
      <c r="BV165" s="13">
        <v>94.690696728010465</v>
      </c>
      <c r="BW165" s="14">
        <v>76</v>
      </c>
      <c r="BX165" s="14">
        <v>370.23</v>
      </c>
      <c r="BY165" s="13">
        <v>94.22</v>
      </c>
      <c r="BZ165" s="13">
        <v>19.96</v>
      </c>
      <c r="CA165" s="13">
        <v>115.12</v>
      </c>
      <c r="CB165" s="14">
        <f t="shared" si="112"/>
        <v>179.41319883038119</v>
      </c>
      <c r="CD165" s="5">
        <v>34550</v>
      </c>
      <c r="CE165" s="5">
        <v>35168</v>
      </c>
      <c r="CF165" s="5">
        <v>34430</v>
      </c>
      <c r="CG165" s="5">
        <v>34946</v>
      </c>
      <c r="CH165" s="5">
        <v>36782.100000000006</v>
      </c>
      <c r="CI165" s="6">
        <v>31138</v>
      </c>
      <c r="CJ165" s="5">
        <v>35400</v>
      </c>
      <c r="CK165" s="5">
        <v>34916</v>
      </c>
      <c r="CL165" s="5">
        <v>32547</v>
      </c>
      <c r="CM165" s="6">
        <v>33205</v>
      </c>
      <c r="CN165" s="6">
        <v>34398</v>
      </c>
      <c r="CO165" s="5">
        <v>31486</v>
      </c>
      <c r="CP165" s="5">
        <v>32756</v>
      </c>
      <c r="CQ165" s="5">
        <v>36600</v>
      </c>
      <c r="CR165" s="6">
        <f t="shared" si="113"/>
        <v>34165.864285714284</v>
      </c>
      <c r="CT165" s="13">
        <v>587.84839060208196</v>
      </c>
      <c r="CU165" s="61" t="s">
        <v>35</v>
      </c>
      <c r="CV165" s="13">
        <v>500</v>
      </c>
      <c r="CW165" s="13">
        <v>1000</v>
      </c>
      <c r="CX165" s="13">
        <v>400</v>
      </c>
      <c r="CY165" s="14">
        <v>1600</v>
      </c>
      <c r="CZ165" s="13">
        <v>480</v>
      </c>
      <c r="DA165" s="13">
        <v>651.02</v>
      </c>
      <c r="DB165" s="13">
        <v>1000</v>
      </c>
      <c r="DC165" s="14">
        <v>1442</v>
      </c>
      <c r="DD165" s="61" t="s">
        <v>35</v>
      </c>
      <c r="DE165" s="13">
        <v>965</v>
      </c>
      <c r="DF165" s="13">
        <v>2000</v>
      </c>
      <c r="DG165" s="13">
        <v>2000</v>
      </c>
      <c r="DH165" s="14">
        <f t="shared" si="114"/>
        <v>1052.15569921684</v>
      </c>
      <c r="DJ165" s="5">
        <v>19500</v>
      </c>
      <c r="DK165" s="61" t="s">
        <v>35</v>
      </c>
      <c r="DL165" s="5">
        <v>22850</v>
      </c>
      <c r="DM165" s="5">
        <v>20539</v>
      </c>
      <c r="DN165" s="5">
        <v>19100</v>
      </c>
      <c r="DO165" s="6">
        <v>17850</v>
      </c>
      <c r="DP165" s="5">
        <v>19010</v>
      </c>
      <c r="DQ165" s="5">
        <v>19500</v>
      </c>
      <c r="DR165" s="5">
        <v>19808</v>
      </c>
      <c r="DS165" s="6">
        <v>18070</v>
      </c>
      <c r="DT165" s="61" t="s">
        <v>35</v>
      </c>
      <c r="DU165" s="5">
        <v>18092</v>
      </c>
      <c r="DV165" s="5">
        <v>24231</v>
      </c>
      <c r="DW165" s="5">
        <v>22000</v>
      </c>
      <c r="DX165" s="6">
        <f t="shared" si="115"/>
        <v>20045.833333333332</v>
      </c>
    </row>
    <row r="166" spans="1:128" x14ac:dyDescent="0.25">
      <c r="A166" s="7">
        <v>161</v>
      </c>
      <c r="B166" s="5">
        <f t="shared" si="101"/>
        <v>4480.6346972364972</v>
      </c>
      <c r="C166" s="5">
        <f t="shared" si="102"/>
        <v>3029.1128337639966</v>
      </c>
      <c r="D166" s="5">
        <f t="shared" si="116"/>
        <v>5352.5860465116275</v>
      </c>
      <c r="E166" s="5">
        <f t="shared" si="117"/>
        <v>4804.6419130434779</v>
      </c>
      <c r="F166" s="5">
        <f t="shared" si="118"/>
        <v>5170.7625000000007</v>
      </c>
      <c r="G166" s="5">
        <f t="shared" si="119"/>
        <v>533.50708556149732</v>
      </c>
      <c r="H166" s="5">
        <f t="shared" si="120"/>
        <v>2729.9305916653725</v>
      </c>
      <c r="I166" s="5">
        <f t="shared" si="121"/>
        <v>4392.3991425995937</v>
      </c>
      <c r="J166" s="5">
        <f t="shared" si="122"/>
        <v>4362.3250659562464</v>
      </c>
      <c r="K166" s="5">
        <f t="shared" si="123"/>
        <v>5393.2692167311479</v>
      </c>
      <c r="L166" s="57">
        <f t="shared" si="103"/>
        <v>1114.9177538287011</v>
      </c>
      <c r="M166" s="5">
        <f t="shared" si="124"/>
        <v>4233.8058245488655</v>
      </c>
      <c r="N166" s="5">
        <f t="shared" si="125"/>
        <v>19837.385398827711</v>
      </c>
      <c r="O166" s="5">
        <f t="shared" si="126"/>
        <v>3947.1494093120223</v>
      </c>
      <c r="P166" s="6">
        <f t="shared" si="104"/>
        <v>4955.8876771133409</v>
      </c>
      <c r="R166" s="5">
        <v>40</v>
      </c>
      <c r="S166" s="5">
        <v>17</v>
      </c>
      <c r="T166" s="5">
        <v>24</v>
      </c>
      <c r="U166" s="5">
        <v>80</v>
      </c>
      <c r="V166" s="5">
        <v>50</v>
      </c>
      <c r="W166" s="5">
        <v>8</v>
      </c>
      <c r="X166" s="5">
        <v>3</v>
      </c>
      <c r="Y166" s="5">
        <v>20</v>
      </c>
      <c r="Z166" s="5">
        <v>20</v>
      </c>
      <c r="AA166" s="5">
        <v>21</v>
      </c>
      <c r="AB166" s="5">
        <v>14</v>
      </c>
      <c r="AC166" s="5">
        <v>44</v>
      </c>
      <c r="AD166" s="5">
        <v>1</v>
      </c>
      <c r="AE166" s="5">
        <v>35</v>
      </c>
      <c r="AF166" s="6">
        <f t="shared" si="105"/>
        <v>26.928571428571427</v>
      </c>
      <c r="AH166" s="5">
        <f t="shared" si="106"/>
        <v>4082.5763511455561</v>
      </c>
      <c r="AI166" s="5">
        <f t="shared" si="127"/>
        <v>3029.1128337639966</v>
      </c>
      <c r="AJ166" s="5">
        <f t="shared" si="128"/>
        <v>4804.1860465116279</v>
      </c>
      <c r="AK166" s="5">
        <f t="shared" si="129"/>
        <v>4558.173913043478</v>
      </c>
      <c r="AL166" s="5">
        <f t="shared" si="130"/>
        <v>4597.7625000000007</v>
      </c>
      <c r="AM166" s="5">
        <f t="shared" si="131"/>
        <v>399.63208556149732</v>
      </c>
      <c r="AN166" s="5">
        <f t="shared" si="132"/>
        <v>2254.6805916653725</v>
      </c>
      <c r="AO166" s="5">
        <f t="shared" si="107"/>
        <v>4033.0349408027723</v>
      </c>
      <c r="AP166" s="5">
        <f t="shared" si="108"/>
        <v>4124.6290659562464</v>
      </c>
      <c r="AQ166" s="5">
        <f t="shared" si="133"/>
        <v>5242.894736842105</v>
      </c>
      <c r="AR166" s="5">
        <f t="shared" si="134"/>
        <v>1114.9177538287011</v>
      </c>
      <c r="AS166" s="5">
        <f t="shared" si="135"/>
        <v>4008.8275862068967</v>
      </c>
      <c r="AT166" s="5">
        <f t="shared" si="136"/>
        <v>19691.999398827713</v>
      </c>
      <c r="AU166" s="5">
        <f t="shared" si="137"/>
        <v>3815.1494093120223</v>
      </c>
      <c r="AV166" s="6">
        <f t="shared" si="109"/>
        <v>4696.9698009619997</v>
      </c>
      <c r="AX166" s="5">
        <f t="shared" si="110"/>
        <v>398.05834609094154</v>
      </c>
      <c r="AY166" s="61" t="s">
        <v>35</v>
      </c>
      <c r="AZ166" s="5">
        <f t="shared" si="138"/>
        <v>548.4</v>
      </c>
      <c r="BA166" s="5">
        <f t="shared" si="139"/>
        <v>246.46799999999999</v>
      </c>
      <c r="BB166" s="5">
        <f t="shared" si="140"/>
        <v>573</v>
      </c>
      <c r="BC166" s="5">
        <f t="shared" si="141"/>
        <v>133.875</v>
      </c>
      <c r="BD166" s="5">
        <f t="shared" si="142"/>
        <v>475.25</v>
      </c>
      <c r="BE166" s="5">
        <f t="shared" si="143"/>
        <v>359.36420179682102</v>
      </c>
      <c r="BF166" s="5">
        <f t="shared" si="144"/>
        <v>237.696</v>
      </c>
      <c r="BG166" s="5">
        <f t="shared" si="145"/>
        <v>150.37447988904299</v>
      </c>
      <c r="BH166" s="61" t="s">
        <v>35</v>
      </c>
      <c r="BI166" s="5">
        <f t="shared" si="146"/>
        <v>224.9782383419689</v>
      </c>
      <c r="BJ166" s="5">
        <f t="shared" si="147"/>
        <v>145.386</v>
      </c>
      <c r="BK166" s="5">
        <f t="shared" si="148"/>
        <v>132</v>
      </c>
      <c r="BL166" s="6">
        <f t="shared" si="111"/>
        <v>302.07085550989785</v>
      </c>
      <c r="BN166" s="13">
        <v>101.55352021369171</v>
      </c>
      <c r="BO166" s="13">
        <v>139.32</v>
      </c>
      <c r="BP166" s="13">
        <v>86</v>
      </c>
      <c r="BQ166" s="13">
        <v>92</v>
      </c>
      <c r="BR166" s="13">
        <v>96</v>
      </c>
      <c r="BS166" s="14">
        <v>935</v>
      </c>
      <c r="BT166" s="13">
        <v>188.4080616874563</v>
      </c>
      <c r="BU166" s="14">
        <v>103.89</v>
      </c>
      <c r="BV166" s="13">
        <v>94.690696728010465</v>
      </c>
      <c r="BW166" s="14">
        <v>76</v>
      </c>
      <c r="BX166" s="14">
        <v>370.23</v>
      </c>
      <c r="BY166" s="13">
        <v>94.25</v>
      </c>
      <c r="BZ166" s="13">
        <v>19.961000000000002</v>
      </c>
      <c r="CA166" s="13">
        <v>115.12</v>
      </c>
      <c r="CB166" s="14">
        <f t="shared" si="112"/>
        <v>179.45880561636844</v>
      </c>
      <c r="CD166" s="5">
        <v>34550</v>
      </c>
      <c r="CE166" s="5">
        <v>35168</v>
      </c>
      <c r="CF166" s="5">
        <v>34430</v>
      </c>
      <c r="CG166" s="5">
        <v>34946</v>
      </c>
      <c r="CH166" s="5">
        <v>36782.100000000006</v>
      </c>
      <c r="CI166" s="6">
        <v>31138</v>
      </c>
      <c r="CJ166" s="5">
        <v>35400</v>
      </c>
      <c r="CK166" s="5">
        <v>34916</v>
      </c>
      <c r="CL166" s="5">
        <v>32547</v>
      </c>
      <c r="CM166" s="6">
        <v>33205</v>
      </c>
      <c r="CN166" s="6">
        <v>34398</v>
      </c>
      <c r="CO166" s="5">
        <v>31486</v>
      </c>
      <c r="CP166" s="5">
        <v>32756</v>
      </c>
      <c r="CQ166" s="5">
        <v>36600</v>
      </c>
      <c r="CR166" s="6">
        <f t="shared" si="113"/>
        <v>34165.864285714284</v>
      </c>
      <c r="CT166" s="13">
        <v>587.8535202136917</v>
      </c>
      <c r="CU166" s="61" t="s">
        <v>35</v>
      </c>
      <c r="CV166" s="13">
        <v>500</v>
      </c>
      <c r="CW166" s="13">
        <v>1000</v>
      </c>
      <c r="CX166" s="13">
        <v>400</v>
      </c>
      <c r="CY166" s="14">
        <v>1600</v>
      </c>
      <c r="CZ166" s="13">
        <v>480</v>
      </c>
      <c r="DA166" s="13">
        <v>651.15</v>
      </c>
      <c r="DB166" s="13">
        <v>1000</v>
      </c>
      <c r="DC166" s="14">
        <v>1442</v>
      </c>
      <c r="DD166" s="61" t="s">
        <v>35</v>
      </c>
      <c r="DE166" s="13">
        <v>965</v>
      </c>
      <c r="DF166" s="13">
        <v>2000</v>
      </c>
      <c r="DG166" s="13">
        <v>2000</v>
      </c>
      <c r="DH166" s="14">
        <f t="shared" si="114"/>
        <v>1052.1669600178077</v>
      </c>
      <c r="DJ166" s="5">
        <v>19500</v>
      </c>
      <c r="DK166" s="61" t="s">
        <v>35</v>
      </c>
      <c r="DL166" s="5">
        <v>22850</v>
      </c>
      <c r="DM166" s="5">
        <v>20539</v>
      </c>
      <c r="DN166" s="5">
        <v>19100</v>
      </c>
      <c r="DO166" s="6">
        <v>17850</v>
      </c>
      <c r="DP166" s="5">
        <v>19010</v>
      </c>
      <c r="DQ166" s="5">
        <v>19500</v>
      </c>
      <c r="DR166" s="5">
        <v>19808</v>
      </c>
      <c r="DS166" s="6">
        <v>18070</v>
      </c>
      <c r="DT166" s="61" t="s">
        <v>35</v>
      </c>
      <c r="DU166" s="5">
        <v>18092</v>
      </c>
      <c r="DV166" s="5">
        <v>24231</v>
      </c>
      <c r="DW166" s="5">
        <v>22000</v>
      </c>
      <c r="DX166" s="6">
        <f t="shared" si="115"/>
        <v>20045.833333333332</v>
      </c>
    </row>
    <row r="167" spans="1:128" x14ac:dyDescent="0.25">
      <c r="A167" s="7">
        <v>162</v>
      </c>
      <c r="B167" s="5">
        <f t="shared" si="101"/>
        <v>4480.4263158021431</v>
      </c>
      <c r="C167" s="5">
        <f t="shared" si="102"/>
        <v>3026.5060240963858</v>
      </c>
      <c r="D167" s="5">
        <f t="shared" si="116"/>
        <v>5352.5860465116275</v>
      </c>
      <c r="E167" s="5">
        <f t="shared" si="117"/>
        <v>4804.6419130434779</v>
      </c>
      <c r="F167" s="5">
        <f t="shared" si="118"/>
        <v>5170.7625000000007</v>
      </c>
      <c r="G167" s="5">
        <f t="shared" si="119"/>
        <v>533.50708556149732</v>
      </c>
      <c r="H167" s="5">
        <f t="shared" si="120"/>
        <v>2724.2084239957708</v>
      </c>
      <c r="I167" s="5">
        <f t="shared" si="121"/>
        <v>4392.3218943871971</v>
      </c>
      <c r="J167" s="5">
        <f t="shared" si="122"/>
        <v>4362.3250659562464</v>
      </c>
      <c r="K167" s="5">
        <f t="shared" si="123"/>
        <v>5393.2692167311479</v>
      </c>
      <c r="L167" s="57">
        <f t="shared" si="103"/>
        <v>1114.9177538287011</v>
      </c>
      <c r="M167" s="5">
        <f t="shared" si="124"/>
        <v>4232.9553254322418</v>
      </c>
      <c r="N167" s="5">
        <f t="shared" si="125"/>
        <v>19836.398924556655</v>
      </c>
      <c r="O167" s="5">
        <f t="shared" si="126"/>
        <v>3947.1494093120223</v>
      </c>
      <c r="P167" s="6">
        <f t="shared" si="104"/>
        <v>4955.141135658223</v>
      </c>
      <c r="R167" s="5">
        <v>40</v>
      </c>
      <c r="S167" s="5">
        <v>17</v>
      </c>
      <c r="T167" s="5">
        <v>24</v>
      </c>
      <c r="U167" s="5">
        <v>80</v>
      </c>
      <c r="V167" s="5">
        <v>50</v>
      </c>
      <c r="W167" s="5">
        <v>8</v>
      </c>
      <c r="X167" s="5">
        <v>3</v>
      </c>
      <c r="Y167" s="5">
        <v>20</v>
      </c>
      <c r="Z167" s="5">
        <v>20</v>
      </c>
      <c r="AA167" s="5">
        <v>21</v>
      </c>
      <c r="AB167" s="5">
        <v>14</v>
      </c>
      <c r="AC167" s="5">
        <v>44</v>
      </c>
      <c r="AD167" s="5">
        <v>1</v>
      </c>
      <c r="AE167" s="5">
        <v>35</v>
      </c>
      <c r="AF167" s="6">
        <f t="shared" si="105"/>
        <v>26.928571428571427</v>
      </c>
      <c r="AH167" s="5">
        <f t="shared" si="106"/>
        <v>4082.3714216319881</v>
      </c>
      <c r="AI167" s="5">
        <f t="shared" si="127"/>
        <v>3026.5060240963858</v>
      </c>
      <c r="AJ167" s="5">
        <f t="shared" si="128"/>
        <v>4804.1860465116279</v>
      </c>
      <c r="AK167" s="5">
        <f t="shared" si="129"/>
        <v>4558.173913043478</v>
      </c>
      <c r="AL167" s="5">
        <f t="shared" si="130"/>
        <v>4597.7625000000007</v>
      </c>
      <c r="AM167" s="5">
        <f t="shared" si="131"/>
        <v>399.63208556149732</v>
      </c>
      <c r="AN167" s="5">
        <f t="shared" si="132"/>
        <v>2248.9584239957708</v>
      </c>
      <c r="AO167" s="5">
        <f t="shared" si="107"/>
        <v>4033.0349408027723</v>
      </c>
      <c r="AP167" s="5">
        <f t="shared" si="108"/>
        <v>4124.6290659562464</v>
      </c>
      <c r="AQ167" s="5">
        <f t="shared" si="133"/>
        <v>5242.894736842105</v>
      </c>
      <c r="AR167" s="5">
        <f t="shared" si="134"/>
        <v>1114.9177538287011</v>
      </c>
      <c r="AS167" s="5">
        <f t="shared" si="135"/>
        <v>4007.977087090273</v>
      </c>
      <c r="AT167" s="5">
        <f t="shared" si="136"/>
        <v>19691.012924556657</v>
      </c>
      <c r="AU167" s="5">
        <f t="shared" si="137"/>
        <v>3815.1494093120223</v>
      </c>
      <c r="AV167" s="6">
        <f t="shared" si="109"/>
        <v>4696.2290238021087</v>
      </c>
      <c r="AX167" s="5">
        <f t="shared" si="110"/>
        <v>398.05489417015474</v>
      </c>
      <c r="AY167" s="61" t="s">
        <v>35</v>
      </c>
      <c r="AZ167" s="5">
        <f t="shared" si="138"/>
        <v>548.4</v>
      </c>
      <c r="BA167" s="5">
        <f t="shared" si="139"/>
        <v>246.46799999999999</v>
      </c>
      <c r="BB167" s="5">
        <f t="shared" si="140"/>
        <v>573</v>
      </c>
      <c r="BC167" s="5">
        <f t="shared" si="141"/>
        <v>133.875</v>
      </c>
      <c r="BD167" s="5">
        <f t="shared" si="142"/>
        <v>475.25</v>
      </c>
      <c r="BE167" s="5">
        <f t="shared" si="143"/>
        <v>359.28695358442479</v>
      </c>
      <c r="BF167" s="5">
        <f t="shared" si="144"/>
        <v>237.696</v>
      </c>
      <c r="BG167" s="5">
        <f t="shared" si="145"/>
        <v>150.37447988904299</v>
      </c>
      <c r="BH167" s="61" t="s">
        <v>35</v>
      </c>
      <c r="BI167" s="5">
        <f t="shared" si="146"/>
        <v>224.9782383419689</v>
      </c>
      <c r="BJ167" s="5">
        <f t="shared" si="147"/>
        <v>145.386</v>
      </c>
      <c r="BK167" s="5">
        <f t="shared" si="148"/>
        <v>132</v>
      </c>
      <c r="BL167" s="6">
        <f t="shared" si="111"/>
        <v>302.06413049879927</v>
      </c>
      <c r="BN167" s="13">
        <v>101.55861806279682</v>
      </c>
      <c r="BO167" s="13">
        <v>139.44</v>
      </c>
      <c r="BP167" s="13">
        <v>86</v>
      </c>
      <c r="BQ167" s="13">
        <v>92</v>
      </c>
      <c r="BR167" s="13">
        <v>96</v>
      </c>
      <c r="BS167" s="14">
        <v>935</v>
      </c>
      <c r="BT167" s="13">
        <v>188.88744027790833</v>
      </c>
      <c r="BU167" s="14">
        <v>103.89</v>
      </c>
      <c r="BV167" s="13">
        <v>94.690696728010465</v>
      </c>
      <c r="BW167" s="14">
        <v>76</v>
      </c>
      <c r="BX167" s="14">
        <v>370.23</v>
      </c>
      <c r="BY167" s="13">
        <v>94.27</v>
      </c>
      <c r="BZ167" s="13">
        <v>19.962</v>
      </c>
      <c r="CA167" s="13">
        <v>115.12</v>
      </c>
      <c r="CB167" s="14">
        <f t="shared" si="112"/>
        <v>179.50348250490828</v>
      </c>
      <c r="CD167" s="5">
        <v>34550</v>
      </c>
      <c r="CE167" s="5">
        <v>35168</v>
      </c>
      <c r="CF167" s="5">
        <v>34430</v>
      </c>
      <c r="CG167" s="5">
        <v>34946</v>
      </c>
      <c r="CH167" s="5">
        <v>36782.100000000006</v>
      </c>
      <c r="CI167" s="6">
        <v>31138</v>
      </c>
      <c r="CJ167" s="5">
        <v>35400</v>
      </c>
      <c r="CK167" s="5">
        <v>34916</v>
      </c>
      <c r="CL167" s="5">
        <v>32547</v>
      </c>
      <c r="CM167" s="6">
        <v>33205</v>
      </c>
      <c r="CN167" s="6">
        <v>34398</v>
      </c>
      <c r="CO167" s="5">
        <v>31486</v>
      </c>
      <c r="CP167" s="5">
        <v>32756</v>
      </c>
      <c r="CQ167" s="5">
        <v>36600</v>
      </c>
      <c r="CR167" s="6">
        <f t="shared" si="113"/>
        <v>34165.864285714284</v>
      </c>
      <c r="CT167" s="13">
        <v>587.85861806279684</v>
      </c>
      <c r="CU167" s="61" t="s">
        <v>35</v>
      </c>
      <c r="CV167" s="13">
        <v>500</v>
      </c>
      <c r="CW167" s="13">
        <v>1000</v>
      </c>
      <c r="CX167" s="13">
        <v>400</v>
      </c>
      <c r="CY167" s="14">
        <v>1600</v>
      </c>
      <c r="CZ167" s="13">
        <v>480</v>
      </c>
      <c r="DA167" s="13">
        <v>651.29</v>
      </c>
      <c r="DB167" s="13">
        <v>1000</v>
      </c>
      <c r="DC167" s="14">
        <v>1442</v>
      </c>
      <c r="DD167" s="61" t="s">
        <v>35</v>
      </c>
      <c r="DE167" s="13">
        <v>965</v>
      </c>
      <c r="DF167" s="13">
        <v>2000</v>
      </c>
      <c r="DG167" s="13">
        <v>2000</v>
      </c>
      <c r="DH167" s="14">
        <f t="shared" si="114"/>
        <v>1052.1790515052332</v>
      </c>
      <c r="DJ167" s="5">
        <v>19500</v>
      </c>
      <c r="DK167" s="61" t="s">
        <v>35</v>
      </c>
      <c r="DL167" s="5">
        <v>22850</v>
      </c>
      <c r="DM167" s="5">
        <v>20539</v>
      </c>
      <c r="DN167" s="5">
        <v>19100</v>
      </c>
      <c r="DO167" s="6">
        <v>17850</v>
      </c>
      <c r="DP167" s="5">
        <v>19010</v>
      </c>
      <c r="DQ167" s="5">
        <v>19500</v>
      </c>
      <c r="DR167" s="5">
        <v>19808</v>
      </c>
      <c r="DS167" s="6">
        <v>18070</v>
      </c>
      <c r="DT167" s="61" t="s">
        <v>35</v>
      </c>
      <c r="DU167" s="5">
        <v>18092</v>
      </c>
      <c r="DV167" s="5">
        <v>24231</v>
      </c>
      <c r="DW167" s="5">
        <v>22000</v>
      </c>
      <c r="DX167" s="6">
        <f t="shared" si="115"/>
        <v>20045.833333333332</v>
      </c>
    </row>
    <row r="168" spans="1:128" x14ac:dyDescent="0.25">
      <c r="A168" s="7">
        <v>163</v>
      </c>
      <c r="B168" s="5">
        <f t="shared" si="101"/>
        <v>4480.2192371653118</v>
      </c>
      <c r="C168" s="5">
        <f t="shared" si="102"/>
        <v>3023.9036973344796</v>
      </c>
      <c r="D168" s="5">
        <f t="shared" si="116"/>
        <v>5352.5860465116275</v>
      </c>
      <c r="E168" s="5">
        <f t="shared" si="117"/>
        <v>4804.6419130434779</v>
      </c>
      <c r="F168" s="5">
        <f t="shared" si="118"/>
        <v>5170.7625000000007</v>
      </c>
      <c r="G168" s="5">
        <f t="shared" si="119"/>
        <v>533.50708556149732</v>
      </c>
      <c r="H168" s="5">
        <f t="shared" si="120"/>
        <v>2718.5501745796173</v>
      </c>
      <c r="I168" s="5">
        <f t="shared" si="121"/>
        <v>4392.2501936350463</v>
      </c>
      <c r="J168" s="5">
        <f t="shared" si="122"/>
        <v>4362.3250659562464</v>
      </c>
      <c r="K168" s="5">
        <f t="shared" si="123"/>
        <v>5393.2692167311479</v>
      </c>
      <c r="L168" s="57">
        <f t="shared" si="103"/>
        <v>1114.8876404494381</v>
      </c>
      <c r="M168" s="5">
        <f t="shared" si="124"/>
        <v>4232.1051871170248</v>
      </c>
      <c r="N168" s="5">
        <f t="shared" si="125"/>
        <v>19835.412549115863</v>
      </c>
      <c r="O168" s="5">
        <f t="shared" si="126"/>
        <v>3947.1494093120223</v>
      </c>
      <c r="P168" s="6">
        <f t="shared" si="104"/>
        <v>4954.3978511794858</v>
      </c>
      <c r="R168" s="5">
        <v>40</v>
      </c>
      <c r="S168" s="5">
        <v>17</v>
      </c>
      <c r="T168" s="5">
        <v>24</v>
      </c>
      <c r="U168" s="5">
        <v>80</v>
      </c>
      <c r="V168" s="5">
        <v>50</v>
      </c>
      <c r="W168" s="5">
        <v>8</v>
      </c>
      <c r="X168" s="5">
        <v>3</v>
      </c>
      <c r="Y168" s="5">
        <v>20</v>
      </c>
      <c r="Z168" s="5">
        <v>20</v>
      </c>
      <c r="AA168" s="5">
        <v>21</v>
      </c>
      <c r="AB168" s="5">
        <v>14</v>
      </c>
      <c r="AC168" s="5">
        <v>44</v>
      </c>
      <c r="AD168" s="5">
        <v>1</v>
      </c>
      <c r="AE168" s="5">
        <v>35</v>
      </c>
      <c r="AF168" s="6">
        <f t="shared" si="105"/>
        <v>26.928571428571427</v>
      </c>
      <c r="AH168" s="5">
        <f t="shared" si="106"/>
        <v>4082.1677736139022</v>
      </c>
      <c r="AI168" s="5">
        <f t="shared" si="127"/>
        <v>3023.9036973344796</v>
      </c>
      <c r="AJ168" s="5">
        <f t="shared" si="128"/>
        <v>4804.1860465116279</v>
      </c>
      <c r="AK168" s="5">
        <f t="shared" si="129"/>
        <v>4558.173913043478</v>
      </c>
      <c r="AL168" s="5">
        <f t="shared" si="130"/>
        <v>4597.7625000000007</v>
      </c>
      <c r="AM168" s="5">
        <f t="shared" si="131"/>
        <v>399.63208556149732</v>
      </c>
      <c r="AN168" s="5">
        <f t="shared" si="132"/>
        <v>2243.3001745796173</v>
      </c>
      <c r="AO168" s="5">
        <f t="shared" si="107"/>
        <v>4033.0349408027723</v>
      </c>
      <c r="AP168" s="5">
        <f t="shared" si="108"/>
        <v>4124.6290659562464</v>
      </c>
      <c r="AQ168" s="5">
        <f t="shared" si="133"/>
        <v>5242.894736842105</v>
      </c>
      <c r="AR168" s="5">
        <f t="shared" si="134"/>
        <v>1114.8876404494381</v>
      </c>
      <c r="AS168" s="5">
        <f t="shared" si="135"/>
        <v>4007.1269487750556</v>
      </c>
      <c r="AT168" s="5">
        <f t="shared" si="136"/>
        <v>19690.026549115864</v>
      </c>
      <c r="AU168" s="5">
        <f t="shared" si="137"/>
        <v>3815.1494093120223</v>
      </c>
      <c r="AV168" s="6">
        <f t="shared" si="109"/>
        <v>4695.4911058498647</v>
      </c>
      <c r="AX168" s="5">
        <f t="shared" si="110"/>
        <v>398.05146355140931</v>
      </c>
      <c r="AY168" s="61" t="s">
        <v>35</v>
      </c>
      <c r="AZ168" s="5">
        <f t="shared" si="138"/>
        <v>548.4</v>
      </c>
      <c r="BA168" s="5">
        <f t="shared" si="139"/>
        <v>246.46799999999999</v>
      </c>
      <c r="BB168" s="5">
        <f t="shared" si="140"/>
        <v>573</v>
      </c>
      <c r="BC168" s="5">
        <f t="shared" si="141"/>
        <v>133.875</v>
      </c>
      <c r="BD168" s="5">
        <f t="shared" si="142"/>
        <v>475.25</v>
      </c>
      <c r="BE168" s="5">
        <f t="shared" si="143"/>
        <v>359.21525283227413</v>
      </c>
      <c r="BF168" s="5">
        <f t="shared" si="144"/>
        <v>237.696</v>
      </c>
      <c r="BG168" s="5">
        <f t="shared" si="145"/>
        <v>150.37447988904299</v>
      </c>
      <c r="BH168" s="61" t="s">
        <v>35</v>
      </c>
      <c r="BI168" s="5">
        <f t="shared" si="146"/>
        <v>224.9782383419689</v>
      </c>
      <c r="BJ168" s="5">
        <f t="shared" si="147"/>
        <v>145.386</v>
      </c>
      <c r="BK168" s="5">
        <f t="shared" si="148"/>
        <v>132</v>
      </c>
      <c r="BL168" s="6">
        <f t="shared" si="111"/>
        <v>302.0578695512246</v>
      </c>
      <c r="BN168" s="13">
        <v>101.56368454032422</v>
      </c>
      <c r="BO168" s="13">
        <v>139.56</v>
      </c>
      <c r="BP168" s="13">
        <v>86</v>
      </c>
      <c r="BQ168" s="13">
        <v>92</v>
      </c>
      <c r="BR168" s="13">
        <v>96</v>
      </c>
      <c r="BS168" s="14">
        <v>935</v>
      </c>
      <c r="BT168" s="13">
        <v>189.36386882758802</v>
      </c>
      <c r="BU168" s="14">
        <v>103.89</v>
      </c>
      <c r="BV168" s="13">
        <v>94.690696728010465</v>
      </c>
      <c r="BW168" s="14">
        <v>76</v>
      </c>
      <c r="BX168" s="14">
        <v>370.24</v>
      </c>
      <c r="BY168" s="13">
        <v>94.29</v>
      </c>
      <c r="BZ168" s="13">
        <v>19.963000000000001</v>
      </c>
      <c r="CA168" s="13">
        <v>115.12</v>
      </c>
      <c r="CB168" s="14">
        <f t="shared" si="112"/>
        <v>179.54866072113734</v>
      </c>
      <c r="CD168" s="5">
        <v>34550</v>
      </c>
      <c r="CE168" s="5">
        <v>35168</v>
      </c>
      <c r="CF168" s="5">
        <v>34430</v>
      </c>
      <c r="CG168" s="5">
        <v>34946</v>
      </c>
      <c r="CH168" s="5">
        <v>36782.100000000006</v>
      </c>
      <c r="CI168" s="6">
        <v>31138</v>
      </c>
      <c r="CJ168" s="5">
        <v>35400</v>
      </c>
      <c r="CK168" s="5">
        <v>34916</v>
      </c>
      <c r="CL168" s="5">
        <v>32547</v>
      </c>
      <c r="CM168" s="6">
        <v>33205</v>
      </c>
      <c r="CN168" s="6">
        <v>34398</v>
      </c>
      <c r="CO168" s="5">
        <v>31486</v>
      </c>
      <c r="CP168" s="5">
        <v>32756</v>
      </c>
      <c r="CQ168" s="5">
        <v>36600</v>
      </c>
      <c r="CR168" s="6">
        <f t="shared" si="113"/>
        <v>34165.864285714284</v>
      </c>
      <c r="CT168" s="13">
        <v>587.86368454032413</v>
      </c>
      <c r="CU168" s="61" t="s">
        <v>35</v>
      </c>
      <c r="CV168" s="13">
        <v>500</v>
      </c>
      <c r="CW168" s="13">
        <v>1000</v>
      </c>
      <c r="CX168" s="13">
        <v>400</v>
      </c>
      <c r="CY168" s="14">
        <v>1600</v>
      </c>
      <c r="CZ168" s="13">
        <v>480</v>
      </c>
      <c r="DA168" s="13">
        <v>651.41999999999996</v>
      </c>
      <c r="DB168" s="13">
        <v>1000</v>
      </c>
      <c r="DC168" s="14">
        <v>1442</v>
      </c>
      <c r="DD168" s="61" t="s">
        <v>35</v>
      </c>
      <c r="DE168" s="13">
        <v>965</v>
      </c>
      <c r="DF168" s="13">
        <v>2000</v>
      </c>
      <c r="DG168" s="13">
        <v>2000</v>
      </c>
      <c r="DH168" s="14">
        <f t="shared" si="114"/>
        <v>1052.1903070450271</v>
      </c>
      <c r="DJ168" s="5">
        <v>19500</v>
      </c>
      <c r="DK168" s="61" t="s">
        <v>35</v>
      </c>
      <c r="DL168" s="5">
        <v>22850</v>
      </c>
      <c r="DM168" s="5">
        <v>20539</v>
      </c>
      <c r="DN168" s="5">
        <v>19100</v>
      </c>
      <c r="DO168" s="6">
        <v>17850</v>
      </c>
      <c r="DP168" s="5">
        <v>19010</v>
      </c>
      <c r="DQ168" s="5">
        <v>19500</v>
      </c>
      <c r="DR168" s="5">
        <v>19808</v>
      </c>
      <c r="DS168" s="6">
        <v>18070</v>
      </c>
      <c r="DT168" s="61" t="s">
        <v>35</v>
      </c>
      <c r="DU168" s="5">
        <v>18092</v>
      </c>
      <c r="DV168" s="5">
        <v>24231</v>
      </c>
      <c r="DW168" s="5">
        <v>22000</v>
      </c>
      <c r="DX168" s="6">
        <f t="shared" si="115"/>
        <v>20045.833333333332</v>
      </c>
    </row>
    <row r="169" spans="1:128" x14ac:dyDescent="0.25">
      <c r="A169" s="7">
        <v>164</v>
      </c>
      <c r="B169" s="5">
        <f t="shared" si="101"/>
        <v>4480.0134452618313</v>
      </c>
      <c r="C169" s="5">
        <f t="shared" si="102"/>
        <v>3021.3058419243985</v>
      </c>
      <c r="D169" s="5">
        <f t="shared" si="116"/>
        <v>5352.5860465116275</v>
      </c>
      <c r="E169" s="5">
        <f t="shared" si="117"/>
        <v>4804.6419130434779</v>
      </c>
      <c r="F169" s="5">
        <f t="shared" si="118"/>
        <v>5170.7625000000007</v>
      </c>
      <c r="G169" s="5">
        <f t="shared" si="119"/>
        <v>533.50708556149732</v>
      </c>
      <c r="H169" s="5">
        <f t="shared" si="120"/>
        <v>2712.9546730229054</v>
      </c>
      <c r="I169" s="5">
        <f t="shared" si="121"/>
        <v>4392.1730094380473</v>
      </c>
      <c r="J169" s="5">
        <f t="shared" si="122"/>
        <v>4362.3250659562464</v>
      </c>
      <c r="K169" s="5">
        <f t="shared" si="123"/>
        <v>5393.2692167311479</v>
      </c>
      <c r="L169" s="57">
        <f t="shared" si="103"/>
        <v>1114.8876404494381</v>
      </c>
      <c r="M169" s="5">
        <f t="shared" si="124"/>
        <v>4231.2554093736726</v>
      </c>
      <c r="N169" s="5">
        <f t="shared" si="125"/>
        <v>19834.42627249048</v>
      </c>
      <c r="O169" s="5">
        <f t="shared" si="126"/>
        <v>3947.1494093120223</v>
      </c>
      <c r="P169" s="6">
        <f t="shared" si="104"/>
        <v>4953.661252076914</v>
      </c>
      <c r="R169" s="5">
        <v>40</v>
      </c>
      <c r="S169" s="5">
        <v>17</v>
      </c>
      <c r="T169" s="5">
        <v>24</v>
      </c>
      <c r="U169" s="5">
        <v>80</v>
      </c>
      <c r="V169" s="5">
        <v>50</v>
      </c>
      <c r="W169" s="5">
        <v>8</v>
      </c>
      <c r="X169" s="5">
        <v>3</v>
      </c>
      <c r="Y169" s="5">
        <v>20</v>
      </c>
      <c r="Z169" s="5">
        <v>20</v>
      </c>
      <c r="AA169" s="5">
        <v>21</v>
      </c>
      <c r="AB169" s="5">
        <v>14</v>
      </c>
      <c r="AC169" s="5">
        <v>44</v>
      </c>
      <c r="AD169" s="5">
        <v>1</v>
      </c>
      <c r="AE169" s="5">
        <v>35</v>
      </c>
      <c r="AF169" s="6">
        <f t="shared" si="105"/>
        <v>26.928571428571427</v>
      </c>
      <c r="AH169" s="5">
        <f t="shared" si="106"/>
        <v>4081.9653912880672</v>
      </c>
      <c r="AI169" s="5">
        <f t="shared" si="127"/>
        <v>3021.3058419243985</v>
      </c>
      <c r="AJ169" s="5">
        <f t="shared" si="128"/>
        <v>4804.1860465116279</v>
      </c>
      <c r="AK169" s="5">
        <f t="shared" si="129"/>
        <v>4558.173913043478</v>
      </c>
      <c r="AL169" s="5">
        <f t="shared" si="130"/>
        <v>4597.7625000000007</v>
      </c>
      <c r="AM169" s="5">
        <f t="shared" si="131"/>
        <v>399.63208556149732</v>
      </c>
      <c r="AN169" s="5">
        <f t="shared" si="132"/>
        <v>2237.7046730229054</v>
      </c>
      <c r="AO169" s="5">
        <f t="shared" si="107"/>
        <v>4033.0349408027723</v>
      </c>
      <c r="AP169" s="5">
        <f t="shared" si="108"/>
        <v>4124.6290659562464</v>
      </c>
      <c r="AQ169" s="5">
        <f t="shared" si="133"/>
        <v>5242.894736842105</v>
      </c>
      <c r="AR169" s="5">
        <f t="shared" si="134"/>
        <v>1114.8876404494381</v>
      </c>
      <c r="AS169" s="5">
        <f t="shared" si="135"/>
        <v>4006.2771710317038</v>
      </c>
      <c r="AT169" s="5">
        <f t="shared" si="136"/>
        <v>19689.040272490482</v>
      </c>
      <c r="AU169" s="5">
        <f t="shared" si="137"/>
        <v>3815.1494093120223</v>
      </c>
      <c r="AV169" s="6">
        <f t="shared" si="109"/>
        <v>4694.7602634454815</v>
      </c>
      <c r="AX169" s="5">
        <f t="shared" si="110"/>
        <v>398.04805397376401</v>
      </c>
      <c r="AY169" s="61" t="s">
        <v>35</v>
      </c>
      <c r="AZ169" s="5">
        <f t="shared" si="138"/>
        <v>548.4</v>
      </c>
      <c r="BA169" s="5">
        <f t="shared" si="139"/>
        <v>246.46799999999999</v>
      </c>
      <c r="BB169" s="5">
        <f t="shared" si="140"/>
        <v>573</v>
      </c>
      <c r="BC169" s="5">
        <f t="shared" si="141"/>
        <v>133.875</v>
      </c>
      <c r="BD169" s="5">
        <f t="shared" si="142"/>
        <v>475.25</v>
      </c>
      <c r="BE169" s="5">
        <f t="shared" si="143"/>
        <v>359.13806863527537</v>
      </c>
      <c r="BF169" s="5">
        <f t="shared" si="144"/>
        <v>237.696</v>
      </c>
      <c r="BG169" s="5">
        <f t="shared" si="145"/>
        <v>150.37447988904299</v>
      </c>
      <c r="BH169" s="61" t="s">
        <v>35</v>
      </c>
      <c r="BI169" s="5">
        <f t="shared" si="146"/>
        <v>224.9782383419689</v>
      </c>
      <c r="BJ169" s="5">
        <f t="shared" si="147"/>
        <v>145.386</v>
      </c>
      <c r="BK169" s="5">
        <f t="shared" si="148"/>
        <v>132</v>
      </c>
      <c r="BL169" s="6">
        <f t="shared" si="111"/>
        <v>302.05115340333759</v>
      </c>
      <c r="BN169" s="13">
        <v>101.56872003002766</v>
      </c>
      <c r="BO169" s="13">
        <v>139.68</v>
      </c>
      <c r="BP169" s="13">
        <v>86</v>
      </c>
      <c r="BQ169" s="13">
        <v>92</v>
      </c>
      <c r="BR169" s="13">
        <v>96</v>
      </c>
      <c r="BS169" s="14">
        <v>935</v>
      </c>
      <c r="BT169" s="13">
        <v>189.83738342296061</v>
      </c>
      <c r="BU169" s="14">
        <v>103.89</v>
      </c>
      <c r="BV169" s="13">
        <v>94.690696728010465</v>
      </c>
      <c r="BW169" s="14">
        <v>76</v>
      </c>
      <c r="BX169" s="14">
        <v>370.24</v>
      </c>
      <c r="BY169" s="13">
        <v>94.31</v>
      </c>
      <c r="BZ169" s="13">
        <v>19.964000000000002</v>
      </c>
      <c r="CA169" s="13">
        <v>115.12</v>
      </c>
      <c r="CB169" s="14">
        <f t="shared" si="112"/>
        <v>179.59291429864274</v>
      </c>
      <c r="CD169" s="5">
        <v>34550</v>
      </c>
      <c r="CE169" s="5">
        <v>35168</v>
      </c>
      <c r="CF169" s="5">
        <v>34430</v>
      </c>
      <c r="CG169" s="5">
        <v>34946</v>
      </c>
      <c r="CH169" s="5">
        <v>36782.100000000006</v>
      </c>
      <c r="CI169" s="6">
        <v>31138</v>
      </c>
      <c r="CJ169" s="5">
        <v>35400</v>
      </c>
      <c r="CK169" s="5">
        <v>34916</v>
      </c>
      <c r="CL169" s="5">
        <v>32547</v>
      </c>
      <c r="CM169" s="6">
        <v>33205</v>
      </c>
      <c r="CN169" s="6">
        <v>34398</v>
      </c>
      <c r="CO169" s="5">
        <v>31486</v>
      </c>
      <c r="CP169" s="5">
        <v>32756</v>
      </c>
      <c r="CQ169" s="5">
        <v>36600</v>
      </c>
      <c r="CR169" s="6">
        <f t="shared" si="113"/>
        <v>34165.864285714284</v>
      </c>
      <c r="CT169" s="13">
        <v>587.86872003002759</v>
      </c>
      <c r="CU169" s="61" t="s">
        <v>35</v>
      </c>
      <c r="CV169" s="13">
        <v>500</v>
      </c>
      <c r="CW169" s="13">
        <v>1000</v>
      </c>
      <c r="CX169" s="13">
        <v>400</v>
      </c>
      <c r="CY169" s="14">
        <v>1600</v>
      </c>
      <c r="CZ169" s="13">
        <v>480</v>
      </c>
      <c r="DA169" s="13">
        <v>651.55999999999995</v>
      </c>
      <c r="DB169" s="13">
        <v>1000</v>
      </c>
      <c r="DC169" s="14">
        <v>1442</v>
      </c>
      <c r="DD169" s="61" t="s">
        <v>35</v>
      </c>
      <c r="DE169" s="13">
        <v>965</v>
      </c>
      <c r="DF169" s="13">
        <v>2000</v>
      </c>
      <c r="DG169" s="13">
        <v>2000</v>
      </c>
      <c r="DH169" s="14">
        <f t="shared" si="114"/>
        <v>1052.2023933358357</v>
      </c>
      <c r="DJ169" s="5">
        <v>19500</v>
      </c>
      <c r="DK169" s="61" t="s">
        <v>35</v>
      </c>
      <c r="DL169" s="5">
        <v>22850</v>
      </c>
      <c r="DM169" s="5">
        <v>20539</v>
      </c>
      <c r="DN169" s="5">
        <v>19100</v>
      </c>
      <c r="DO169" s="6">
        <v>17850</v>
      </c>
      <c r="DP169" s="5">
        <v>19010</v>
      </c>
      <c r="DQ169" s="5">
        <v>19500</v>
      </c>
      <c r="DR169" s="5">
        <v>19808</v>
      </c>
      <c r="DS169" s="6">
        <v>18070</v>
      </c>
      <c r="DT169" s="61" t="s">
        <v>35</v>
      </c>
      <c r="DU169" s="5">
        <v>18092</v>
      </c>
      <c r="DV169" s="5">
        <v>24231</v>
      </c>
      <c r="DW169" s="5">
        <v>22000</v>
      </c>
      <c r="DX169" s="6">
        <f t="shared" si="115"/>
        <v>20045.833333333332</v>
      </c>
    </row>
    <row r="170" spans="1:128" x14ac:dyDescent="0.25">
      <c r="A170" s="7">
        <v>165</v>
      </c>
      <c r="B170" s="5">
        <f t="shared" si="101"/>
        <v>4479.808924322062</v>
      </c>
      <c r="C170" s="5">
        <f t="shared" si="102"/>
        <v>3018.7124463519312</v>
      </c>
      <c r="D170" s="5">
        <f t="shared" si="116"/>
        <v>5352.5860465116275</v>
      </c>
      <c r="E170" s="5">
        <f t="shared" si="117"/>
        <v>4804.6419130434779</v>
      </c>
      <c r="F170" s="5">
        <f t="shared" si="118"/>
        <v>5170.7625000000007</v>
      </c>
      <c r="G170" s="5">
        <f t="shared" si="119"/>
        <v>533.50708556149732</v>
      </c>
      <c r="H170" s="5">
        <f t="shared" si="120"/>
        <v>2707.4207783682164</v>
      </c>
      <c r="I170" s="5">
        <f t="shared" si="121"/>
        <v>4392.0958584028949</v>
      </c>
      <c r="J170" s="5">
        <f t="shared" si="122"/>
        <v>4362.3250659562464</v>
      </c>
      <c r="K170" s="5">
        <f t="shared" si="123"/>
        <v>5393.2692167311479</v>
      </c>
      <c r="L170" s="57">
        <f t="shared" si="103"/>
        <v>1114.8876404494381</v>
      </c>
      <c r="M170" s="5">
        <f t="shared" si="124"/>
        <v>4230.4059919728397</v>
      </c>
      <c r="N170" s="5">
        <f t="shared" si="125"/>
        <v>19833.440094665664</v>
      </c>
      <c r="O170" s="5">
        <f t="shared" si="126"/>
        <v>3947.1494093120223</v>
      </c>
      <c r="P170" s="6">
        <f t="shared" si="104"/>
        <v>4952.9294979749329</v>
      </c>
      <c r="R170" s="5">
        <v>40</v>
      </c>
      <c r="S170" s="5">
        <v>17</v>
      </c>
      <c r="T170" s="5">
        <v>24</v>
      </c>
      <c r="U170" s="5">
        <v>80</v>
      </c>
      <c r="V170" s="5">
        <v>50</v>
      </c>
      <c r="W170" s="5">
        <v>8</v>
      </c>
      <c r="X170" s="5">
        <v>3</v>
      </c>
      <c r="Y170" s="5">
        <v>20</v>
      </c>
      <c r="Z170" s="5">
        <v>20</v>
      </c>
      <c r="AA170" s="5">
        <v>21</v>
      </c>
      <c r="AB170" s="5">
        <v>14</v>
      </c>
      <c r="AC170" s="5">
        <v>44</v>
      </c>
      <c r="AD170" s="5">
        <v>1</v>
      </c>
      <c r="AE170" s="5">
        <v>35</v>
      </c>
      <c r="AF170" s="6">
        <f t="shared" si="105"/>
        <v>26.928571428571427</v>
      </c>
      <c r="AH170" s="5">
        <f t="shared" si="106"/>
        <v>4081.7642591410204</v>
      </c>
      <c r="AI170" s="5">
        <f t="shared" si="127"/>
        <v>3018.7124463519312</v>
      </c>
      <c r="AJ170" s="5">
        <f t="shared" si="128"/>
        <v>4804.1860465116279</v>
      </c>
      <c r="AK170" s="5">
        <f t="shared" si="129"/>
        <v>4558.173913043478</v>
      </c>
      <c r="AL170" s="5">
        <f t="shared" si="130"/>
        <v>4597.7625000000007</v>
      </c>
      <c r="AM170" s="5">
        <f t="shared" si="131"/>
        <v>399.63208556149732</v>
      </c>
      <c r="AN170" s="5">
        <f t="shared" si="132"/>
        <v>2232.1707783682164</v>
      </c>
      <c r="AO170" s="5">
        <f t="shared" si="107"/>
        <v>4033.0349408027723</v>
      </c>
      <c r="AP170" s="5">
        <f t="shared" si="108"/>
        <v>4124.6290659562464</v>
      </c>
      <c r="AQ170" s="5">
        <f t="shared" si="133"/>
        <v>5242.894736842105</v>
      </c>
      <c r="AR170" s="5">
        <f t="shared" si="134"/>
        <v>1114.8876404494381</v>
      </c>
      <c r="AS170" s="5">
        <f t="shared" si="135"/>
        <v>4005.4277536308705</v>
      </c>
      <c r="AT170" s="5">
        <f t="shared" si="136"/>
        <v>19688.054094665666</v>
      </c>
      <c r="AU170" s="5">
        <f t="shared" si="137"/>
        <v>3815.1494093120223</v>
      </c>
      <c r="AV170" s="6">
        <f t="shared" si="109"/>
        <v>4694.034262188351</v>
      </c>
      <c r="AX170" s="5">
        <f t="shared" si="110"/>
        <v>398.04466518104118</v>
      </c>
      <c r="AY170" s="61" t="s">
        <v>35</v>
      </c>
      <c r="AZ170" s="5">
        <f t="shared" si="138"/>
        <v>548.4</v>
      </c>
      <c r="BA170" s="5">
        <f t="shared" si="139"/>
        <v>246.46799999999999</v>
      </c>
      <c r="BB170" s="5">
        <f t="shared" si="140"/>
        <v>573</v>
      </c>
      <c r="BC170" s="5">
        <f t="shared" si="141"/>
        <v>133.875</v>
      </c>
      <c r="BD170" s="5">
        <f t="shared" si="142"/>
        <v>475.25</v>
      </c>
      <c r="BE170" s="5">
        <f t="shared" si="143"/>
        <v>359.06091760012271</v>
      </c>
      <c r="BF170" s="5">
        <f t="shared" si="144"/>
        <v>237.696</v>
      </c>
      <c r="BG170" s="5">
        <f t="shared" si="145"/>
        <v>150.37447988904299</v>
      </c>
      <c r="BH170" s="61" t="s">
        <v>35</v>
      </c>
      <c r="BI170" s="5">
        <f t="shared" si="146"/>
        <v>224.9782383419689</v>
      </c>
      <c r="BJ170" s="5">
        <f t="shared" si="147"/>
        <v>145.386</v>
      </c>
      <c r="BK170" s="5">
        <f t="shared" si="148"/>
        <v>132</v>
      </c>
      <c r="BL170" s="6">
        <f t="shared" si="111"/>
        <v>302.04444175101463</v>
      </c>
      <c r="BN170" s="13">
        <v>101.57372490866236</v>
      </c>
      <c r="BO170" s="13">
        <v>139.80000000000001</v>
      </c>
      <c r="BP170" s="13">
        <v>86</v>
      </c>
      <c r="BQ170" s="13">
        <v>92</v>
      </c>
      <c r="BR170" s="13">
        <v>96</v>
      </c>
      <c r="BS170" s="14">
        <v>935</v>
      </c>
      <c r="BT170" s="13">
        <v>190.30801949237124</v>
      </c>
      <c r="BU170" s="14">
        <v>103.89</v>
      </c>
      <c r="BV170" s="13">
        <v>94.690696728010465</v>
      </c>
      <c r="BW170" s="14">
        <v>76</v>
      </c>
      <c r="BX170" s="14">
        <v>370.24</v>
      </c>
      <c r="BY170" s="13">
        <v>94.33</v>
      </c>
      <c r="BZ170" s="13">
        <v>19.965</v>
      </c>
      <c r="CA170" s="13">
        <v>115.12</v>
      </c>
      <c r="CB170" s="14">
        <f t="shared" si="112"/>
        <v>179.63696008064602</v>
      </c>
      <c r="CD170" s="5">
        <v>34550</v>
      </c>
      <c r="CE170" s="5">
        <v>35168</v>
      </c>
      <c r="CF170" s="5">
        <v>34430</v>
      </c>
      <c r="CG170" s="5">
        <v>34946</v>
      </c>
      <c r="CH170" s="5">
        <v>36782.100000000006</v>
      </c>
      <c r="CI170" s="6">
        <v>31138</v>
      </c>
      <c r="CJ170" s="5">
        <v>35400</v>
      </c>
      <c r="CK170" s="5">
        <v>34916</v>
      </c>
      <c r="CL170" s="5">
        <v>32547</v>
      </c>
      <c r="CM170" s="6">
        <v>33205</v>
      </c>
      <c r="CN170" s="6">
        <v>34398</v>
      </c>
      <c r="CO170" s="5">
        <v>31486</v>
      </c>
      <c r="CP170" s="5">
        <v>32756</v>
      </c>
      <c r="CQ170" s="5">
        <v>36600</v>
      </c>
      <c r="CR170" s="6">
        <f t="shared" si="113"/>
        <v>34165.864285714284</v>
      </c>
      <c r="CT170" s="13">
        <v>587.87372490866233</v>
      </c>
      <c r="CU170" s="61" t="s">
        <v>35</v>
      </c>
      <c r="CV170" s="13">
        <v>500</v>
      </c>
      <c r="CW170" s="13">
        <v>1000</v>
      </c>
      <c r="CX170" s="13">
        <v>400</v>
      </c>
      <c r="CY170" s="14">
        <v>1600</v>
      </c>
      <c r="CZ170" s="13">
        <v>480</v>
      </c>
      <c r="DA170" s="13">
        <v>651.70000000000005</v>
      </c>
      <c r="DB170" s="13">
        <v>1000</v>
      </c>
      <c r="DC170" s="14">
        <v>1442</v>
      </c>
      <c r="DD170" s="61" t="s">
        <v>35</v>
      </c>
      <c r="DE170" s="13">
        <v>965</v>
      </c>
      <c r="DF170" s="13">
        <v>2000</v>
      </c>
      <c r="DG170" s="13">
        <v>2000</v>
      </c>
      <c r="DH170" s="14">
        <f t="shared" si="114"/>
        <v>1052.214477075722</v>
      </c>
      <c r="DJ170" s="5">
        <v>19500</v>
      </c>
      <c r="DK170" s="61" t="s">
        <v>35</v>
      </c>
      <c r="DL170" s="5">
        <v>22850</v>
      </c>
      <c r="DM170" s="5">
        <v>20539</v>
      </c>
      <c r="DN170" s="5">
        <v>19100</v>
      </c>
      <c r="DO170" s="6">
        <v>17850</v>
      </c>
      <c r="DP170" s="5">
        <v>19010</v>
      </c>
      <c r="DQ170" s="5">
        <v>19500</v>
      </c>
      <c r="DR170" s="5">
        <v>19808</v>
      </c>
      <c r="DS170" s="6">
        <v>18070</v>
      </c>
      <c r="DT170" s="61" t="s">
        <v>35</v>
      </c>
      <c r="DU170" s="5">
        <v>18092</v>
      </c>
      <c r="DV170" s="5">
        <v>24231</v>
      </c>
      <c r="DW170" s="5">
        <v>22000</v>
      </c>
      <c r="DX170" s="6">
        <f t="shared" si="115"/>
        <v>20045.833333333332</v>
      </c>
    </row>
    <row r="171" spans="1:128" x14ac:dyDescent="0.25">
      <c r="A171" s="7">
        <v>166</v>
      </c>
      <c r="B171" s="5">
        <f t="shared" si="101"/>
        <v>4479.6056588637512</v>
      </c>
      <c r="C171" s="5">
        <f t="shared" si="102"/>
        <v>3016.1234991423671</v>
      </c>
      <c r="D171" s="5">
        <f t="shared" si="116"/>
        <v>5352.5860465116275</v>
      </c>
      <c r="E171" s="5">
        <f t="shared" si="117"/>
        <v>4804.6419130434779</v>
      </c>
      <c r="F171" s="5">
        <f t="shared" si="118"/>
        <v>5170.7625000000007</v>
      </c>
      <c r="G171" s="5">
        <f t="shared" si="119"/>
        <v>533.50708556149732</v>
      </c>
      <c r="H171" s="5">
        <f t="shared" si="120"/>
        <v>2701.9473781585048</v>
      </c>
      <c r="I171" s="5">
        <f t="shared" si="121"/>
        <v>4392.0242478306782</v>
      </c>
      <c r="J171" s="5">
        <f t="shared" si="122"/>
        <v>4362.3250659562464</v>
      </c>
      <c r="K171" s="5">
        <f t="shared" si="123"/>
        <v>5393.2692167311479</v>
      </c>
      <c r="L171" s="57">
        <f t="shared" si="103"/>
        <v>1114.8575286968264</v>
      </c>
      <c r="M171" s="5">
        <f t="shared" si="124"/>
        <v>4229.5569346853717</v>
      </c>
      <c r="N171" s="5">
        <f t="shared" si="125"/>
        <v>19832.454015626561</v>
      </c>
      <c r="O171" s="5">
        <f t="shared" si="126"/>
        <v>3947.1494093120223</v>
      </c>
      <c r="P171" s="6">
        <f t="shared" si="104"/>
        <v>4952.2007500085774</v>
      </c>
      <c r="R171" s="5">
        <v>40</v>
      </c>
      <c r="S171" s="5">
        <v>17</v>
      </c>
      <c r="T171" s="5">
        <v>24</v>
      </c>
      <c r="U171" s="5">
        <v>80</v>
      </c>
      <c r="V171" s="5">
        <v>50</v>
      </c>
      <c r="W171" s="5">
        <v>8</v>
      </c>
      <c r="X171" s="5">
        <v>3</v>
      </c>
      <c r="Y171" s="5">
        <v>20</v>
      </c>
      <c r="Z171" s="5">
        <v>20</v>
      </c>
      <c r="AA171" s="5">
        <v>21</v>
      </c>
      <c r="AB171" s="5">
        <v>14</v>
      </c>
      <c r="AC171" s="5">
        <v>44</v>
      </c>
      <c r="AD171" s="5">
        <v>1</v>
      </c>
      <c r="AE171" s="5">
        <v>35</v>
      </c>
      <c r="AF171" s="6">
        <f t="shared" si="105"/>
        <v>26.928571428571427</v>
      </c>
      <c r="AH171" s="5">
        <f t="shared" si="106"/>
        <v>4081.5643619420398</v>
      </c>
      <c r="AI171" s="5">
        <f t="shared" si="127"/>
        <v>3016.1234991423671</v>
      </c>
      <c r="AJ171" s="5">
        <f t="shared" si="128"/>
        <v>4804.1860465116279</v>
      </c>
      <c r="AK171" s="5">
        <f t="shared" si="129"/>
        <v>4558.173913043478</v>
      </c>
      <c r="AL171" s="5">
        <f t="shared" si="130"/>
        <v>4597.7625000000007</v>
      </c>
      <c r="AM171" s="5">
        <f t="shared" si="131"/>
        <v>399.63208556149732</v>
      </c>
      <c r="AN171" s="5">
        <f t="shared" si="132"/>
        <v>2226.6973781585048</v>
      </c>
      <c r="AO171" s="5">
        <f t="shared" si="107"/>
        <v>4033.0349408027723</v>
      </c>
      <c r="AP171" s="5">
        <f t="shared" si="108"/>
        <v>4124.6290659562464</v>
      </c>
      <c r="AQ171" s="5">
        <f t="shared" si="133"/>
        <v>5242.894736842105</v>
      </c>
      <c r="AR171" s="5">
        <f t="shared" si="134"/>
        <v>1114.8575286968264</v>
      </c>
      <c r="AS171" s="5">
        <f t="shared" si="135"/>
        <v>4004.5786963434025</v>
      </c>
      <c r="AT171" s="5">
        <f t="shared" si="136"/>
        <v>19687.068015626563</v>
      </c>
      <c r="AU171" s="5">
        <f t="shared" si="137"/>
        <v>3815.1494093120223</v>
      </c>
      <c r="AV171" s="6">
        <f t="shared" si="109"/>
        <v>4693.3108698528176</v>
      </c>
      <c r="AX171" s="5">
        <f t="shared" si="110"/>
        <v>398.04129692171102</v>
      </c>
      <c r="AY171" s="61" t="s">
        <v>35</v>
      </c>
      <c r="AZ171" s="5">
        <f t="shared" si="138"/>
        <v>548.4</v>
      </c>
      <c r="BA171" s="5">
        <f t="shared" si="139"/>
        <v>246.46799999999999</v>
      </c>
      <c r="BB171" s="5">
        <f t="shared" si="140"/>
        <v>573</v>
      </c>
      <c r="BC171" s="5">
        <f t="shared" si="141"/>
        <v>133.875</v>
      </c>
      <c r="BD171" s="5">
        <f t="shared" si="142"/>
        <v>475.25</v>
      </c>
      <c r="BE171" s="5">
        <f t="shared" si="143"/>
        <v>358.98930702790602</v>
      </c>
      <c r="BF171" s="5">
        <f t="shared" si="144"/>
        <v>237.696</v>
      </c>
      <c r="BG171" s="5">
        <f t="shared" si="145"/>
        <v>150.37447988904299</v>
      </c>
      <c r="BH171" s="61" t="s">
        <v>35</v>
      </c>
      <c r="BI171" s="5">
        <f t="shared" si="146"/>
        <v>224.9782383419689</v>
      </c>
      <c r="BJ171" s="5">
        <f t="shared" si="147"/>
        <v>145.386</v>
      </c>
      <c r="BK171" s="5">
        <f t="shared" si="148"/>
        <v>132</v>
      </c>
      <c r="BL171" s="6">
        <f t="shared" si="111"/>
        <v>302.03819351505234</v>
      </c>
      <c r="BN171" s="13">
        <v>101.57869954615394</v>
      </c>
      <c r="BO171" s="13">
        <v>139.91999999999999</v>
      </c>
      <c r="BP171" s="13">
        <v>86</v>
      </c>
      <c r="BQ171" s="13">
        <v>92</v>
      </c>
      <c r="BR171" s="13">
        <v>96</v>
      </c>
      <c r="BS171" s="14">
        <v>935</v>
      </c>
      <c r="BT171" s="13">
        <v>190.77581182195163</v>
      </c>
      <c r="BU171" s="14">
        <v>103.89</v>
      </c>
      <c r="BV171" s="13">
        <v>94.690696728010465</v>
      </c>
      <c r="BW171" s="14">
        <v>76</v>
      </c>
      <c r="BX171" s="14">
        <v>370.25</v>
      </c>
      <c r="BY171" s="13">
        <v>94.35</v>
      </c>
      <c r="BZ171" s="13">
        <v>19.966000000000001</v>
      </c>
      <c r="CA171" s="13">
        <v>115.12</v>
      </c>
      <c r="CB171" s="14">
        <f t="shared" si="112"/>
        <v>179.68151486400828</v>
      </c>
      <c r="CD171" s="5">
        <v>34550</v>
      </c>
      <c r="CE171" s="5">
        <v>35168</v>
      </c>
      <c r="CF171" s="5">
        <v>34430</v>
      </c>
      <c r="CG171" s="5">
        <v>34946</v>
      </c>
      <c r="CH171" s="5">
        <v>36782.100000000006</v>
      </c>
      <c r="CI171" s="6">
        <v>31138</v>
      </c>
      <c r="CJ171" s="5">
        <v>35400</v>
      </c>
      <c r="CK171" s="5">
        <v>34916</v>
      </c>
      <c r="CL171" s="5">
        <v>32547</v>
      </c>
      <c r="CM171" s="6">
        <v>33205</v>
      </c>
      <c r="CN171" s="6">
        <v>34398</v>
      </c>
      <c r="CO171" s="5">
        <v>31486</v>
      </c>
      <c r="CP171" s="5">
        <v>32756</v>
      </c>
      <c r="CQ171" s="5">
        <v>36600</v>
      </c>
      <c r="CR171" s="6">
        <f t="shared" si="113"/>
        <v>34165.864285714284</v>
      </c>
      <c r="CT171" s="13">
        <v>587.87869954615394</v>
      </c>
      <c r="CU171" s="61" t="s">
        <v>35</v>
      </c>
      <c r="CV171" s="13">
        <v>500</v>
      </c>
      <c r="CW171" s="13">
        <v>1000</v>
      </c>
      <c r="CX171" s="13">
        <v>400</v>
      </c>
      <c r="CY171" s="14">
        <v>1600</v>
      </c>
      <c r="CZ171" s="13">
        <v>480</v>
      </c>
      <c r="DA171" s="13">
        <v>651.83000000000004</v>
      </c>
      <c r="DB171" s="13">
        <v>1000</v>
      </c>
      <c r="DC171" s="14">
        <v>1442</v>
      </c>
      <c r="DD171" s="61" t="s">
        <v>35</v>
      </c>
      <c r="DE171" s="13">
        <v>965</v>
      </c>
      <c r="DF171" s="13">
        <v>2000</v>
      </c>
      <c r="DG171" s="13">
        <v>2000</v>
      </c>
      <c r="DH171" s="14">
        <f t="shared" si="114"/>
        <v>1052.2257249621796</v>
      </c>
      <c r="DJ171" s="5">
        <v>19500</v>
      </c>
      <c r="DK171" s="61" t="s">
        <v>35</v>
      </c>
      <c r="DL171" s="5">
        <v>22850</v>
      </c>
      <c r="DM171" s="5">
        <v>20539</v>
      </c>
      <c r="DN171" s="5">
        <v>19100</v>
      </c>
      <c r="DO171" s="6">
        <v>17850</v>
      </c>
      <c r="DP171" s="5">
        <v>19010</v>
      </c>
      <c r="DQ171" s="5">
        <v>19500</v>
      </c>
      <c r="DR171" s="5">
        <v>19808</v>
      </c>
      <c r="DS171" s="6">
        <v>18070</v>
      </c>
      <c r="DT171" s="61" t="s">
        <v>35</v>
      </c>
      <c r="DU171" s="5">
        <v>18092</v>
      </c>
      <c r="DV171" s="5">
        <v>24231</v>
      </c>
      <c r="DW171" s="5">
        <v>22000</v>
      </c>
      <c r="DX171" s="6">
        <f t="shared" si="115"/>
        <v>20045.833333333332</v>
      </c>
    </row>
    <row r="172" spans="1:128" x14ac:dyDescent="0.25">
      <c r="A172" s="7">
        <v>167</v>
      </c>
      <c r="B172" s="5">
        <f t="shared" si="101"/>
        <v>4479.4036336850995</v>
      </c>
      <c r="C172" s="5">
        <f t="shared" si="102"/>
        <v>3013.5389888603258</v>
      </c>
      <c r="D172" s="5">
        <f t="shared" si="116"/>
        <v>5352.5860465116275</v>
      </c>
      <c r="E172" s="5">
        <f t="shared" si="117"/>
        <v>4804.6419130434779</v>
      </c>
      <c r="F172" s="5">
        <f t="shared" si="118"/>
        <v>5170.7625000000007</v>
      </c>
      <c r="G172" s="5">
        <f t="shared" si="119"/>
        <v>533.50708556149732</v>
      </c>
      <c r="H172" s="5">
        <f t="shared" si="120"/>
        <v>2696.5333875367569</v>
      </c>
      <c r="I172" s="5">
        <f t="shared" si="121"/>
        <v>4391.9471606901907</v>
      </c>
      <c r="J172" s="5">
        <f t="shared" si="122"/>
        <v>4362.3250659562464</v>
      </c>
      <c r="K172" s="5">
        <f t="shared" si="123"/>
        <v>5393.2692167311479</v>
      </c>
      <c r="L172" s="57">
        <f t="shared" si="103"/>
        <v>1114.8575286968264</v>
      </c>
      <c r="M172" s="5">
        <f t="shared" si="124"/>
        <v>4228.7082372823097</v>
      </c>
      <c r="N172" s="5">
        <f t="shared" si="125"/>
        <v>19831.468035358339</v>
      </c>
      <c r="O172" s="5">
        <f t="shared" si="126"/>
        <v>3947.1494093120223</v>
      </c>
      <c r="P172" s="6">
        <f t="shared" si="104"/>
        <v>4951.4784435161337</v>
      </c>
      <c r="R172" s="5">
        <v>40</v>
      </c>
      <c r="S172" s="5">
        <v>17</v>
      </c>
      <c r="T172" s="5">
        <v>24</v>
      </c>
      <c r="U172" s="5">
        <v>80</v>
      </c>
      <c r="V172" s="5">
        <v>50</v>
      </c>
      <c r="W172" s="5">
        <v>8</v>
      </c>
      <c r="X172" s="5">
        <v>3</v>
      </c>
      <c r="Y172" s="5">
        <v>20</v>
      </c>
      <c r="Z172" s="5">
        <v>20</v>
      </c>
      <c r="AA172" s="5">
        <v>21</v>
      </c>
      <c r="AB172" s="5">
        <v>14</v>
      </c>
      <c r="AC172" s="5">
        <v>44</v>
      </c>
      <c r="AD172" s="5">
        <v>1</v>
      </c>
      <c r="AE172" s="5">
        <v>35</v>
      </c>
      <c r="AF172" s="6">
        <f t="shared" si="105"/>
        <v>26.928571428571427</v>
      </c>
      <c r="AH172" s="5">
        <f t="shared" si="106"/>
        <v>4081.3656847363195</v>
      </c>
      <c r="AI172" s="5">
        <f t="shared" si="127"/>
        <v>3013.5389888603258</v>
      </c>
      <c r="AJ172" s="5">
        <f t="shared" si="128"/>
        <v>4804.1860465116279</v>
      </c>
      <c r="AK172" s="5">
        <f t="shared" si="129"/>
        <v>4558.173913043478</v>
      </c>
      <c r="AL172" s="5">
        <f t="shared" si="130"/>
        <v>4597.7625000000007</v>
      </c>
      <c r="AM172" s="5">
        <f t="shared" si="131"/>
        <v>399.63208556149732</v>
      </c>
      <c r="AN172" s="5">
        <f t="shared" si="132"/>
        <v>2221.2833875367569</v>
      </c>
      <c r="AO172" s="5">
        <f t="shared" si="107"/>
        <v>4033.0349408027723</v>
      </c>
      <c r="AP172" s="5">
        <f t="shared" si="108"/>
        <v>4124.6290659562464</v>
      </c>
      <c r="AQ172" s="5">
        <f t="shared" si="133"/>
        <v>5242.894736842105</v>
      </c>
      <c r="AR172" s="5">
        <f t="shared" si="134"/>
        <v>1114.8575286968264</v>
      </c>
      <c r="AS172" s="5">
        <f t="shared" si="135"/>
        <v>4003.7299989403409</v>
      </c>
      <c r="AT172" s="5">
        <f t="shared" si="136"/>
        <v>19686.08203535834</v>
      </c>
      <c r="AU172" s="5">
        <f t="shared" si="137"/>
        <v>3815.1494093120223</v>
      </c>
      <c r="AV172" s="6">
        <f t="shared" si="109"/>
        <v>4692.5943087256182</v>
      </c>
      <c r="AX172" s="5">
        <f t="shared" si="110"/>
        <v>398.03794894878018</v>
      </c>
      <c r="AY172" s="61" t="s">
        <v>35</v>
      </c>
      <c r="AZ172" s="5">
        <f t="shared" si="138"/>
        <v>548.4</v>
      </c>
      <c r="BA172" s="5">
        <f t="shared" si="139"/>
        <v>246.46799999999999</v>
      </c>
      <c r="BB172" s="5">
        <f t="shared" si="140"/>
        <v>573</v>
      </c>
      <c r="BC172" s="5">
        <f t="shared" si="141"/>
        <v>133.875</v>
      </c>
      <c r="BD172" s="5">
        <f t="shared" si="142"/>
        <v>475.25</v>
      </c>
      <c r="BE172" s="5">
        <f t="shared" si="143"/>
        <v>358.91221988741813</v>
      </c>
      <c r="BF172" s="5">
        <f t="shared" si="144"/>
        <v>237.696</v>
      </c>
      <c r="BG172" s="5">
        <f t="shared" si="145"/>
        <v>150.37447988904299</v>
      </c>
      <c r="BH172" s="61" t="s">
        <v>35</v>
      </c>
      <c r="BI172" s="5">
        <f t="shared" si="146"/>
        <v>224.9782383419689</v>
      </c>
      <c r="BJ172" s="5">
        <f t="shared" si="147"/>
        <v>145.386</v>
      </c>
      <c r="BK172" s="5">
        <f t="shared" si="148"/>
        <v>132</v>
      </c>
      <c r="BL172" s="6">
        <f t="shared" si="111"/>
        <v>302.03149058893416</v>
      </c>
      <c r="BN172" s="13">
        <v>101.58364430576272</v>
      </c>
      <c r="BO172" s="13">
        <v>140.04</v>
      </c>
      <c r="BP172" s="13">
        <v>86</v>
      </c>
      <c r="BQ172" s="13">
        <v>92</v>
      </c>
      <c r="BR172" s="13">
        <v>96</v>
      </c>
      <c r="BS172" s="14">
        <v>935</v>
      </c>
      <c r="BT172" s="13">
        <v>191.24079457104867</v>
      </c>
      <c r="BU172" s="14">
        <v>103.89</v>
      </c>
      <c r="BV172" s="13">
        <v>94.690696728010465</v>
      </c>
      <c r="BW172" s="14">
        <v>76</v>
      </c>
      <c r="BX172" s="14">
        <v>370.25</v>
      </c>
      <c r="BY172" s="13">
        <v>94.37</v>
      </c>
      <c r="BZ172" s="13">
        <v>19.967000000000002</v>
      </c>
      <c r="CA172" s="13">
        <v>115.12</v>
      </c>
      <c r="CB172" s="14">
        <f t="shared" si="112"/>
        <v>179.72515254320157</v>
      </c>
      <c r="CD172" s="5">
        <v>34550</v>
      </c>
      <c r="CE172" s="5">
        <v>35168</v>
      </c>
      <c r="CF172" s="5">
        <v>34430</v>
      </c>
      <c r="CG172" s="5">
        <v>34946</v>
      </c>
      <c r="CH172" s="5">
        <v>36782.100000000006</v>
      </c>
      <c r="CI172" s="6">
        <v>31138</v>
      </c>
      <c r="CJ172" s="5">
        <v>35400</v>
      </c>
      <c r="CK172" s="5">
        <v>34916</v>
      </c>
      <c r="CL172" s="5">
        <v>32547</v>
      </c>
      <c r="CM172" s="6">
        <v>33205</v>
      </c>
      <c r="CN172" s="6">
        <v>34398</v>
      </c>
      <c r="CO172" s="5">
        <v>31486</v>
      </c>
      <c r="CP172" s="5">
        <v>32756</v>
      </c>
      <c r="CQ172" s="5">
        <v>36600</v>
      </c>
      <c r="CR172" s="6">
        <f t="shared" si="113"/>
        <v>34165.864285714284</v>
      </c>
      <c r="CT172" s="13">
        <v>587.88364430576269</v>
      </c>
      <c r="CU172" s="61" t="s">
        <v>35</v>
      </c>
      <c r="CV172" s="13">
        <v>500</v>
      </c>
      <c r="CW172" s="13">
        <v>1000</v>
      </c>
      <c r="CX172" s="13">
        <v>400</v>
      </c>
      <c r="CY172" s="14">
        <v>1600</v>
      </c>
      <c r="CZ172" s="13">
        <v>480</v>
      </c>
      <c r="DA172" s="13">
        <v>651.97</v>
      </c>
      <c r="DB172" s="13">
        <v>1000</v>
      </c>
      <c r="DC172" s="14">
        <v>1442</v>
      </c>
      <c r="DD172" s="61" t="s">
        <v>35</v>
      </c>
      <c r="DE172" s="13">
        <v>965</v>
      </c>
      <c r="DF172" s="13">
        <v>2000</v>
      </c>
      <c r="DG172" s="13">
        <v>2000</v>
      </c>
      <c r="DH172" s="14">
        <f t="shared" si="114"/>
        <v>1052.2378036921471</v>
      </c>
      <c r="DJ172" s="5">
        <v>19500</v>
      </c>
      <c r="DK172" s="61" t="s">
        <v>35</v>
      </c>
      <c r="DL172" s="5">
        <v>22850</v>
      </c>
      <c r="DM172" s="5">
        <v>20539</v>
      </c>
      <c r="DN172" s="5">
        <v>19100</v>
      </c>
      <c r="DO172" s="6">
        <v>17850</v>
      </c>
      <c r="DP172" s="5">
        <v>19010</v>
      </c>
      <c r="DQ172" s="5">
        <v>19500</v>
      </c>
      <c r="DR172" s="5">
        <v>19808</v>
      </c>
      <c r="DS172" s="6">
        <v>18070</v>
      </c>
      <c r="DT172" s="61" t="s">
        <v>35</v>
      </c>
      <c r="DU172" s="5">
        <v>18092</v>
      </c>
      <c r="DV172" s="5">
        <v>24231</v>
      </c>
      <c r="DW172" s="5">
        <v>22000</v>
      </c>
      <c r="DX172" s="6">
        <f t="shared" si="115"/>
        <v>20045.833333333332</v>
      </c>
    </row>
    <row r="173" spans="1:128" x14ac:dyDescent="0.25">
      <c r="A173" s="7">
        <v>168</v>
      </c>
      <c r="B173" s="5">
        <f t="shared" si="101"/>
        <v>4479.2028338580394</v>
      </c>
      <c r="C173" s="5">
        <f t="shared" si="102"/>
        <v>3010.9589041095892</v>
      </c>
      <c r="D173" s="5">
        <f t="shared" si="116"/>
        <v>5352.5860465116275</v>
      </c>
      <c r="E173" s="5">
        <f t="shared" si="117"/>
        <v>4804.6419130434779</v>
      </c>
      <c r="F173" s="5">
        <f t="shared" si="118"/>
        <v>5170.7625000000007</v>
      </c>
      <c r="G173" s="5">
        <f t="shared" si="119"/>
        <v>533.50708556149732</v>
      </c>
      <c r="H173" s="5">
        <f t="shared" si="120"/>
        <v>2691.1777483799096</v>
      </c>
      <c r="I173" s="5">
        <f t="shared" si="121"/>
        <v>4391.8701066490248</v>
      </c>
      <c r="J173" s="5">
        <f t="shared" si="122"/>
        <v>4362.3250659562464</v>
      </c>
      <c r="K173" s="5">
        <f t="shared" si="123"/>
        <v>5393.2692167311479</v>
      </c>
      <c r="L173" s="57">
        <f t="shared" si="103"/>
        <v>1114.8575286968264</v>
      </c>
      <c r="M173" s="5">
        <f t="shared" si="124"/>
        <v>4227.8598995348921</v>
      </c>
      <c r="N173" s="5">
        <f t="shared" si="125"/>
        <v>19830.482153846151</v>
      </c>
      <c r="O173" s="5">
        <f t="shared" si="126"/>
        <v>3947.1494093120223</v>
      </c>
      <c r="P173" s="6">
        <f t="shared" si="104"/>
        <v>4950.7607437278903</v>
      </c>
      <c r="R173" s="5">
        <v>40</v>
      </c>
      <c r="S173" s="5">
        <v>17</v>
      </c>
      <c r="T173" s="5">
        <v>24</v>
      </c>
      <c r="U173" s="5">
        <v>80</v>
      </c>
      <c r="V173" s="5">
        <v>50</v>
      </c>
      <c r="W173" s="5">
        <v>8</v>
      </c>
      <c r="X173" s="5">
        <v>3</v>
      </c>
      <c r="Y173" s="5">
        <v>20</v>
      </c>
      <c r="Z173" s="5">
        <v>20</v>
      </c>
      <c r="AA173" s="5">
        <v>21</v>
      </c>
      <c r="AB173" s="5">
        <v>14</v>
      </c>
      <c r="AC173" s="5">
        <v>44</v>
      </c>
      <c r="AD173" s="5">
        <v>1</v>
      </c>
      <c r="AE173" s="5">
        <v>35</v>
      </c>
      <c r="AF173" s="6">
        <f t="shared" si="105"/>
        <v>26.928571428571427</v>
      </c>
      <c r="AH173" s="5">
        <f t="shared" si="106"/>
        <v>4081.1682128383563</v>
      </c>
      <c r="AI173" s="5">
        <f t="shared" si="127"/>
        <v>3010.9589041095892</v>
      </c>
      <c r="AJ173" s="5">
        <f t="shared" si="128"/>
        <v>4804.1860465116279</v>
      </c>
      <c r="AK173" s="5">
        <f t="shared" si="129"/>
        <v>4558.173913043478</v>
      </c>
      <c r="AL173" s="5">
        <f t="shared" si="130"/>
        <v>4597.7625000000007</v>
      </c>
      <c r="AM173" s="5">
        <f t="shared" si="131"/>
        <v>399.63208556149732</v>
      </c>
      <c r="AN173" s="5">
        <f t="shared" si="132"/>
        <v>2215.9277483799096</v>
      </c>
      <c r="AO173" s="5">
        <f t="shared" si="107"/>
        <v>4033.0349408027723</v>
      </c>
      <c r="AP173" s="5">
        <f t="shared" si="108"/>
        <v>4124.6290659562464</v>
      </c>
      <c r="AQ173" s="5">
        <f t="shared" si="133"/>
        <v>5242.894736842105</v>
      </c>
      <c r="AR173" s="5">
        <f t="shared" si="134"/>
        <v>1114.8575286968264</v>
      </c>
      <c r="AS173" s="5">
        <f t="shared" si="135"/>
        <v>4002.8816611929228</v>
      </c>
      <c r="AT173" s="5">
        <f t="shared" si="136"/>
        <v>19685.096153846152</v>
      </c>
      <c r="AU173" s="5">
        <f t="shared" si="137"/>
        <v>3815.1494093120223</v>
      </c>
      <c r="AV173" s="6">
        <f t="shared" si="109"/>
        <v>4691.8823505066784</v>
      </c>
      <c r="AX173" s="5">
        <f t="shared" si="110"/>
        <v>398.03462101968307</v>
      </c>
      <c r="AY173" s="61" t="s">
        <v>35</v>
      </c>
      <c r="AZ173" s="5">
        <f t="shared" si="138"/>
        <v>548.4</v>
      </c>
      <c r="BA173" s="5">
        <f t="shared" si="139"/>
        <v>246.46799999999999</v>
      </c>
      <c r="BB173" s="5">
        <f t="shared" si="140"/>
        <v>573</v>
      </c>
      <c r="BC173" s="5">
        <f t="shared" si="141"/>
        <v>133.875</v>
      </c>
      <c r="BD173" s="5">
        <f t="shared" si="142"/>
        <v>475.25</v>
      </c>
      <c r="BE173" s="5">
        <f t="shared" si="143"/>
        <v>358.83516584625295</v>
      </c>
      <c r="BF173" s="5">
        <f t="shared" si="144"/>
        <v>237.696</v>
      </c>
      <c r="BG173" s="5">
        <f t="shared" si="145"/>
        <v>150.37447988904299</v>
      </c>
      <c r="BH173" s="61" t="s">
        <v>35</v>
      </c>
      <c r="BI173" s="5">
        <f t="shared" si="146"/>
        <v>224.9782383419689</v>
      </c>
      <c r="BJ173" s="5">
        <f t="shared" si="147"/>
        <v>145.386</v>
      </c>
      <c r="BK173" s="5">
        <f t="shared" si="148"/>
        <v>132</v>
      </c>
      <c r="BL173" s="6">
        <f t="shared" si="111"/>
        <v>302.02479209141228</v>
      </c>
      <c r="BN173" s="13">
        <v>101.58855954424271</v>
      </c>
      <c r="BO173" s="13">
        <v>140.16</v>
      </c>
      <c r="BP173" s="13">
        <v>86</v>
      </c>
      <c r="BQ173" s="13">
        <v>92</v>
      </c>
      <c r="BR173" s="13">
        <v>96</v>
      </c>
      <c r="BS173" s="14">
        <v>935</v>
      </c>
      <c r="BT173" s="13">
        <v>191.70300128719276</v>
      </c>
      <c r="BU173" s="14">
        <v>103.89</v>
      </c>
      <c r="BV173" s="13">
        <v>94.690696728010465</v>
      </c>
      <c r="BW173" s="14">
        <v>76</v>
      </c>
      <c r="BX173" s="14">
        <v>370.25</v>
      </c>
      <c r="BY173" s="13">
        <v>94.39</v>
      </c>
      <c r="BZ173" s="13">
        <v>19.968</v>
      </c>
      <c r="CA173" s="13">
        <v>115.12</v>
      </c>
      <c r="CB173" s="14">
        <f t="shared" si="112"/>
        <v>179.7685898256747</v>
      </c>
      <c r="CD173" s="5">
        <v>34550</v>
      </c>
      <c r="CE173" s="5">
        <v>35168</v>
      </c>
      <c r="CF173" s="5">
        <v>34430</v>
      </c>
      <c r="CG173" s="5">
        <v>34946</v>
      </c>
      <c r="CH173" s="5">
        <v>36782.100000000006</v>
      </c>
      <c r="CI173" s="6">
        <v>31138</v>
      </c>
      <c r="CJ173" s="5">
        <v>35400</v>
      </c>
      <c r="CK173" s="5">
        <v>34916</v>
      </c>
      <c r="CL173" s="5">
        <v>32547</v>
      </c>
      <c r="CM173" s="6">
        <v>33205</v>
      </c>
      <c r="CN173" s="6">
        <v>34398</v>
      </c>
      <c r="CO173" s="5">
        <v>31486</v>
      </c>
      <c r="CP173" s="5">
        <v>32756</v>
      </c>
      <c r="CQ173" s="5">
        <v>36600</v>
      </c>
      <c r="CR173" s="6">
        <f t="shared" si="113"/>
        <v>34165.864285714284</v>
      </c>
      <c r="CT173" s="13">
        <v>587.88855954424264</v>
      </c>
      <c r="CU173" s="61" t="s">
        <v>35</v>
      </c>
      <c r="CV173" s="13">
        <v>500</v>
      </c>
      <c r="CW173" s="13">
        <v>1000</v>
      </c>
      <c r="CX173" s="13">
        <v>400</v>
      </c>
      <c r="CY173" s="14">
        <v>1600</v>
      </c>
      <c r="CZ173" s="13">
        <v>480</v>
      </c>
      <c r="DA173" s="13">
        <v>652.11</v>
      </c>
      <c r="DB173" s="13">
        <v>1000</v>
      </c>
      <c r="DC173" s="14">
        <v>1442</v>
      </c>
      <c r="DD173" s="61" t="s">
        <v>35</v>
      </c>
      <c r="DE173" s="13">
        <v>965</v>
      </c>
      <c r="DF173" s="13">
        <v>2000</v>
      </c>
      <c r="DG173" s="13">
        <v>2000</v>
      </c>
      <c r="DH173" s="14">
        <f t="shared" si="114"/>
        <v>1052.24987996202</v>
      </c>
      <c r="DJ173" s="5">
        <v>19500</v>
      </c>
      <c r="DK173" s="61" t="s">
        <v>35</v>
      </c>
      <c r="DL173" s="5">
        <v>22850</v>
      </c>
      <c r="DM173" s="5">
        <v>20539</v>
      </c>
      <c r="DN173" s="5">
        <v>19100</v>
      </c>
      <c r="DO173" s="6">
        <v>17850</v>
      </c>
      <c r="DP173" s="5">
        <v>19010</v>
      </c>
      <c r="DQ173" s="5">
        <v>19500</v>
      </c>
      <c r="DR173" s="5">
        <v>19808</v>
      </c>
      <c r="DS173" s="6">
        <v>18070</v>
      </c>
      <c r="DT173" s="61" t="s">
        <v>35</v>
      </c>
      <c r="DU173" s="5">
        <v>18092</v>
      </c>
      <c r="DV173" s="5">
        <v>24231</v>
      </c>
      <c r="DW173" s="5">
        <v>22000</v>
      </c>
      <c r="DX173" s="6">
        <f t="shared" si="115"/>
        <v>20045.833333333332</v>
      </c>
    </row>
    <row r="174" spans="1:128" x14ac:dyDescent="0.25">
      <c r="A174" s="7">
        <v>169</v>
      </c>
      <c r="B174" s="5">
        <f t="shared" si="101"/>
        <v>4479.0032447217072</v>
      </c>
      <c r="C174" s="5">
        <f t="shared" si="102"/>
        <v>3008.3832335329339</v>
      </c>
      <c r="D174" s="5">
        <f t="shared" si="116"/>
        <v>5352.5860465116275</v>
      </c>
      <c r="E174" s="5">
        <f t="shared" si="117"/>
        <v>4804.6419130434779</v>
      </c>
      <c r="F174" s="5">
        <f t="shared" si="118"/>
        <v>5170.7625000000007</v>
      </c>
      <c r="G174" s="5">
        <f t="shared" si="119"/>
        <v>533.50708556149732</v>
      </c>
      <c r="H174" s="5">
        <f t="shared" si="120"/>
        <v>2685.8794284655214</v>
      </c>
      <c r="I174" s="5">
        <f t="shared" si="121"/>
        <v>4391.7930856858693</v>
      </c>
      <c r="J174" s="5">
        <f t="shared" si="122"/>
        <v>4362.3250659562464</v>
      </c>
      <c r="K174" s="5">
        <f t="shared" si="123"/>
        <v>5393.2692167311479</v>
      </c>
      <c r="L174" s="57">
        <f t="shared" si="103"/>
        <v>1114.8575286968264</v>
      </c>
      <c r="M174" s="5">
        <f t="shared" si="124"/>
        <v>4227.0119212145464</v>
      </c>
      <c r="N174" s="5">
        <f t="shared" si="125"/>
        <v>19829.496371075165</v>
      </c>
      <c r="O174" s="5">
        <f t="shared" si="126"/>
        <v>3947.1494093120223</v>
      </c>
      <c r="P174" s="6">
        <f t="shared" si="104"/>
        <v>4950.0475750363275</v>
      </c>
      <c r="R174" s="5">
        <v>40</v>
      </c>
      <c r="S174" s="5">
        <v>17</v>
      </c>
      <c r="T174" s="5">
        <v>24</v>
      </c>
      <c r="U174" s="5">
        <v>80</v>
      </c>
      <c r="V174" s="5">
        <v>50</v>
      </c>
      <c r="W174" s="5">
        <v>8</v>
      </c>
      <c r="X174" s="5">
        <v>3</v>
      </c>
      <c r="Y174" s="5">
        <v>20</v>
      </c>
      <c r="Z174" s="5">
        <v>20</v>
      </c>
      <c r="AA174" s="5">
        <v>21</v>
      </c>
      <c r="AB174" s="5">
        <v>14</v>
      </c>
      <c r="AC174" s="5">
        <v>44</v>
      </c>
      <c r="AD174" s="5">
        <v>1</v>
      </c>
      <c r="AE174" s="5">
        <v>35</v>
      </c>
      <c r="AF174" s="6">
        <f t="shared" si="105"/>
        <v>26.928571428571427</v>
      </c>
      <c r="AH174" s="5">
        <f t="shared" si="106"/>
        <v>4080.9719318255306</v>
      </c>
      <c r="AI174" s="5">
        <f t="shared" si="127"/>
        <v>3008.3832335329339</v>
      </c>
      <c r="AJ174" s="5">
        <f t="shared" si="128"/>
        <v>4804.1860465116279</v>
      </c>
      <c r="AK174" s="5">
        <f t="shared" si="129"/>
        <v>4558.173913043478</v>
      </c>
      <c r="AL174" s="5">
        <f t="shared" si="130"/>
        <v>4597.7625000000007</v>
      </c>
      <c r="AM174" s="5">
        <f t="shared" si="131"/>
        <v>399.63208556149732</v>
      </c>
      <c r="AN174" s="5">
        <f t="shared" si="132"/>
        <v>2210.6294284655214</v>
      </c>
      <c r="AO174" s="5">
        <f t="shared" si="107"/>
        <v>4033.0349408027723</v>
      </c>
      <c r="AP174" s="5">
        <f t="shared" si="108"/>
        <v>4124.6290659562464</v>
      </c>
      <c r="AQ174" s="5">
        <f t="shared" si="133"/>
        <v>5242.894736842105</v>
      </c>
      <c r="AR174" s="5">
        <f t="shared" si="134"/>
        <v>1114.8575286968264</v>
      </c>
      <c r="AS174" s="5">
        <f t="shared" si="135"/>
        <v>4002.0336828725772</v>
      </c>
      <c r="AT174" s="5">
        <f t="shared" si="136"/>
        <v>19684.110371075167</v>
      </c>
      <c r="AU174" s="5">
        <f t="shared" si="137"/>
        <v>3815.1494093120223</v>
      </c>
      <c r="AV174" s="6">
        <f t="shared" si="109"/>
        <v>4691.1749196070223</v>
      </c>
      <c r="AX174" s="5">
        <f t="shared" si="110"/>
        <v>398.03131289617698</v>
      </c>
      <c r="AY174" s="61" t="s">
        <v>35</v>
      </c>
      <c r="AZ174" s="5">
        <f t="shared" si="138"/>
        <v>548.4</v>
      </c>
      <c r="BA174" s="5">
        <f t="shared" si="139"/>
        <v>246.46799999999999</v>
      </c>
      <c r="BB174" s="5">
        <f t="shared" si="140"/>
        <v>573</v>
      </c>
      <c r="BC174" s="5">
        <f t="shared" si="141"/>
        <v>133.875</v>
      </c>
      <c r="BD174" s="5">
        <f t="shared" si="142"/>
        <v>475.25</v>
      </c>
      <c r="BE174" s="5">
        <f t="shared" si="143"/>
        <v>358.75814488309697</v>
      </c>
      <c r="BF174" s="5">
        <f t="shared" si="144"/>
        <v>237.696</v>
      </c>
      <c r="BG174" s="5">
        <f t="shared" si="145"/>
        <v>150.37447988904299</v>
      </c>
      <c r="BH174" s="61" t="s">
        <v>35</v>
      </c>
      <c r="BI174" s="5">
        <f t="shared" si="146"/>
        <v>224.9782383419689</v>
      </c>
      <c r="BJ174" s="5">
        <f t="shared" si="147"/>
        <v>145.386</v>
      </c>
      <c r="BK174" s="5">
        <f t="shared" si="148"/>
        <v>132</v>
      </c>
      <c r="BL174" s="6">
        <f t="shared" si="111"/>
        <v>302.01809800085715</v>
      </c>
      <c r="BN174" s="13">
        <v>101.59344561199617</v>
      </c>
      <c r="BO174" s="13">
        <v>140.28</v>
      </c>
      <c r="BP174" s="13">
        <v>86</v>
      </c>
      <c r="BQ174" s="13">
        <v>92</v>
      </c>
      <c r="BR174" s="13">
        <v>96</v>
      </c>
      <c r="BS174" s="14">
        <v>935</v>
      </c>
      <c r="BT174" s="13">
        <v>192.16246492062183</v>
      </c>
      <c r="BU174" s="14">
        <v>103.89</v>
      </c>
      <c r="BV174" s="13">
        <v>94.690696728010465</v>
      </c>
      <c r="BW174" s="14">
        <v>76</v>
      </c>
      <c r="BX174" s="14">
        <v>370.25</v>
      </c>
      <c r="BY174" s="13">
        <v>94.41</v>
      </c>
      <c r="BZ174" s="13">
        <v>19.969000000000001</v>
      </c>
      <c r="CA174" s="13">
        <v>115.12</v>
      </c>
      <c r="CB174" s="14">
        <f t="shared" si="112"/>
        <v>179.81182909004488</v>
      </c>
      <c r="CD174" s="5">
        <v>34550</v>
      </c>
      <c r="CE174" s="5">
        <v>35168</v>
      </c>
      <c r="CF174" s="5">
        <v>34430</v>
      </c>
      <c r="CG174" s="5">
        <v>34946</v>
      </c>
      <c r="CH174" s="5">
        <v>36782.100000000006</v>
      </c>
      <c r="CI174" s="6">
        <v>31138</v>
      </c>
      <c r="CJ174" s="5">
        <v>35400</v>
      </c>
      <c r="CK174" s="5">
        <v>34916</v>
      </c>
      <c r="CL174" s="5">
        <v>32547</v>
      </c>
      <c r="CM174" s="6">
        <v>33205</v>
      </c>
      <c r="CN174" s="6">
        <v>34398</v>
      </c>
      <c r="CO174" s="5">
        <v>31486</v>
      </c>
      <c r="CP174" s="5">
        <v>32756</v>
      </c>
      <c r="CQ174" s="5">
        <v>36600</v>
      </c>
      <c r="CR174" s="6">
        <f t="shared" si="113"/>
        <v>34165.864285714284</v>
      </c>
      <c r="CT174" s="13">
        <v>587.89344561199607</v>
      </c>
      <c r="CU174" s="61" t="s">
        <v>35</v>
      </c>
      <c r="CV174" s="13">
        <v>500</v>
      </c>
      <c r="CW174" s="13">
        <v>1000</v>
      </c>
      <c r="CX174" s="13">
        <v>400</v>
      </c>
      <c r="CY174" s="14">
        <v>1600</v>
      </c>
      <c r="CZ174" s="13">
        <v>480</v>
      </c>
      <c r="DA174" s="13">
        <v>652.25</v>
      </c>
      <c r="DB174" s="13">
        <v>1000</v>
      </c>
      <c r="DC174" s="14">
        <v>1442</v>
      </c>
      <c r="DD174" s="61" t="s">
        <v>35</v>
      </c>
      <c r="DE174" s="13">
        <v>965</v>
      </c>
      <c r="DF174" s="13">
        <v>2000</v>
      </c>
      <c r="DG174" s="13">
        <v>2000</v>
      </c>
      <c r="DH174" s="14">
        <f t="shared" si="114"/>
        <v>1052.2619538009997</v>
      </c>
      <c r="DJ174" s="5">
        <v>19500</v>
      </c>
      <c r="DK174" s="61" t="s">
        <v>35</v>
      </c>
      <c r="DL174" s="5">
        <v>22850</v>
      </c>
      <c r="DM174" s="5">
        <v>20539</v>
      </c>
      <c r="DN174" s="5">
        <v>19100</v>
      </c>
      <c r="DO174" s="6">
        <v>17850</v>
      </c>
      <c r="DP174" s="5">
        <v>19010</v>
      </c>
      <c r="DQ174" s="5">
        <v>19500</v>
      </c>
      <c r="DR174" s="5">
        <v>19808</v>
      </c>
      <c r="DS174" s="6">
        <v>18070</v>
      </c>
      <c r="DT174" s="61" t="s">
        <v>35</v>
      </c>
      <c r="DU174" s="5">
        <v>18092</v>
      </c>
      <c r="DV174" s="5">
        <v>24231</v>
      </c>
      <c r="DW174" s="5">
        <v>22000</v>
      </c>
      <c r="DX174" s="6">
        <f t="shared" si="115"/>
        <v>20045.833333333332</v>
      </c>
    </row>
    <row r="175" spans="1:128" x14ac:dyDescent="0.25">
      <c r="A175" s="7">
        <v>170</v>
      </c>
      <c r="B175" s="5">
        <f t="shared" si="101"/>
        <v>4478.8048518761152</v>
      </c>
      <c r="C175" s="5">
        <f t="shared" si="102"/>
        <v>3005.8119658119658</v>
      </c>
      <c r="D175" s="5">
        <f t="shared" si="116"/>
        <v>5352.5860465116275</v>
      </c>
      <c r="E175" s="5">
        <f t="shared" si="117"/>
        <v>4804.6419130434779</v>
      </c>
      <c r="F175" s="5">
        <f t="shared" si="118"/>
        <v>5170.7625000000007</v>
      </c>
      <c r="G175" s="5">
        <f t="shared" si="119"/>
        <v>533.50708556149732</v>
      </c>
      <c r="H175" s="5">
        <f t="shared" si="120"/>
        <v>2680.637420669736</v>
      </c>
      <c r="I175" s="5">
        <f t="shared" si="121"/>
        <v>4391.7160977794274</v>
      </c>
      <c r="J175" s="5">
        <f t="shared" si="122"/>
        <v>4362.3250659562464</v>
      </c>
      <c r="K175" s="5">
        <f t="shared" si="123"/>
        <v>5393.2692167311479</v>
      </c>
      <c r="L175" s="57">
        <f t="shared" si="103"/>
        <v>1114.8274185707342</v>
      </c>
      <c r="M175" s="5">
        <f t="shared" si="124"/>
        <v>4226.164302092895</v>
      </c>
      <c r="N175" s="5">
        <f t="shared" si="125"/>
        <v>19828.510687030543</v>
      </c>
      <c r="O175" s="5">
        <f t="shared" si="126"/>
        <v>3947.1494093120223</v>
      </c>
      <c r="P175" s="6">
        <f t="shared" si="104"/>
        <v>4949.3367129248172</v>
      </c>
      <c r="R175" s="5">
        <v>40</v>
      </c>
      <c r="S175" s="5">
        <v>17</v>
      </c>
      <c r="T175" s="5">
        <v>24</v>
      </c>
      <c r="U175" s="5">
        <v>80</v>
      </c>
      <c r="V175" s="5">
        <v>50</v>
      </c>
      <c r="W175" s="5">
        <v>8</v>
      </c>
      <c r="X175" s="5">
        <v>3</v>
      </c>
      <c r="Y175" s="5">
        <v>20</v>
      </c>
      <c r="Z175" s="5">
        <v>20</v>
      </c>
      <c r="AA175" s="5">
        <v>21</v>
      </c>
      <c r="AB175" s="5">
        <v>14</v>
      </c>
      <c r="AC175" s="5">
        <v>44</v>
      </c>
      <c r="AD175" s="5">
        <v>1</v>
      </c>
      <c r="AE175" s="5">
        <v>35</v>
      </c>
      <c r="AF175" s="6">
        <f t="shared" si="105"/>
        <v>26.928571428571427</v>
      </c>
      <c r="AH175" s="5">
        <f t="shared" si="106"/>
        <v>4080.7768275318754</v>
      </c>
      <c r="AI175" s="5">
        <f t="shared" si="127"/>
        <v>3005.8119658119658</v>
      </c>
      <c r="AJ175" s="5">
        <f t="shared" si="128"/>
        <v>4804.1860465116279</v>
      </c>
      <c r="AK175" s="5">
        <f t="shared" si="129"/>
        <v>4558.173913043478</v>
      </c>
      <c r="AL175" s="5">
        <f t="shared" si="130"/>
        <v>4597.7625000000007</v>
      </c>
      <c r="AM175" s="5">
        <f t="shared" si="131"/>
        <v>399.63208556149732</v>
      </c>
      <c r="AN175" s="5">
        <f t="shared" si="132"/>
        <v>2205.387420669736</v>
      </c>
      <c r="AO175" s="5">
        <f t="shared" si="107"/>
        <v>4033.0349408027723</v>
      </c>
      <c r="AP175" s="5">
        <f t="shared" si="108"/>
        <v>4124.6290659562464</v>
      </c>
      <c r="AQ175" s="5">
        <f t="shared" si="133"/>
        <v>5242.894736842105</v>
      </c>
      <c r="AR175" s="5">
        <f t="shared" si="134"/>
        <v>1114.8274185707342</v>
      </c>
      <c r="AS175" s="5">
        <f t="shared" si="135"/>
        <v>4001.1860637509262</v>
      </c>
      <c r="AT175" s="5">
        <f t="shared" si="136"/>
        <v>19683.124687030544</v>
      </c>
      <c r="AU175" s="5">
        <f t="shared" si="137"/>
        <v>3815.1494093120223</v>
      </c>
      <c r="AV175" s="6">
        <f t="shared" si="109"/>
        <v>4690.4697915282522</v>
      </c>
      <c r="AX175" s="5">
        <f t="shared" si="110"/>
        <v>398.02802434423967</v>
      </c>
      <c r="AY175" s="61" t="s">
        <v>35</v>
      </c>
      <c r="AZ175" s="5">
        <f t="shared" si="138"/>
        <v>548.4</v>
      </c>
      <c r="BA175" s="5">
        <f t="shared" si="139"/>
        <v>246.46799999999999</v>
      </c>
      <c r="BB175" s="5">
        <f t="shared" si="140"/>
        <v>573</v>
      </c>
      <c r="BC175" s="5">
        <f t="shared" si="141"/>
        <v>133.875</v>
      </c>
      <c r="BD175" s="5">
        <f t="shared" si="142"/>
        <v>475.25</v>
      </c>
      <c r="BE175" s="5">
        <f t="shared" si="143"/>
        <v>358.68115697665507</v>
      </c>
      <c r="BF175" s="5">
        <f t="shared" si="144"/>
        <v>237.696</v>
      </c>
      <c r="BG175" s="5">
        <f t="shared" si="145"/>
        <v>150.37447988904299</v>
      </c>
      <c r="BH175" s="61" t="s">
        <v>35</v>
      </c>
      <c r="BI175" s="5">
        <f t="shared" si="146"/>
        <v>224.9782383419689</v>
      </c>
      <c r="BJ175" s="5">
        <f t="shared" si="147"/>
        <v>145.386</v>
      </c>
      <c r="BK175" s="5">
        <f t="shared" si="148"/>
        <v>132</v>
      </c>
      <c r="BL175" s="6">
        <f t="shared" si="111"/>
        <v>302.01140829599223</v>
      </c>
      <c r="BN175" s="13">
        <v>101.59830285322349</v>
      </c>
      <c r="BO175" s="13">
        <v>140.4</v>
      </c>
      <c r="BP175" s="13">
        <v>86</v>
      </c>
      <c r="BQ175" s="13">
        <v>92</v>
      </c>
      <c r="BR175" s="13">
        <v>96</v>
      </c>
      <c r="BS175" s="14">
        <v>935</v>
      </c>
      <c r="BT175" s="13">
        <v>192.61921783837687</v>
      </c>
      <c r="BU175" s="14">
        <v>103.89</v>
      </c>
      <c r="BV175" s="13">
        <v>94.690696728010465</v>
      </c>
      <c r="BW175" s="14">
        <v>76</v>
      </c>
      <c r="BX175" s="14">
        <v>370.26</v>
      </c>
      <c r="BY175" s="13">
        <v>94.43</v>
      </c>
      <c r="BZ175" s="13">
        <v>19.970000000000002</v>
      </c>
      <c r="CA175" s="13">
        <v>115.12</v>
      </c>
      <c r="CB175" s="14">
        <f t="shared" si="112"/>
        <v>179.85558695854363</v>
      </c>
      <c r="CD175" s="5">
        <v>34550</v>
      </c>
      <c r="CE175" s="5">
        <v>35168</v>
      </c>
      <c r="CF175" s="5">
        <v>34430</v>
      </c>
      <c r="CG175" s="5">
        <v>34946</v>
      </c>
      <c r="CH175" s="5">
        <v>36782.100000000006</v>
      </c>
      <c r="CI175" s="6">
        <v>31138</v>
      </c>
      <c r="CJ175" s="5">
        <v>35400</v>
      </c>
      <c r="CK175" s="5">
        <v>34916</v>
      </c>
      <c r="CL175" s="5">
        <v>32547</v>
      </c>
      <c r="CM175" s="6">
        <v>33205</v>
      </c>
      <c r="CN175" s="6">
        <v>34398</v>
      </c>
      <c r="CO175" s="5">
        <v>31486</v>
      </c>
      <c r="CP175" s="5">
        <v>32756</v>
      </c>
      <c r="CQ175" s="5">
        <v>36600</v>
      </c>
      <c r="CR175" s="6">
        <f t="shared" si="113"/>
        <v>34165.864285714284</v>
      </c>
      <c r="CT175" s="13">
        <v>587.89830285322341</v>
      </c>
      <c r="CU175" s="61" t="s">
        <v>35</v>
      </c>
      <c r="CV175" s="13">
        <v>500</v>
      </c>
      <c r="CW175" s="13">
        <v>1000</v>
      </c>
      <c r="CX175" s="13">
        <v>400</v>
      </c>
      <c r="CY175" s="14">
        <v>1600</v>
      </c>
      <c r="CZ175" s="13">
        <v>480</v>
      </c>
      <c r="DA175" s="13">
        <v>652.39</v>
      </c>
      <c r="DB175" s="13">
        <v>1000</v>
      </c>
      <c r="DC175" s="14">
        <v>1442</v>
      </c>
      <c r="DD175" s="61" t="s">
        <v>35</v>
      </c>
      <c r="DE175" s="13">
        <v>965</v>
      </c>
      <c r="DF175" s="13">
        <v>2000</v>
      </c>
      <c r="DG175" s="13">
        <v>2000</v>
      </c>
      <c r="DH175" s="14">
        <f t="shared" si="114"/>
        <v>1052.2740252377687</v>
      </c>
      <c r="DJ175" s="5">
        <v>19500</v>
      </c>
      <c r="DK175" s="61" t="s">
        <v>35</v>
      </c>
      <c r="DL175" s="5">
        <v>22850</v>
      </c>
      <c r="DM175" s="5">
        <v>20539</v>
      </c>
      <c r="DN175" s="5">
        <v>19100</v>
      </c>
      <c r="DO175" s="6">
        <v>17850</v>
      </c>
      <c r="DP175" s="5">
        <v>19010</v>
      </c>
      <c r="DQ175" s="5">
        <v>19500</v>
      </c>
      <c r="DR175" s="5">
        <v>19808</v>
      </c>
      <c r="DS175" s="6">
        <v>18070</v>
      </c>
      <c r="DT175" s="61" t="s">
        <v>35</v>
      </c>
      <c r="DU175" s="5">
        <v>18092</v>
      </c>
      <c r="DV175" s="5">
        <v>24231</v>
      </c>
      <c r="DW175" s="5">
        <v>22000</v>
      </c>
      <c r="DX175" s="6">
        <f t="shared" si="115"/>
        <v>20045.833333333332</v>
      </c>
    </row>
    <row r="176" spans="1:128" x14ac:dyDescent="0.25">
      <c r="A176" s="7">
        <v>171</v>
      </c>
      <c r="B176" s="5">
        <f t="shared" si="101"/>
        <v>4478.6076411760023</v>
      </c>
      <c r="C176" s="5">
        <f t="shared" si="102"/>
        <v>3003.2450896669511</v>
      </c>
      <c r="D176" s="5">
        <f t="shared" si="116"/>
        <v>5352.5860465116275</v>
      </c>
      <c r="E176" s="5">
        <f t="shared" si="117"/>
        <v>4804.6419130434779</v>
      </c>
      <c r="F176" s="5">
        <f t="shared" si="118"/>
        <v>5170.7625000000007</v>
      </c>
      <c r="G176" s="5">
        <f t="shared" si="119"/>
        <v>533.50708556149732</v>
      </c>
      <c r="H176" s="5">
        <f t="shared" si="120"/>
        <v>2675.4507421951816</v>
      </c>
      <c r="I176" s="5">
        <f t="shared" si="121"/>
        <v>4391.6391429084224</v>
      </c>
      <c r="J176" s="5">
        <f t="shared" si="122"/>
        <v>4362.3250659562464</v>
      </c>
      <c r="K176" s="5">
        <f t="shared" si="123"/>
        <v>5393.2692167311479</v>
      </c>
      <c r="L176" s="57">
        <f t="shared" si="103"/>
        <v>1114.8274185707342</v>
      </c>
      <c r="M176" s="5">
        <f t="shared" si="124"/>
        <v>4225.3170419417575</v>
      </c>
      <c r="N176" s="5">
        <f t="shared" si="125"/>
        <v>19827.525101697462</v>
      </c>
      <c r="O176" s="5">
        <f t="shared" si="126"/>
        <v>3947.1494093120223</v>
      </c>
      <c r="P176" s="6">
        <f t="shared" si="104"/>
        <v>4948.6323868051813</v>
      </c>
      <c r="R176" s="5">
        <v>40</v>
      </c>
      <c r="S176" s="5">
        <v>17</v>
      </c>
      <c r="T176" s="5">
        <v>24</v>
      </c>
      <c r="U176" s="5">
        <v>80</v>
      </c>
      <c r="V176" s="5">
        <v>50</v>
      </c>
      <c r="W176" s="5">
        <v>8</v>
      </c>
      <c r="X176" s="5">
        <v>3</v>
      </c>
      <c r="Y176" s="5">
        <v>20</v>
      </c>
      <c r="Z176" s="5">
        <v>20</v>
      </c>
      <c r="AA176" s="5">
        <v>21</v>
      </c>
      <c r="AB176" s="5">
        <v>14</v>
      </c>
      <c r="AC176" s="5">
        <v>44</v>
      </c>
      <c r="AD176" s="5">
        <v>1</v>
      </c>
      <c r="AE176" s="5">
        <v>35</v>
      </c>
      <c r="AF176" s="6">
        <f t="shared" si="105"/>
        <v>26.928571428571427</v>
      </c>
      <c r="AH176" s="5">
        <f t="shared" si="106"/>
        <v>4080.582886042032</v>
      </c>
      <c r="AI176" s="5">
        <f t="shared" si="127"/>
        <v>3003.2450896669511</v>
      </c>
      <c r="AJ176" s="5">
        <f t="shared" si="128"/>
        <v>4804.1860465116279</v>
      </c>
      <c r="AK176" s="5">
        <f t="shared" si="129"/>
        <v>4558.173913043478</v>
      </c>
      <c r="AL176" s="5">
        <f t="shared" si="130"/>
        <v>4597.7625000000007</v>
      </c>
      <c r="AM176" s="5">
        <f t="shared" si="131"/>
        <v>399.63208556149732</v>
      </c>
      <c r="AN176" s="5">
        <f t="shared" si="132"/>
        <v>2200.2007421951816</v>
      </c>
      <c r="AO176" s="5">
        <f t="shared" si="107"/>
        <v>4033.0349408027723</v>
      </c>
      <c r="AP176" s="5">
        <f t="shared" si="108"/>
        <v>4124.6290659562464</v>
      </c>
      <c r="AQ176" s="5">
        <f t="shared" si="133"/>
        <v>5242.894736842105</v>
      </c>
      <c r="AR176" s="5">
        <f t="shared" si="134"/>
        <v>1114.8274185707342</v>
      </c>
      <c r="AS176" s="5">
        <f t="shared" si="135"/>
        <v>4000.3388035997882</v>
      </c>
      <c r="AT176" s="5">
        <f t="shared" si="136"/>
        <v>19682.139101697463</v>
      </c>
      <c r="AU176" s="5">
        <f t="shared" si="137"/>
        <v>3815.1494093120223</v>
      </c>
      <c r="AV176" s="6">
        <f t="shared" si="109"/>
        <v>4689.7711957001366</v>
      </c>
      <c r="AX176" s="5">
        <f t="shared" si="110"/>
        <v>398.02475513397064</v>
      </c>
      <c r="AY176" s="61" t="s">
        <v>35</v>
      </c>
      <c r="AZ176" s="5">
        <f t="shared" si="138"/>
        <v>548.4</v>
      </c>
      <c r="BA176" s="5">
        <f t="shared" si="139"/>
        <v>246.46799999999999</v>
      </c>
      <c r="BB176" s="5">
        <f t="shared" si="140"/>
        <v>573</v>
      </c>
      <c r="BC176" s="5">
        <f t="shared" si="141"/>
        <v>133.875</v>
      </c>
      <c r="BD176" s="5">
        <f t="shared" si="142"/>
        <v>475.25</v>
      </c>
      <c r="BE176" s="5">
        <f t="shared" si="143"/>
        <v>358.6042021056503</v>
      </c>
      <c r="BF176" s="5">
        <f t="shared" si="144"/>
        <v>237.696</v>
      </c>
      <c r="BG176" s="5">
        <f t="shared" si="145"/>
        <v>150.37447988904299</v>
      </c>
      <c r="BH176" s="61" t="s">
        <v>35</v>
      </c>
      <c r="BI176" s="5">
        <f t="shared" si="146"/>
        <v>224.9782383419689</v>
      </c>
      <c r="BJ176" s="5">
        <f t="shared" si="147"/>
        <v>145.386</v>
      </c>
      <c r="BK176" s="5">
        <f t="shared" si="148"/>
        <v>132</v>
      </c>
      <c r="BL176" s="6">
        <f t="shared" si="111"/>
        <v>302.00472295588605</v>
      </c>
      <c r="BN176" s="13">
        <v>101.60313160606864</v>
      </c>
      <c r="BO176" s="13">
        <v>140.52000000000001</v>
      </c>
      <c r="BP176" s="13">
        <v>86</v>
      </c>
      <c r="BQ176" s="13">
        <v>92</v>
      </c>
      <c r="BR176" s="13">
        <v>96</v>
      </c>
      <c r="BS176" s="14">
        <v>935</v>
      </c>
      <c r="BT176" s="13">
        <v>193.0732918379843</v>
      </c>
      <c r="BU176" s="14">
        <v>103.89</v>
      </c>
      <c r="BV176" s="13">
        <v>94.690696728010465</v>
      </c>
      <c r="BW176" s="14">
        <v>76</v>
      </c>
      <c r="BX176" s="14">
        <v>370.26</v>
      </c>
      <c r="BY176" s="13">
        <v>94.45</v>
      </c>
      <c r="BZ176" s="13">
        <v>19.971</v>
      </c>
      <c r="CA176" s="13">
        <v>115.12</v>
      </c>
      <c r="CB176" s="14">
        <f t="shared" si="112"/>
        <v>179.89843715514738</v>
      </c>
      <c r="CD176" s="5">
        <v>34550</v>
      </c>
      <c r="CE176" s="5">
        <v>35168</v>
      </c>
      <c r="CF176" s="5">
        <v>34430</v>
      </c>
      <c r="CG176" s="5">
        <v>34946</v>
      </c>
      <c r="CH176" s="5">
        <v>36782.100000000006</v>
      </c>
      <c r="CI176" s="6">
        <v>31138</v>
      </c>
      <c r="CJ176" s="5">
        <v>35400</v>
      </c>
      <c r="CK176" s="5">
        <v>34916</v>
      </c>
      <c r="CL176" s="5">
        <v>32547</v>
      </c>
      <c r="CM176" s="6">
        <v>33205</v>
      </c>
      <c r="CN176" s="6">
        <v>34398</v>
      </c>
      <c r="CO176" s="5">
        <v>31486</v>
      </c>
      <c r="CP176" s="5">
        <v>32756</v>
      </c>
      <c r="CQ176" s="5">
        <v>36600</v>
      </c>
      <c r="CR176" s="6">
        <f t="shared" si="113"/>
        <v>34165.864285714284</v>
      </c>
      <c r="CT176" s="13">
        <v>587.90313160606865</v>
      </c>
      <c r="CU176" s="61" t="s">
        <v>35</v>
      </c>
      <c r="CV176" s="13">
        <v>500</v>
      </c>
      <c r="CW176" s="13">
        <v>1000</v>
      </c>
      <c r="CX176" s="13">
        <v>400</v>
      </c>
      <c r="CY176" s="14">
        <v>1600</v>
      </c>
      <c r="CZ176" s="13">
        <v>480</v>
      </c>
      <c r="DA176" s="13">
        <v>652.53</v>
      </c>
      <c r="DB176" s="13">
        <v>1000</v>
      </c>
      <c r="DC176" s="14">
        <v>1442</v>
      </c>
      <c r="DD176" s="61" t="s">
        <v>35</v>
      </c>
      <c r="DE176" s="13">
        <v>965</v>
      </c>
      <c r="DF176" s="13">
        <v>2000</v>
      </c>
      <c r="DG176" s="13">
        <v>2000</v>
      </c>
      <c r="DH176" s="14">
        <f t="shared" si="114"/>
        <v>1052.2860943005055</v>
      </c>
      <c r="DJ176" s="5">
        <v>19500</v>
      </c>
      <c r="DK176" s="61" t="s">
        <v>35</v>
      </c>
      <c r="DL176" s="5">
        <v>22850</v>
      </c>
      <c r="DM176" s="5">
        <v>20539</v>
      </c>
      <c r="DN176" s="5">
        <v>19100</v>
      </c>
      <c r="DO176" s="6">
        <v>17850</v>
      </c>
      <c r="DP176" s="5">
        <v>19010</v>
      </c>
      <c r="DQ176" s="5">
        <v>19500</v>
      </c>
      <c r="DR176" s="5">
        <v>19808</v>
      </c>
      <c r="DS176" s="6">
        <v>18070</v>
      </c>
      <c r="DT176" s="61" t="s">
        <v>35</v>
      </c>
      <c r="DU176" s="5">
        <v>18092</v>
      </c>
      <c r="DV176" s="5">
        <v>24231</v>
      </c>
      <c r="DW176" s="5">
        <v>22000</v>
      </c>
      <c r="DX176" s="6">
        <f t="shared" si="115"/>
        <v>20045.833333333332</v>
      </c>
    </row>
    <row r="177" spans="1:128" x14ac:dyDescent="0.25">
      <c r="A177" s="7">
        <v>172</v>
      </c>
      <c r="B177" s="5">
        <f t="shared" si="101"/>
        <v>4478.411598724877</v>
      </c>
      <c r="C177" s="5">
        <f t="shared" si="102"/>
        <v>3000.6825938566558</v>
      </c>
      <c r="D177" s="5">
        <f t="shared" si="116"/>
        <v>5352.5860465116275</v>
      </c>
      <c r="E177" s="5">
        <f t="shared" si="117"/>
        <v>4804.6419130434779</v>
      </c>
      <c r="F177" s="5">
        <f t="shared" si="118"/>
        <v>5170.7625000000007</v>
      </c>
      <c r="G177" s="5">
        <f t="shared" si="119"/>
        <v>533.50708556149732</v>
      </c>
      <c r="H177" s="5">
        <f t="shared" si="120"/>
        <v>2670.3184338274909</v>
      </c>
      <c r="I177" s="5">
        <f t="shared" si="121"/>
        <v>4391.5622210515967</v>
      </c>
      <c r="J177" s="5">
        <f t="shared" si="122"/>
        <v>4362.3250659562464</v>
      </c>
      <c r="K177" s="5">
        <f t="shared" si="123"/>
        <v>5393.2692167311479</v>
      </c>
      <c r="L177" s="57">
        <f t="shared" si="103"/>
        <v>1114.8274185707342</v>
      </c>
      <c r="M177" s="5">
        <f t="shared" si="124"/>
        <v>4224.4701405331407</v>
      </c>
      <c r="N177" s="5">
        <f t="shared" si="125"/>
        <v>19826.539615061083</v>
      </c>
      <c r="O177" s="5">
        <f t="shared" si="126"/>
        <v>3947.1494093120223</v>
      </c>
      <c r="P177" s="6">
        <f t="shared" si="104"/>
        <v>4947.9323756244003</v>
      </c>
      <c r="R177" s="5">
        <v>40</v>
      </c>
      <c r="S177" s="5">
        <v>17</v>
      </c>
      <c r="T177" s="5">
        <v>24</v>
      </c>
      <c r="U177" s="5">
        <v>80</v>
      </c>
      <c r="V177" s="5">
        <v>50</v>
      </c>
      <c r="W177" s="5">
        <v>8</v>
      </c>
      <c r="X177" s="5">
        <v>3</v>
      </c>
      <c r="Y177" s="5">
        <v>20</v>
      </c>
      <c r="Z177" s="5">
        <v>20</v>
      </c>
      <c r="AA177" s="5">
        <v>21</v>
      </c>
      <c r="AB177" s="5">
        <v>14</v>
      </c>
      <c r="AC177" s="5">
        <v>44</v>
      </c>
      <c r="AD177" s="5">
        <v>1</v>
      </c>
      <c r="AE177" s="5">
        <v>35</v>
      </c>
      <c r="AF177" s="6">
        <f t="shared" si="105"/>
        <v>26.928571428571427</v>
      </c>
      <c r="AH177" s="5">
        <f t="shared" si="106"/>
        <v>4080.3900936853825</v>
      </c>
      <c r="AI177" s="5">
        <f t="shared" si="127"/>
        <v>3000.6825938566558</v>
      </c>
      <c r="AJ177" s="5">
        <f t="shared" si="128"/>
        <v>4804.1860465116279</v>
      </c>
      <c r="AK177" s="5">
        <f t="shared" si="129"/>
        <v>4558.173913043478</v>
      </c>
      <c r="AL177" s="5">
        <f t="shared" si="130"/>
        <v>4597.7625000000007</v>
      </c>
      <c r="AM177" s="5">
        <f t="shared" si="131"/>
        <v>399.63208556149732</v>
      </c>
      <c r="AN177" s="5">
        <f t="shared" si="132"/>
        <v>2195.0684338274909</v>
      </c>
      <c r="AO177" s="5">
        <f t="shared" si="107"/>
        <v>4033.0349408027723</v>
      </c>
      <c r="AP177" s="5">
        <f t="shared" si="108"/>
        <v>4124.6290659562464</v>
      </c>
      <c r="AQ177" s="5">
        <f t="shared" si="133"/>
        <v>5242.894736842105</v>
      </c>
      <c r="AR177" s="5">
        <f t="shared" si="134"/>
        <v>1114.8274185707342</v>
      </c>
      <c r="AS177" s="5">
        <f t="shared" si="135"/>
        <v>3999.4919021911719</v>
      </c>
      <c r="AT177" s="5">
        <f t="shared" si="136"/>
        <v>19681.153615061085</v>
      </c>
      <c r="AU177" s="5">
        <f t="shared" si="137"/>
        <v>3815.1494093120223</v>
      </c>
      <c r="AV177" s="6">
        <f t="shared" si="109"/>
        <v>4689.0769110873052</v>
      </c>
      <c r="AX177" s="5">
        <f t="shared" si="110"/>
        <v>398.02150503949485</v>
      </c>
      <c r="AY177" s="61" t="s">
        <v>35</v>
      </c>
      <c r="AZ177" s="5">
        <f t="shared" si="138"/>
        <v>548.4</v>
      </c>
      <c r="BA177" s="5">
        <f t="shared" si="139"/>
        <v>246.46799999999999</v>
      </c>
      <c r="BB177" s="5">
        <f t="shared" si="140"/>
        <v>573</v>
      </c>
      <c r="BC177" s="5">
        <f t="shared" si="141"/>
        <v>133.875</v>
      </c>
      <c r="BD177" s="5">
        <f t="shared" si="142"/>
        <v>475.25</v>
      </c>
      <c r="BE177" s="5">
        <f t="shared" si="143"/>
        <v>358.52728024882407</v>
      </c>
      <c r="BF177" s="5">
        <f t="shared" si="144"/>
        <v>237.696</v>
      </c>
      <c r="BG177" s="5">
        <f t="shared" si="145"/>
        <v>150.37447988904299</v>
      </c>
      <c r="BH177" s="61" t="s">
        <v>35</v>
      </c>
      <c r="BI177" s="5">
        <f t="shared" si="146"/>
        <v>224.9782383419689</v>
      </c>
      <c r="BJ177" s="5">
        <f t="shared" si="147"/>
        <v>145.386</v>
      </c>
      <c r="BK177" s="5">
        <f t="shared" si="148"/>
        <v>132</v>
      </c>
      <c r="BL177" s="6">
        <f t="shared" si="111"/>
        <v>301.9980419599442</v>
      </c>
      <c r="BN177" s="13">
        <v>101.60793220276052</v>
      </c>
      <c r="BO177" s="13">
        <v>140.63999999999999</v>
      </c>
      <c r="BP177" s="13">
        <v>86</v>
      </c>
      <c r="BQ177" s="13">
        <v>92</v>
      </c>
      <c r="BR177" s="13">
        <v>96</v>
      </c>
      <c r="BS177" s="14">
        <v>935</v>
      </c>
      <c r="BT177" s="13">
        <v>193.52471816073904</v>
      </c>
      <c r="BU177" s="14">
        <v>103.89</v>
      </c>
      <c r="BV177" s="13">
        <v>94.690696728010465</v>
      </c>
      <c r="BW177" s="14">
        <v>76</v>
      </c>
      <c r="BX177" s="14">
        <v>370.26</v>
      </c>
      <c r="BY177" s="13">
        <v>94.47</v>
      </c>
      <c r="BZ177" s="13">
        <v>19.972000000000001</v>
      </c>
      <c r="CA177" s="13">
        <v>115.12</v>
      </c>
      <c r="CB177" s="14">
        <f t="shared" si="112"/>
        <v>179.94109622082215</v>
      </c>
      <c r="CD177" s="5">
        <v>34550</v>
      </c>
      <c r="CE177" s="5">
        <v>35168</v>
      </c>
      <c r="CF177" s="5">
        <v>34430</v>
      </c>
      <c r="CG177" s="5">
        <v>34946</v>
      </c>
      <c r="CH177" s="5">
        <v>36782.100000000006</v>
      </c>
      <c r="CI177" s="6">
        <v>31138</v>
      </c>
      <c r="CJ177" s="5">
        <v>35400</v>
      </c>
      <c r="CK177" s="5">
        <v>34916</v>
      </c>
      <c r="CL177" s="5">
        <v>32547</v>
      </c>
      <c r="CM177" s="6">
        <v>33205</v>
      </c>
      <c r="CN177" s="6">
        <v>34398</v>
      </c>
      <c r="CO177" s="5">
        <v>31486</v>
      </c>
      <c r="CP177" s="5">
        <v>32756</v>
      </c>
      <c r="CQ177" s="5">
        <v>36600</v>
      </c>
      <c r="CR177" s="6">
        <f t="shared" si="113"/>
        <v>34165.864285714284</v>
      </c>
      <c r="CT177" s="13">
        <v>587.90793220276043</v>
      </c>
      <c r="CU177" s="61" t="s">
        <v>35</v>
      </c>
      <c r="CV177" s="13">
        <v>500</v>
      </c>
      <c r="CW177" s="13">
        <v>1000</v>
      </c>
      <c r="CX177" s="13">
        <v>400</v>
      </c>
      <c r="CY177" s="14">
        <v>1600</v>
      </c>
      <c r="CZ177" s="13">
        <v>480</v>
      </c>
      <c r="DA177" s="13">
        <v>652.66999999999996</v>
      </c>
      <c r="DB177" s="13">
        <v>1000</v>
      </c>
      <c r="DC177" s="14">
        <v>1442</v>
      </c>
      <c r="DD177" s="61" t="s">
        <v>35</v>
      </c>
      <c r="DE177" s="13">
        <v>965</v>
      </c>
      <c r="DF177" s="13">
        <v>2000</v>
      </c>
      <c r="DG177" s="13">
        <v>2000</v>
      </c>
      <c r="DH177" s="14">
        <f t="shared" si="114"/>
        <v>1052.2981610168968</v>
      </c>
      <c r="DJ177" s="5">
        <v>19500</v>
      </c>
      <c r="DK177" s="61" t="s">
        <v>35</v>
      </c>
      <c r="DL177" s="5">
        <v>22850</v>
      </c>
      <c r="DM177" s="5">
        <v>20539</v>
      </c>
      <c r="DN177" s="5">
        <v>19100</v>
      </c>
      <c r="DO177" s="6">
        <v>17850</v>
      </c>
      <c r="DP177" s="5">
        <v>19010</v>
      </c>
      <c r="DQ177" s="5">
        <v>19500</v>
      </c>
      <c r="DR177" s="5">
        <v>19808</v>
      </c>
      <c r="DS177" s="6">
        <v>18070</v>
      </c>
      <c r="DT177" s="61" t="s">
        <v>35</v>
      </c>
      <c r="DU177" s="5">
        <v>18092</v>
      </c>
      <c r="DV177" s="5">
        <v>24231</v>
      </c>
      <c r="DW177" s="5">
        <v>22000</v>
      </c>
      <c r="DX177" s="6">
        <f t="shared" si="115"/>
        <v>20045.833333333332</v>
      </c>
    </row>
    <row r="178" spans="1:128" x14ac:dyDescent="0.25">
      <c r="A178" s="7">
        <v>173</v>
      </c>
      <c r="B178" s="5">
        <f t="shared" si="101"/>
        <v>4478.2167108692174</v>
      </c>
      <c r="C178" s="5">
        <f t="shared" si="102"/>
        <v>2998.124467178176</v>
      </c>
      <c r="D178" s="5">
        <f t="shared" si="116"/>
        <v>5352.5860465116275</v>
      </c>
      <c r="E178" s="5">
        <f t="shared" si="117"/>
        <v>4804.6419130434779</v>
      </c>
      <c r="F178" s="5">
        <f t="shared" si="118"/>
        <v>5170.7625000000007</v>
      </c>
      <c r="G178" s="5">
        <f t="shared" si="119"/>
        <v>533.50708556149732</v>
      </c>
      <c r="H178" s="5">
        <f t="shared" si="120"/>
        <v>2665.2395592192011</v>
      </c>
      <c r="I178" s="5">
        <f t="shared" si="121"/>
        <v>4391.4853321877081</v>
      </c>
      <c r="J178" s="5">
        <f t="shared" si="122"/>
        <v>4362.3250659562464</v>
      </c>
      <c r="K178" s="5">
        <f t="shared" si="123"/>
        <v>5393.2692167311479</v>
      </c>
      <c r="L178" s="57">
        <f t="shared" si="103"/>
        <v>1114.7973100710294</v>
      </c>
      <c r="M178" s="5">
        <f t="shared" si="124"/>
        <v>4224.0468242860843</v>
      </c>
      <c r="N178" s="5">
        <f t="shared" si="125"/>
        <v>19825.554227106593</v>
      </c>
      <c r="O178" s="5">
        <f t="shared" si="126"/>
        <v>3947.1494093120223</v>
      </c>
      <c r="P178" s="6">
        <f t="shared" si="104"/>
        <v>4947.2646905738593</v>
      </c>
      <c r="R178" s="5">
        <v>40</v>
      </c>
      <c r="S178" s="5">
        <v>17</v>
      </c>
      <c r="T178" s="5">
        <v>24</v>
      </c>
      <c r="U178" s="5">
        <v>80</v>
      </c>
      <c r="V178" s="5">
        <v>50</v>
      </c>
      <c r="W178" s="5">
        <v>8</v>
      </c>
      <c r="X178" s="5">
        <v>3</v>
      </c>
      <c r="Y178" s="5">
        <v>20</v>
      </c>
      <c r="Z178" s="5">
        <v>20</v>
      </c>
      <c r="AA178" s="5">
        <v>21</v>
      </c>
      <c r="AB178" s="5">
        <v>14</v>
      </c>
      <c r="AC178" s="5">
        <v>44</v>
      </c>
      <c r="AD178" s="5">
        <v>1</v>
      </c>
      <c r="AE178" s="5">
        <v>35</v>
      </c>
      <c r="AF178" s="6">
        <f t="shared" si="105"/>
        <v>26.928571428571427</v>
      </c>
      <c r="AH178" s="5">
        <f t="shared" si="106"/>
        <v>4080.1984370303485</v>
      </c>
      <c r="AI178" s="5">
        <f t="shared" si="127"/>
        <v>2998.124467178176</v>
      </c>
      <c r="AJ178" s="5">
        <f t="shared" si="128"/>
        <v>4804.1860465116279</v>
      </c>
      <c r="AK178" s="5">
        <f t="shared" si="129"/>
        <v>4558.173913043478</v>
      </c>
      <c r="AL178" s="5">
        <f t="shared" si="130"/>
        <v>4597.7625000000007</v>
      </c>
      <c r="AM178" s="5">
        <f t="shared" si="131"/>
        <v>399.63208556149732</v>
      </c>
      <c r="AN178" s="5">
        <f t="shared" si="132"/>
        <v>2189.9895592192011</v>
      </c>
      <c r="AO178" s="5">
        <f t="shared" si="107"/>
        <v>4033.0349408027723</v>
      </c>
      <c r="AP178" s="5">
        <f t="shared" si="108"/>
        <v>4124.6290659562464</v>
      </c>
      <c r="AQ178" s="5">
        <f t="shared" si="133"/>
        <v>5242.894736842105</v>
      </c>
      <c r="AR178" s="5">
        <f t="shared" si="134"/>
        <v>1114.7973100710294</v>
      </c>
      <c r="AS178" s="5">
        <f t="shared" si="135"/>
        <v>3999.0685859441151</v>
      </c>
      <c r="AT178" s="5">
        <f t="shared" si="136"/>
        <v>19680.168227106595</v>
      </c>
      <c r="AU178" s="5">
        <f t="shared" si="137"/>
        <v>3815.1494093120223</v>
      </c>
      <c r="AV178" s="6">
        <f t="shared" si="109"/>
        <v>4688.4149488985149</v>
      </c>
      <c r="AX178" s="5">
        <f t="shared" si="110"/>
        <v>398.01827383886877</v>
      </c>
      <c r="AY178" s="61" t="s">
        <v>35</v>
      </c>
      <c r="AZ178" s="5">
        <f t="shared" si="138"/>
        <v>548.4</v>
      </c>
      <c r="BA178" s="5">
        <f t="shared" si="139"/>
        <v>246.46799999999999</v>
      </c>
      <c r="BB178" s="5">
        <f t="shared" si="140"/>
        <v>573</v>
      </c>
      <c r="BC178" s="5">
        <f t="shared" si="141"/>
        <v>133.875</v>
      </c>
      <c r="BD178" s="5">
        <f t="shared" si="142"/>
        <v>475.25</v>
      </c>
      <c r="BE178" s="5">
        <f t="shared" si="143"/>
        <v>358.45039138493593</v>
      </c>
      <c r="BF178" s="5">
        <f t="shared" si="144"/>
        <v>237.696</v>
      </c>
      <c r="BG178" s="5">
        <f t="shared" si="145"/>
        <v>150.37447988904299</v>
      </c>
      <c r="BH178" s="61" t="s">
        <v>35</v>
      </c>
      <c r="BI178" s="5">
        <f t="shared" si="146"/>
        <v>224.9782383419689</v>
      </c>
      <c r="BJ178" s="5">
        <f t="shared" si="147"/>
        <v>145.386</v>
      </c>
      <c r="BK178" s="5">
        <f t="shared" si="148"/>
        <v>132</v>
      </c>
      <c r="BL178" s="6">
        <f t="shared" si="111"/>
        <v>301.99136528790137</v>
      </c>
      <c r="BN178" s="13">
        <v>101.61270496975003</v>
      </c>
      <c r="BO178" s="13">
        <v>140.76</v>
      </c>
      <c r="BP178" s="13">
        <v>86</v>
      </c>
      <c r="BQ178" s="13">
        <v>92</v>
      </c>
      <c r="BR178" s="13">
        <v>96</v>
      </c>
      <c r="BS178" s="14">
        <v>935</v>
      </c>
      <c r="BT178" s="13">
        <v>193.9735275046034</v>
      </c>
      <c r="BU178" s="14">
        <v>103.89</v>
      </c>
      <c r="BV178" s="13">
        <v>94.690696728010465</v>
      </c>
      <c r="BW178" s="14">
        <v>76</v>
      </c>
      <c r="BX178" s="14">
        <v>370.27</v>
      </c>
      <c r="BY178" s="13">
        <v>94.48</v>
      </c>
      <c r="BZ178" s="13">
        <v>19.972999999999999</v>
      </c>
      <c r="CA178" s="13">
        <v>115.12</v>
      </c>
      <c r="CB178" s="14">
        <f t="shared" si="112"/>
        <v>179.98356637159742</v>
      </c>
      <c r="CD178" s="5">
        <v>34550</v>
      </c>
      <c r="CE178" s="5">
        <v>35168</v>
      </c>
      <c r="CF178" s="5">
        <v>34430</v>
      </c>
      <c r="CG178" s="5">
        <v>34946</v>
      </c>
      <c r="CH178" s="5">
        <v>36782.100000000006</v>
      </c>
      <c r="CI178" s="6">
        <v>31138</v>
      </c>
      <c r="CJ178" s="5">
        <v>35400</v>
      </c>
      <c r="CK178" s="5">
        <v>34916</v>
      </c>
      <c r="CL178" s="5">
        <v>32547</v>
      </c>
      <c r="CM178" s="6">
        <v>33205</v>
      </c>
      <c r="CN178" s="6">
        <v>34398</v>
      </c>
      <c r="CO178" s="5">
        <v>31486</v>
      </c>
      <c r="CP178" s="5">
        <v>32756</v>
      </c>
      <c r="CQ178" s="5">
        <v>36600</v>
      </c>
      <c r="CR178" s="6">
        <f t="shared" si="113"/>
        <v>34165.864285714284</v>
      </c>
      <c r="CT178" s="13">
        <v>587.91270496974994</v>
      </c>
      <c r="CU178" s="61" t="s">
        <v>35</v>
      </c>
      <c r="CV178" s="13">
        <v>500</v>
      </c>
      <c r="CW178" s="13">
        <v>1000</v>
      </c>
      <c r="CX178" s="13">
        <v>400</v>
      </c>
      <c r="CY178" s="14">
        <v>1600</v>
      </c>
      <c r="CZ178" s="13">
        <v>480</v>
      </c>
      <c r="DA178" s="13">
        <v>652.80999999999995</v>
      </c>
      <c r="DB178" s="13">
        <v>1000</v>
      </c>
      <c r="DC178" s="14">
        <v>1442</v>
      </c>
      <c r="DD178" s="61" t="s">
        <v>35</v>
      </c>
      <c r="DE178" s="13">
        <v>965</v>
      </c>
      <c r="DF178" s="13">
        <v>2000</v>
      </c>
      <c r="DG178" s="13">
        <v>2000</v>
      </c>
      <c r="DH178" s="14">
        <f t="shared" si="114"/>
        <v>1052.3102254141459</v>
      </c>
      <c r="DJ178" s="5">
        <v>19500</v>
      </c>
      <c r="DK178" s="61" t="s">
        <v>35</v>
      </c>
      <c r="DL178" s="5">
        <v>22850</v>
      </c>
      <c r="DM178" s="5">
        <v>20539</v>
      </c>
      <c r="DN178" s="5">
        <v>19100</v>
      </c>
      <c r="DO178" s="6">
        <v>17850</v>
      </c>
      <c r="DP178" s="5">
        <v>19010</v>
      </c>
      <c r="DQ178" s="5">
        <v>19500</v>
      </c>
      <c r="DR178" s="5">
        <v>19808</v>
      </c>
      <c r="DS178" s="6">
        <v>18070</v>
      </c>
      <c r="DT178" s="61" t="s">
        <v>35</v>
      </c>
      <c r="DU178" s="5">
        <v>18092</v>
      </c>
      <c r="DV178" s="5">
        <v>24231</v>
      </c>
      <c r="DW178" s="5">
        <v>22000</v>
      </c>
      <c r="DX178" s="6">
        <f t="shared" si="115"/>
        <v>20045.833333333332</v>
      </c>
    </row>
    <row r="179" spans="1:128" x14ac:dyDescent="0.25">
      <c r="A179" s="7">
        <v>174</v>
      </c>
      <c r="B179" s="5">
        <f t="shared" si="101"/>
        <v>4478.0229641928508</v>
      </c>
      <c r="C179" s="5">
        <f t="shared" si="102"/>
        <v>2995.5706984667804</v>
      </c>
      <c r="D179" s="5">
        <f t="shared" si="116"/>
        <v>5352.5860465116275</v>
      </c>
      <c r="E179" s="5">
        <f t="shared" si="117"/>
        <v>4804.6419130434779</v>
      </c>
      <c r="F179" s="5">
        <f t="shared" si="118"/>
        <v>5170.7625000000007</v>
      </c>
      <c r="G179" s="5">
        <f t="shared" si="119"/>
        <v>533.50708556149732</v>
      </c>
      <c r="H179" s="5">
        <f t="shared" si="120"/>
        <v>2660.213204199883</v>
      </c>
      <c r="I179" s="5">
        <f t="shared" si="121"/>
        <v>4391.4029878500642</v>
      </c>
      <c r="J179" s="5">
        <f t="shared" si="122"/>
        <v>4362.3250659562464</v>
      </c>
      <c r="K179" s="5">
        <f t="shared" si="123"/>
        <v>5393.2692167311479</v>
      </c>
      <c r="L179" s="57">
        <f t="shared" si="103"/>
        <v>1114.7973100710294</v>
      </c>
      <c r="M179" s="5">
        <f t="shared" si="124"/>
        <v>4223.2004605641914</v>
      </c>
      <c r="N179" s="5">
        <f t="shared" si="125"/>
        <v>19824.568937819164</v>
      </c>
      <c r="O179" s="5">
        <f t="shared" si="126"/>
        <v>3947.1494093120223</v>
      </c>
      <c r="P179" s="6">
        <f t="shared" si="104"/>
        <v>4946.5727000199995</v>
      </c>
      <c r="R179" s="5">
        <v>40</v>
      </c>
      <c r="S179" s="5">
        <v>17</v>
      </c>
      <c r="T179" s="5">
        <v>24</v>
      </c>
      <c r="U179" s="5">
        <v>80</v>
      </c>
      <c r="V179" s="5">
        <v>50</v>
      </c>
      <c r="W179" s="5">
        <v>8</v>
      </c>
      <c r="X179" s="5">
        <v>3</v>
      </c>
      <c r="Y179" s="5">
        <v>20</v>
      </c>
      <c r="Z179" s="5">
        <v>20</v>
      </c>
      <c r="AA179" s="5">
        <v>21</v>
      </c>
      <c r="AB179" s="5">
        <v>14</v>
      </c>
      <c r="AC179" s="5">
        <v>44</v>
      </c>
      <c r="AD179" s="5">
        <v>1</v>
      </c>
      <c r="AE179" s="5">
        <v>35</v>
      </c>
      <c r="AF179" s="6">
        <f t="shared" si="105"/>
        <v>26.928571428571427</v>
      </c>
      <c r="AH179" s="5">
        <f t="shared" si="106"/>
        <v>4080.0079028788605</v>
      </c>
      <c r="AI179" s="5">
        <f t="shared" si="127"/>
        <v>2995.5706984667804</v>
      </c>
      <c r="AJ179" s="5">
        <f t="shared" si="128"/>
        <v>4804.1860465116279</v>
      </c>
      <c r="AK179" s="5">
        <f t="shared" si="129"/>
        <v>4558.173913043478</v>
      </c>
      <c r="AL179" s="5">
        <f t="shared" si="130"/>
        <v>4597.7625000000007</v>
      </c>
      <c r="AM179" s="5">
        <f t="shared" si="131"/>
        <v>399.63208556149732</v>
      </c>
      <c r="AN179" s="5">
        <f t="shared" si="132"/>
        <v>2184.963204199883</v>
      </c>
      <c r="AO179" s="5">
        <f t="shared" si="107"/>
        <v>4033.0349408027723</v>
      </c>
      <c r="AP179" s="5">
        <f t="shared" si="108"/>
        <v>4124.6290659562464</v>
      </c>
      <c r="AQ179" s="5">
        <f t="shared" si="133"/>
        <v>5242.894736842105</v>
      </c>
      <c r="AR179" s="5">
        <f t="shared" si="134"/>
        <v>1114.7973100710294</v>
      </c>
      <c r="AS179" s="5">
        <f t="shared" si="135"/>
        <v>3998.2222222222222</v>
      </c>
      <c r="AT179" s="5">
        <f t="shared" si="136"/>
        <v>19679.182937819165</v>
      </c>
      <c r="AU179" s="5">
        <f t="shared" si="137"/>
        <v>3815.1494093120223</v>
      </c>
      <c r="AV179" s="6">
        <f t="shared" si="109"/>
        <v>4687.7290695491201</v>
      </c>
      <c r="AX179" s="5">
        <f t="shared" si="110"/>
        <v>398.01506131399054</v>
      </c>
      <c r="AY179" s="61" t="s">
        <v>35</v>
      </c>
      <c r="AZ179" s="5">
        <f t="shared" si="138"/>
        <v>548.4</v>
      </c>
      <c r="BA179" s="5">
        <f t="shared" si="139"/>
        <v>246.46799999999999</v>
      </c>
      <c r="BB179" s="5">
        <f t="shared" si="140"/>
        <v>573</v>
      </c>
      <c r="BC179" s="5">
        <f t="shared" si="141"/>
        <v>133.875</v>
      </c>
      <c r="BD179" s="5">
        <f t="shared" si="142"/>
        <v>475.25</v>
      </c>
      <c r="BE179" s="5">
        <f t="shared" si="143"/>
        <v>358.36804704729229</v>
      </c>
      <c r="BF179" s="5">
        <f t="shared" si="144"/>
        <v>237.696</v>
      </c>
      <c r="BG179" s="5">
        <f t="shared" si="145"/>
        <v>150.37447988904299</v>
      </c>
      <c r="BH179" s="61" t="s">
        <v>35</v>
      </c>
      <c r="BI179" s="5">
        <f t="shared" si="146"/>
        <v>224.9782383419689</v>
      </c>
      <c r="BJ179" s="5">
        <f t="shared" si="147"/>
        <v>145.386</v>
      </c>
      <c r="BK179" s="5">
        <f t="shared" si="148"/>
        <v>132</v>
      </c>
      <c r="BL179" s="6">
        <f t="shared" si="111"/>
        <v>301.98423554935789</v>
      </c>
      <c r="BN179" s="13">
        <v>101.61745022784332</v>
      </c>
      <c r="BO179" s="13">
        <v>140.88</v>
      </c>
      <c r="BP179" s="13">
        <v>86</v>
      </c>
      <c r="BQ179" s="13">
        <v>92</v>
      </c>
      <c r="BR179" s="13">
        <v>96</v>
      </c>
      <c r="BS179" s="14">
        <v>935</v>
      </c>
      <c r="BT179" s="13">
        <v>194.41975003673281</v>
      </c>
      <c r="BU179" s="14">
        <v>103.89</v>
      </c>
      <c r="BV179" s="13">
        <v>94.690696728010465</v>
      </c>
      <c r="BW179" s="14">
        <v>76</v>
      </c>
      <c r="BX179" s="14">
        <v>370.27</v>
      </c>
      <c r="BY179" s="13">
        <v>94.5</v>
      </c>
      <c r="BZ179" s="13">
        <v>19.974</v>
      </c>
      <c r="CA179" s="13">
        <v>115.12</v>
      </c>
      <c r="CB179" s="14">
        <f t="shared" si="112"/>
        <v>180.02584978518476</v>
      </c>
      <c r="CD179" s="5">
        <v>34550</v>
      </c>
      <c r="CE179" s="5">
        <v>35168</v>
      </c>
      <c r="CF179" s="5">
        <v>34430</v>
      </c>
      <c r="CG179" s="5">
        <v>34946</v>
      </c>
      <c r="CH179" s="5">
        <v>36782.100000000006</v>
      </c>
      <c r="CI179" s="6">
        <v>31138</v>
      </c>
      <c r="CJ179" s="5">
        <v>35400</v>
      </c>
      <c r="CK179" s="5">
        <v>34916</v>
      </c>
      <c r="CL179" s="5">
        <v>32547</v>
      </c>
      <c r="CM179" s="6">
        <v>33205</v>
      </c>
      <c r="CN179" s="6">
        <v>34398</v>
      </c>
      <c r="CO179" s="5">
        <v>31486</v>
      </c>
      <c r="CP179" s="5">
        <v>32756</v>
      </c>
      <c r="CQ179" s="5">
        <v>36600</v>
      </c>
      <c r="CR179" s="6">
        <f t="shared" si="113"/>
        <v>34165.864285714284</v>
      </c>
      <c r="CT179" s="13">
        <v>587.91745022784323</v>
      </c>
      <c r="CU179" s="61" t="s">
        <v>35</v>
      </c>
      <c r="CV179" s="13">
        <v>500</v>
      </c>
      <c r="CW179" s="13">
        <v>1000</v>
      </c>
      <c r="CX179" s="13">
        <v>400</v>
      </c>
      <c r="CY179" s="14">
        <v>1600</v>
      </c>
      <c r="CZ179" s="13">
        <v>480</v>
      </c>
      <c r="DA179" s="13">
        <v>652.96</v>
      </c>
      <c r="DB179" s="13">
        <v>1000</v>
      </c>
      <c r="DC179" s="14">
        <v>1442</v>
      </c>
      <c r="DD179" s="61" t="s">
        <v>35</v>
      </c>
      <c r="DE179" s="13">
        <v>965</v>
      </c>
      <c r="DF179" s="13">
        <v>2000</v>
      </c>
      <c r="DG179" s="13">
        <v>2000</v>
      </c>
      <c r="DH179" s="14">
        <f t="shared" si="114"/>
        <v>1052.3231208523202</v>
      </c>
      <c r="DJ179" s="5">
        <v>19500</v>
      </c>
      <c r="DK179" s="61" t="s">
        <v>35</v>
      </c>
      <c r="DL179" s="5">
        <v>22850</v>
      </c>
      <c r="DM179" s="5">
        <v>20539</v>
      </c>
      <c r="DN179" s="5">
        <v>19100</v>
      </c>
      <c r="DO179" s="6">
        <v>17850</v>
      </c>
      <c r="DP179" s="5">
        <v>19010</v>
      </c>
      <c r="DQ179" s="5">
        <v>19500</v>
      </c>
      <c r="DR179" s="5">
        <v>19808</v>
      </c>
      <c r="DS179" s="6">
        <v>18070</v>
      </c>
      <c r="DT179" s="61" t="s">
        <v>35</v>
      </c>
      <c r="DU179" s="5">
        <v>18092</v>
      </c>
      <c r="DV179" s="5">
        <v>24231</v>
      </c>
      <c r="DW179" s="5">
        <v>22000</v>
      </c>
      <c r="DX179" s="6">
        <f t="shared" si="115"/>
        <v>20045.833333333332</v>
      </c>
    </row>
    <row r="180" spans="1:128" x14ac:dyDescent="0.25">
      <c r="A180" s="7">
        <v>175</v>
      </c>
      <c r="B180" s="5">
        <f t="shared" si="101"/>
        <v>4477.830345511491</v>
      </c>
      <c r="C180" s="5">
        <f t="shared" si="102"/>
        <v>2993.0212765957449</v>
      </c>
      <c r="D180" s="5">
        <f t="shared" si="116"/>
        <v>5352.5860465116275</v>
      </c>
      <c r="E180" s="5">
        <f t="shared" si="117"/>
        <v>4804.6419130434779</v>
      </c>
      <c r="F180" s="5">
        <f t="shared" si="118"/>
        <v>5170.7625000000007</v>
      </c>
      <c r="G180" s="5">
        <f t="shared" si="119"/>
        <v>533.50708556149732</v>
      </c>
      <c r="H180" s="5">
        <f t="shared" si="120"/>
        <v>2655.2384761113326</v>
      </c>
      <c r="I180" s="5">
        <f t="shared" si="121"/>
        <v>4391.3261672612016</v>
      </c>
      <c r="J180" s="5">
        <f t="shared" si="122"/>
        <v>4362.3250659562464</v>
      </c>
      <c r="K180" s="5">
        <f t="shared" si="123"/>
        <v>5393.2692167311479</v>
      </c>
      <c r="L180" s="57">
        <f t="shared" si="103"/>
        <v>1114.7973100710294</v>
      </c>
      <c r="M180" s="5">
        <f t="shared" si="124"/>
        <v>4222.3544550156894</v>
      </c>
      <c r="N180" s="5">
        <f t="shared" si="125"/>
        <v>19823.583747183977</v>
      </c>
      <c r="O180" s="5">
        <f t="shared" si="126"/>
        <v>3947.1494093120223</v>
      </c>
      <c r="P180" s="6">
        <f t="shared" si="104"/>
        <v>4945.8852153476055</v>
      </c>
      <c r="R180" s="5">
        <v>40</v>
      </c>
      <c r="S180" s="5">
        <v>17</v>
      </c>
      <c r="T180" s="5">
        <v>24</v>
      </c>
      <c r="U180" s="5">
        <v>80</v>
      </c>
      <c r="V180" s="5">
        <v>50</v>
      </c>
      <c r="W180" s="5">
        <v>8</v>
      </c>
      <c r="X180" s="5">
        <v>3</v>
      </c>
      <c r="Y180" s="5">
        <v>20</v>
      </c>
      <c r="Z180" s="5">
        <v>20</v>
      </c>
      <c r="AA180" s="5">
        <v>21</v>
      </c>
      <c r="AB180" s="5">
        <v>14</v>
      </c>
      <c r="AC180" s="5">
        <v>44</v>
      </c>
      <c r="AD180" s="5">
        <v>1</v>
      </c>
      <c r="AE180" s="5">
        <v>35</v>
      </c>
      <c r="AF180" s="6">
        <f t="shared" si="105"/>
        <v>26.928571428571427</v>
      </c>
      <c r="AH180" s="5">
        <f t="shared" si="106"/>
        <v>4079.8184782609796</v>
      </c>
      <c r="AI180" s="5">
        <f t="shared" si="127"/>
        <v>2993.0212765957449</v>
      </c>
      <c r="AJ180" s="5">
        <f t="shared" si="128"/>
        <v>4804.1860465116279</v>
      </c>
      <c r="AK180" s="5">
        <f t="shared" si="129"/>
        <v>4558.173913043478</v>
      </c>
      <c r="AL180" s="5">
        <f t="shared" si="130"/>
        <v>4597.7625000000007</v>
      </c>
      <c r="AM180" s="5">
        <f t="shared" si="131"/>
        <v>399.63208556149732</v>
      </c>
      <c r="AN180" s="5">
        <f t="shared" si="132"/>
        <v>2179.9884761113326</v>
      </c>
      <c r="AO180" s="5">
        <f t="shared" si="107"/>
        <v>4033.0349408027723</v>
      </c>
      <c r="AP180" s="5">
        <f t="shared" si="108"/>
        <v>4124.6290659562464</v>
      </c>
      <c r="AQ180" s="5">
        <f t="shared" si="133"/>
        <v>5242.894736842105</v>
      </c>
      <c r="AR180" s="5">
        <f t="shared" si="134"/>
        <v>1114.7973100710294</v>
      </c>
      <c r="AS180" s="5">
        <f t="shared" si="135"/>
        <v>3997.3762166737201</v>
      </c>
      <c r="AT180" s="5">
        <f t="shared" si="136"/>
        <v>19678.197747183978</v>
      </c>
      <c r="AU180" s="5">
        <f t="shared" si="137"/>
        <v>3815.1494093120223</v>
      </c>
      <c r="AV180" s="6">
        <f t="shared" si="109"/>
        <v>4687.0473002090384</v>
      </c>
      <c r="AX180" s="5">
        <f t="shared" si="110"/>
        <v>398.01186725051116</v>
      </c>
      <c r="AY180" s="61" t="s">
        <v>35</v>
      </c>
      <c r="AZ180" s="5">
        <f t="shared" si="138"/>
        <v>548.4</v>
      </c>
      <c r="BA180" s="5">
        <f t="shared" si="139"/>
        <v>246.46799999999999</v>
      </c>
      <c r="BB180" s="5">
        <f t="shared" si="140"/>
        <v>573</v>
      </c>
      <c r="BC180" s="5">
        <f t="shared" si="141"/>
        <v>133.875</v>
      </c>
      <c r="BD180" s="5">
        <f t="shared" si="142"/>
        <v>475.25</v>
      </c>
      <c r="BE180" s="5">
        <f t="shared" si="143"/>
        <v>358.29122645842904</v>
      </c>
      <c r="BF180" s="5">
        <f t="shared" si="144"/>
        <v>237.696</v>
      </c>
      <c r="BG180" s="5">
        <f t="shared" si="145"/>
        <v>150.37447988904299</v>
      </c>
      <c r="BH180" s="61" t="s">
        <v>35</v>
      </c>
      <c r="BI180" s="5">
        <f t="shared" si="146"/>
        <v>224.9782383419689</v>
      </c>
      <c r="BJ180" s="5">
        <f t="shared" si="147"/>
        <v>145.386</v>
      </c>
      <c r="BK180" s="5">
        <f t="shared" si="148"/>
        <v>132</v>
      </c>
      <c r="BL180" s="6">
        <f t="shared" si="111"/>
        <v>301.97756766166265</v>
      </c>
      <c r="BN180" s="13">
        <v>101.62216829233124</v>
      </c>
      <c r="BO180" s="13">
        <v>141</v>
      </c>
      <c r="BP180" s="13">
        <v>86</v>
      </c>
      <c r="BQ180" s="13">
        <v>92</v>
      </c>
      <c r="BR180" s="13">
        <v>96</v>
      </c>
      <c r="BS180" s="14">
        <v>935</v>
      </c>
      <c r="BT180" s="13">
        <v>194.86341540564428</v>
      </c>
      <c r="BU180" s="14">
        <v>103.89</v>
      </c>
      <c r="BV180" s="13">
        <v>94.690696728010465</v>
      </c>
      <c r="BW180" s="14">
        <v>76</v>
      </c>
      <c r="BX180" s="14">
        <v>370.27</v>
      </c>
      <c r="BY180" s="13">
        <v>94.52</v>
      </c>
      <c r="BZ180" s="13">
        <v>19.975000000000001</v>
      </c>
      <c r="CA180" s="13">
        <v>115.12</v>
      </c>
      <c r="CB180" s="14">
        <f t="shared" si="112"/>
        <v>180.06794860185613</v>
      </c>
      <c r="CD180" s="5">
        <v>34550</v>
      </c>
      <c r="CE180" s="5">
        <v>35168</v>
      </c>
      <c r="CF180" s="5">
        <v>34430</v>
      </c>
      <c r="CG180" s="5">
        <v>34946</v>
      </c>
      <c r="CH180" s="5">
        <v>36782.100000000006</v>
      </c>
      <c r="CI180" s="6">
        <v>31138</v>
      </c>
      <c r="CJ180" s="5">
        <v>35400</v>
      </c>
      <c r="CK180" s="5">
        <v>34916</v>
      </c>
      <c r="CL180" s="5">
        <v>32547</v>
      </c>
      <c r="CM180" s="6">
        <v>33205</v>
      </c>
      <c r="CN180" s="6">
        <v>34398</v>
      </c>
      <c r="CO180" s="5">
        <v>31486</v>
      </c>
      <c r="CP180" s="5">
        <v>32756</v>
      </c>
      <c r="CQ180" s="5">
        <v>36600</v>
      </c>
      <c r="CR180" s="6">
        <f t="shared" si="113"/>
        <v>34165.864285714284</v>
      </c>
      <c r="CT180" s="13">
        <v>587.92216829233121</v>
      </c>
      <c r="CU180" s="61" t="s">
        <v>35</v>
      </c>
      <c r="CV180" s="13">
        <v>500</v>
      </c>
      <c r="CW180" s="13">
        <v>1000</v>
      </c>
      <c r="CX180" s="13">
        <v>400</v>
      </c>
      <c r="CY180" s="14">
        <v>1600</v>
      </c>
      <c r="CZ180" s="13">
        <v>480</v>
      </c>
      <c r="DA180" s="13">
        <v>653.1</v>
      </c>
      <c r="DB180" s="13">
        <v>1000</v>
      </c>
      <c r="DC180" s="14">
        <v>1442</v>
      </c>
      <c r="DD180" s="61" t="s">
        <v>35</v>
      </c>
      <c r="DE180" s="13">
        <v>965</v>
      </c>
      <c r="DF180" s="13">
        <v>2000</v>
      </c>
      <c r="DG180" s="13">
        <v>2000</v>
      </c>
      <c r="DH180" s="14">
        <f t="shared" si="114"/>
        <v>1052.3351806910275</v>
      </c>
      <c r="DJ180" s="5">
        <v>19500</v>
      </c>
      <c r="DK180" s="61" t="s">
        <v>35</v>
      </c>
      <c r="DL180" s="5">
        <v>22850</v>
      </c>
      <c r="DM180" s="5">
        <v>20539</v>
      </c>
      <c r="DN180" s="5">
        <v>19100</v>
      </c>
      <c r="DO180" s="6">
        <v>17850</v>
      </c>
      <c r="DP180" s="5">
        <v>19010</v>
      </c>
      <c r="DQ180" s="5">
        <v>19500</v>
      </c>
      <c r="DR180" s="5">
        <v>19808</v>
      </c>
      <c r="DS180" s="6">
        <v>18070</v>
      </c>
      <c r="DT180" s="61" t="s">
        <v>35</v>
      </c>
      <c r="DU180" s="5">
        <v>18092</v>
      </c>
      <c r="DV180" s="5">
        <v>24231</v>
      </c>
      <c r="DW180" s="5">
        <v>22000</v>
      </c>
      <c r="DX180" s="6">
        <f t="shared" si="115"/>
        <v>20045.833333333332</v>
      </c>
    </row>
    <row r="181" spans="1:128" x14ac:dyDescent="0.25">
      <c r="A181" s="7">
        <v>176</v>
      </c>
      <c r="B181" s="5">
        <f t="shared" si="101"/>
        <v>4477.6388418674314</v>
      </c>
      <c r="C181" s="5">
        <f t="shared" si="102"/>
        <v>2990.4761904761904</v>
      </c>
      <c r="D181" s="5">
        <f t="shared" si="116"/>
        <v>5352.5860465116275</v>
      </c>
      <c r="E181" s="5">
        <f t="shared" si="117"/>
        <v>4804.6419130434779</v>
      </c>
      <c r="F181" s="5">
        <f t="shared" si="118"/>
        <v>5170.7625000000007</v>
      </c>
      <c r="G181" s="5">
        <f t="shared" si="119"/>
        <v>533.50708556149732</v>
      </c>
      <c r="H181" s="5">
        <f t="shared" si="120"/>
        <v>2650.3145031668109</v>
      </c>
      <c r="I181" s="5">
        <f t="shared" si="121"/>
        <v>4391.2493796001518</v>
      </c>
      <c r="J181" s="5">
        <f t="shared" si="122"/>
        <v>4362.3250659562464</v>
      </c>
      <c r="K181" s="5">
        <f t="shared" si="123"/>
        <v>5393.2692167311479</v>
      </c>
      <c r="L181" s="57">
        <f t="shared" si="103"/>
        <v>1114.7973100710294</v>
      </c>
      <c r="M181" s="5">
        <f t="shared" si="124"/>
        <v>4221.5088074132609</v>
      </c>
      <c r="N181" s="5">
        <f t="shared" si="125"/>
        <v>19822.598655186222</v>
      </c>
      <c r="O181" s="5">
        <f t="shared" si="126"/>
        <v>3947.1494093120223</v>
      </c>
      <c r="P181" s="6">
        <f t="shared" si="104"/>
        <v>4945.2017803497938</v>
      </c>
      <c r="R181" s="5">
        <v>40</v>
      </c>
      <c r="S181" s="5">
        <v>17</v>
      </c>
      <c r="T181" s="5">
        <v>24</v>
      </c>
      <c r="U181" s="5">
        <v>80</v>
      </c>
      <c r="V181" s="5">
        <v>50</v>
      </c>
      <c r="W181" s="5">
        <v>8</v>
      </c>
      <c r="X181" s="5">
        <v>3</v>
      </c>
      <c r="Y181" s="5">
        <v>20</v>
      </c>
      <c r="Z181" s="5">
        <v>20</v>
      </c>
      <c r="AA181" s="5">
        <v>21</v>
      </c>
      <c r="AB181" s="5">
        <v>14</v>
      </c>
      <c r="AC181" s="5">
        <v>44</v>
      </c>
      <c r="AD181" s="5">
        <v>1</v>
      </c>
      <c r="AE181" s="5">
        <v>35</v>
      </c>
      <c r="AF181" s="6">
        <f t="shared" si="105"/>
        <v>26.928571428571427</v>
      </c>
      <c r="AH181" s="5">
        <f t="shared" si="106"/>
        <v>4079.6301504296821</v>
      </c>
      <c r="AI181" s="5">
        <f t="shared" si="127"/>
        <v>2990.4761904761904</v>
      </c>
      <c r="AJ181" s="5">
        <f t="shared" si="128"/>
        <v>4804.1860465116279</v>
      </c>
      <c r="AK181" s="5">
        <f t="shared" si="129"/>
        <v>4558.173913043478</v>
      </c>
      <c r="AL181" s="5">
        <f t="shared" si="130"/>
        <v>4597.7625000000007</v>
      </c>
      <c r="AM181" s="5">
        <f t="shared" si="131"/>
        <v>399.63208556149732</v>
      </c>
      <c r="AN181" s="5">
        <f t="shared" si="132"/>
        <v>2175.0645031668109</v>
      </c>
      <c r="AO181" s="5">
        <f t="shared" si="107"/>
        <v>4033.0349408027723</v>
      </c>
      <c r="AP181" s="5">
        <f t="shared" si="108"/>
        <v>4124.6290659562464</v>
      </c>
      <c r="AQ181" s="5">
        <f t="shared" si="133"/>
        <v>5242.894736842105</v>
      </c>
      <c r="AR181" s="5">
        <f t="shared" si="134"/>
        <v>1114.7973100710294</v>
      </c>
      <c r="AS181" s="5">
        <f t="shared" si="135"/>
        <v>3996.5305690712921</v>
      </c>
      <c r="AT181" s="5">
        <f t="shared" si="136"/>
        <v>19677.212655186224</v>
      </c>
      <c r="AU181" s="5">
        <f t="shared" si="137"/>
        <v>3815.1494093120223</v>
      </c>
      <c r="AV181" s="6">
        <f t="shared" si="109"/>
        <v>4686.369576887927</v>
      </c>
      <c r="AX181" s="5">
        <f t="shared" si="110"/>
        <v>398.00869143774935</v>
      </c>
      <c r="AY181" s="61" t="s">
        <v>35</v>
      </c>
      <c r="AZ181" s="5">
        <f t="shared" si="138"/>
        <v>548.4</v>
      </c>
      <c r="BA181" s="5">
        <f t="shared" si="139"/>
        <v>246.46799999999999</v>
      </c>
      <c r="BB181" s="5">
        <f t="shared" si="140"/>
        <v>573</v>
      </c>
      <c r="BC181" s="5">
        <f t="shared" si="141"/>
        <v>133.875</v>
      </c>
      <c r="BD181" s="5">
        <f t="shared" si="142"/>
        <v>475.25</v>
      </c>
      <c r="BE181" s="5">
        <f t="shared" si="143"/>
        <v>358.21443879737922</v>
      </c>
      <c r="BF181" s="5">
        <f t="shared" si="144"/>
        <v>237.696</v>
      </c>
      <c r="BG181" s="5">
        <f t="shared" si="145"/>
        <v>150.37447988904299</v>
      </c>
      <c r="BH181" s="61" t="s">
        <v>35</v>
      </c>
      <c r="BI181" s="5">
        <f t="shared" si="146"/>
        <v>224.9782383419689</v>
      </c>
      <c r="BJ181" s="5">
        <f t="shared" si="147"/>
        <v>145.386</v>
      </c>
      <c r="BK181" s="5">
        <f t="shared" si="148"/>
        <v>132</v>
      </c>
      <c r="BL181" s="6">
        <f t="shared" si="111"/>
        <v>301.97090403884505</v>
      </c>
      <c r="BN181" s="13">
        <v>101.62685947311492</v>
      </c>
      <c r="BO181" s="13">
        <v>141.12</v>
      </c>
      <c r="BP181" s="13">
        <v>86</v>
      </c>
      <c r="BQ181" s="13">
        <v>92</v>
      </c>
      <c r="BR181" s="13">
        <v>96</v>
      </c>
      <c r="BS181" s="14">
        <v>935</v>
      </c>
      <c r="BT181" s="13">
        <v>195.30455275303669</v>
      </c>
      <c r="BU181" s="14">
        <v>103.89</v>
      </c>
      <c r="BV181" s="13">
        <v>94.690696728010465</v>
      </c>
      <c r="BW181" s="14">
        <v>76</v>
      </c>
      <c r="BX181" s="14">
        <v>370.27</v>
      </c>
      <c r="BY181" s="13">
        <v>94.54</v>
      </c>
      <c r="BZ181" s="13">
        <v>19.975999999999999</v>
      </c>
      <c r="CA181" s="13">
        <v>115.12</v>
      </c>
      <c r="CB181" s="14">
        <f t="shared" si="112"/>
        <v>180.10986492529727</v>
      </c>
      <c r="CD181" s="5">
        <v>34550</v>
      </c>
      <c r="CE181" s="5">
        <v>35168</v>
      </c>
      <c r="CF181" s="5">
        <v>34430</v>
      </c>
      <c r="CG181" s="5">
        <v>34946</v>
      </c>
      <c r="CH181" s="5">
        <v>36782.100000000006</v>
      </c>
      <c r="CI181" s="6">
        <v>31138</v>
      </c>
      <c r="CJ181" s="5">
        <v>35400</v>
      </c>
      <c r="CK181" s="5">
        <v>34916</v>
      </c>
      <c r="CL181" s="5">
        <v>32547</v>
      </c>
      <c r="CM181" s="6">
        <v>33205</v>
      </c>
      <c r="CN181" s="6">
        <v>34398</v>
      </c>
      <c r="CO181" s="5">
        <v>31486</v>
      </c>
      <c r="CP181" s="5">
        <v>32756</v>
      </c>
      <c r="CQ181" s="5">
        <v>36600</v>
      </c>
      <c r="CR181" s="6">
        <f t="shared" si="113"/>
        <v>34165.864285714284</v>
      </c>
      <c r="CT181" s="13">
        <v>587.92685947311486</v>
      </c>
      <c r="CU181" s="61" t="s">
        <v>35</v>
      </c>
      <c r="CV181" s="13">
        <v>500</v>
      </c>
      <c r="CW181" s="13">
        <v>1000</v>
      </c>
      <c r="CX181" s="13">
        <v>400</v>
      </c>
      <c r="CY181" s="14">
        <v>1600</v>
      </c>
      <c r="CZ181" s="13">
        <v>480</v>
      </c>
      <c r="DA181" s="13">
        <v>653.24</v>
      </c>
      <c r="DB181" s="13">
        <v>1000</v>
      </c>
      <c r="DC181" s="14">
        <v>1442</v>
      </c>
      <c r="DD181" s="61" t="s">
        <v>35</v>
      </c>
      <c r="DE181" s="13">
        <v>965</v>
      </c>
      <c r="DF181" s="13">
        <v>2000</v>
      </c>
      <c r="DG181" s="13">
        <v>2000</v>
      </c>
      <c r="DH181" s="14">
        <f t="shared" si="114"/>
        <v>1052.3472382894263</v>
      </c>
      <c r="DJ181" s="5">
        <v>19500</v>
      </c>
      <c r="DK181" s="61" t="s">
        <v>35</v>
      </c>
      <c r="DL181" s="5">
        <v>22850</v>
      </c>
      <c r="DM181" s="5">
        <v>20539</v>
      </c>
      <c r="DN181" s="5">
        <v>19100</v>
      </c>
      <c r="DO181" s="6">
        <v>17850</v>
      </c>
      <c r="DP181" s="5">
        <v>19010</v>
      </c>
      <c r="DQ181" s="5">
        <v>19500</v>
      </c>
      <c r="DR181" s="5">
        <v>19808</v>
      </c>
      <c r="DS181" s="6">
        <v>18070</v>
      </c>
      <c r="DT181" s="61" t="s">
        <v>35</v>
      </c>
      <c r="DU181" s="5">
        <v>18092</v>
      </c>
      <c r="DV181" s="5">
        <v>24231</v>
      </c>
      <c r="DW181" s="5">
        <v>22000</v>
      </c>
      <c r="DX181" s="6">
        <f t="shared" si="115"/>
        <v>20045.833333333332</v>
      </c>
    </row>
    <row r="182" spans="1:128" x14ac:dyDescent="0.25">
      <c r="A182" s="7">
        <v>177</v>
      </c>
      <c r="B182" s="5">
        <f t="shared" si="101"/>
        <v>4477.4484405243911</v>
      </c>
      <c r="C182" s="5">
        <f t="shared" si="102"/>
        <v>2987.935429056924</v>
      </c>
      <c r="D182" s="5">
        <f t="shared" si="116"/>
        <v>5352.5860465116275</v>
      </c>
      <c r="E182" s="5">
        <f t="shared" si="117"/>
        <v>4804.6419130434779</v>
      </c>
      <c r="F182" s="5">
        <f t="shared" si="118"/>
        <v>5170.7625000000007</v>
      </c>
      <c r="G182" s="5">
        <f t="shared" si="119"/>
        <v>533.50708556149732</v>
      </c>
      <c r="H182" s="5">
        <f t="shared" si="120"/>
        <v>2645.4404338332765</v>
      </c>
      <c r="I182" s="5">
        <f t="shared" si="121"/>
        <v>4391.1671436219158</v>
      </c>
      <c r="J182" s="5">
        <f t="shared" si="122"/>
        <v>4362.3250659562464</v>
      </c>
      <c r="K182" s="5">
        <f t="shared" si="123"/>
        <v>5393.2692167311479</v>
      </c>
      <c r="L182" s="57">
        <f t="shared" si="103"/>
        <v>1114.7672031975803</v>
      </c>
      <c r="M182" s="5">
        <f t="shared" si="124"/>
        <v>4220.6635175297861</v>
      </c>
      <c r="N182" s="5">
        <f t="shared" si="125"/>
        <v>19821.61366181108</v>
      </c>
      <c r="O182" s="5">
        <f t="shared" si="126"/>
        <v>3947.1494093120223</v>
      </c>
      <c r="P182" s="6">
        <f t="shared" si="104"/>
        <v>4944.519790477927</v>
      </c>
      <c r="R182" s="5">
        <v>40</v>
      </c>
      <c r="S182" s="5">
        <v>17</v>
      </c>
      <c r="T182" s="5">
        <v>24</v>
      </c>
      <c r="U182" s="5">
        <v>80</v>
      </c>
      <c r="V182" s="5">
        <v>50</v>
      </c>
      <c r="W182" s="5">
        <v>8</v>
      </c>
      <c r="X182" s="5">
        <v>3</v>
      </c>
      <c r="Y182" s="5">
        <v>20</v>
      </c>
      <c r="Z182" s="5">
        <v>20</v>
      </c>
      <c r="AA182" s="5">
        <v>21</v>
      </c>
      <c r="AB182" s="5">
        <v>14</v>
      </c>
      <c r="AC182" s="5">
        <v>44</v>
      </c>
      <c r="AD182" s="5">
        <v>1</v>
      </c>
      <c r="AE182" s="5">
        <v>35</v>
      </c>
      <c r="AF182" s="6">
        <f t="shared" si="105"/>
        <v>26.928571428571427</v>
      </c>
      <c r="AH182" s="5">
        <f t="shared" si="106"/>
        <v>4079.4429068557833</v>
      </c>
      <c r="AI182" s="5">
        <f t="shared" si="127"/>
        <v>2987.935429056924</v>
      </c>
      <c r="AJ182" s="5">
        <f t="shared" si="128"/>
        <v>4804.1860465116279</v>
      </c>
      <c r="AK182" s="5">
        <f t="shared" si="129"/>
        <v>4558.173913043478</v>
      </c>
      <c r="AL182" s="5">
        <f t="shared" si="130"/>
        <v>4597.7625000000007</v>
      </c>
      <c r="AM182" s="5">
        <f t="shared" si="131"/>
        <v>399.63208556149732</v>
      </c>
      <c r="AN182" s="5">
        <f t="shared" si="132"/>
        <v>2170.1904338332765</v>
      </c>
      <c r="AO182" s="5">
        <f t="shared" si="107"/>
        <v>4033.0349408027723</v>
      </c>
      <c r="AP182" s="5">
        <f t="shared" si="108"/>
        <v>4124.6290659562464</v>
      </c>
      <c r="AQ182" s="5">
        <f t="shared" si="133"/>
        <v>5242.894736842105</v>
      </c>
      <c r="AR182" s="5">
        <f t="shared" si="134"/>
        <v>1114.7672031975803</v>
      </c>
      <c r="AS182" s="5">
        <f t="shared" si="135"/>
        <v>3995.6852791878173</v>
      </c>
      <c r="AT182" s="5">
        <f t="shared" si="136"/>
        <v>19676.227661811081</v>
      </c>
      <c r="AU182" s="5">
        <f t="shared" si="137"/>
        <v>3815.1494093120223</v>
      </c>
      <c r="AV182" s="6">
        <f t="shared" si="109"/>
        <v>4685.6936865694443</v>
      </c>
      <c r="AX182" s="5">
        <f t="shared" si="110"/>
        <v>398.00553366860805</v>
      </c>
      <c r="AY182" s="61" t="s">
        <v>35</v>
      </c>
      <c r="AZ182" s="5">
        <f t="shared" si="138"/>
        <v>548.4</v>
      </c>
      <c r="BA182" s="5">
        <f t="shared" si="139"/>
        <v>246.46799999999999</v>
      </c>
      <c r="BB182" s="5">
        <f t="shared" si="140"/>
        <v>573</v>
      </c>
      <c r="BC182" s="5">
        <f t="shared" si="141"/>
        <v>133.875</v>
      </c>
      <c r="BD182" s="5">
        <f t="shared" si="142"/>
        <v>475.25</v>
      </c>
      <c r="BE182" s="5">
        <f t="shared" si="143"/>
        <v>358.13220281914323</v>
      </c>
      <c r="BF182" s="5">
        <f t="shared" si="144"/>
        <v>237.696</v>
      </c>
      <c r="BG182" s="5">
        <f t="shared" si="145"/>
        <v>150.37447988904299</v>
      </c>
      <c r="BH182" s="61" t="s">
        <v>35</v>
      </c>
      <c r="BI182" s="5">
        <f t="shared" si="146"/>
        <v>224.9782383419689</v>
      </c>
      <c r="BJ182" s="5">
        <f t="shared" si="147"/>
        <v>145.386</v>
      </c>
      <c r="BK182" s="5">
        <f t="shared" si="148"/>
        <v>132</v>
      </c>
      <c r="BL182" s="6">
        <f t="shared" si="111"/>
        <v>301.96378789323023</v>
      </c>
      <c r="BN182" s="13">
        <v>101.63152407482804</v>
      </c>
      <c r="BO182" s="13">
        <v>141.24</v>
      </c>
      <c r="BP182" s="13">
        <v>86</v>
      </c>
      <c r="BQ182" s="13">
        <v>92</v>
      </c>
      <c r="BR182" s="13">
        <v>96</v>
      </c>
      <c r="BS182" s="14">
        <v>935</v>
      </c>
      <c r="BT182" s="13">
        <v>195.7431907252776</v>
      </c>
      <c r="BU182" s="14">
        <v>103.89</v>
      </c>
      <c r="BV182" s="13">
        <v>94.690696728010465</v>
      </c>
      <c r="BW182" s="14">
        <v>76</v>
      </c>
      <c r="BX182" s="14">
        <v>370.28</v>
      </c>
      <c r="BY182" s="13">
        <v>94.56</v>
      </c>
      <c r="BZ182" s="13">
        <v>19.977</v>
      </c>
      <c r="CA182" s="13">
        <v>115.12</v>
      </c>
      <c r="CB182" s="14">
        <f t="shared" si="112"/>
        <v>180.15231510915109</v>
      </c>
      <c r="CD182" s="5">
        <v>34550</v>
      </c>
      <c r="CE182" s="5">
        <v>35168</v>
      </c>
      <c r="CF182" s="5">
        <v>34430</v>
      </c>
      <c r="CG182" s="5">
        <v>34946</v>
      </c>
      <c r="CH182" s="5">
        <v>36782.100000000006</v>
      </c>
      <c r="CI182" s="6">
        <v>31138</v>
      </c>
      <c r="CJ182" s="5">
        <v>35400</v>
      </c>
      <c r="CK182" s="5">
        <v>34916</v>
      </c>
      <c r="CL182" s="5">
        <v>32547</v>
      </c>
      <c r="CM182" s="6">
        <v>33205</v>
      </c>
      <c r="CN182" s="6">
        <v>34398</v>
      </c>
      <c r="CO182" s="5">
        <v>31486</v>
      </c>
      <c r="CP182" s="5">
        <v>32756</v>
      </c>
      <c r="CQ182" s="5">
        <v>36600</v>
      </c>
      <c r="CR182" s="6">
        <f t="shared" si="113"/>
        <v>34165.864285714284</v>
      </c>
      <c r="CT182" s="13">
        <v>587.93152407482796</v>
      </c>
      <c r="CU182" s="61" t="s">
        <v>35</v>
      </c>
      <c r="CV182" s="13">
        <v>500</v>
      </c>
      <c r="CW182" s="13">
        <v>1000</v>
      </c>
      <c r="CX182" s="13">
        <v>400</v>
      </c>
      <c r="CY182" s="14">
        <v>1600</v>
      </c>
      <c r="CZ182" s="13">
        <v>480</v>
      </c>
      <c r="DA182" s="13">
        <v>653.39</v>
      </c>
      <c r="DB182" s="13">
        <v>1000</v>
      </c>
      <c r="DC182" s="14">
        <v>1442</v>
      </c>
      <c r="DD182" s="61" t="s">
        <v>35</v>
      </c>
      <c r="DE182" s="13">
        <v>965</v>
      </c>
      <c r="DF182" s="13">
        <v>2000</v>
      </c>
      <c r="DG182" s="13">
        <v>2000</v>
      </c>
      <c r="DH182" s="14">
        <f t="shared" si="114"/>
        <v>1052.3601270062356</v>
      </c>
      <c r="DJ182" s="5">
        <v>19500</v>
      </c>
      <c r="DK182" s="61" t="s">
        <v>35</v>
      </c>
      <c r="DL182" s="5">
        <v>22850</v>
      </c>
      <c r="DM182" s="5">
        <v>20539</v>
      </c>
      <c r="DN182" s="5">
        <v>19100</v>
      </c>
      <c r="DO182" s="6">
        <v>17850</v>
      </c>
      <c r="DP182" s="5">
        <v>19010</v>
      </c>
      <c r="DQ182" s="5">
        <v>19500</v>
      </c>
      <c r="DR182" s="5">
        <v>19808</v>
      </c>
      <c r="DS182" s="6">
        <v>18070</v>
      </c>
      <c r="DT182" s="61" t="s">
        <v>35</v>
      </c>
      <c r="DU182" s="5">
        <v>18092</v>
      </c>
      <c r="DV182" s="5">
        <v>24231</v>
      </c>
      <c r="DW182" s="5">
        <v>22000</v>
      </c>
      <c r="DX182" s="6">
        <f t="shared" si="115"/>
        <v>20045.833333333332</v>
      </c>
    </row>
    <row r="183" spans="1:128" x14ac:dyDescent="0.25">
      <c r="A183" s="7">
        <v>178</v>
      </c>
      <c r="B183" s="5">
        <f t="shared" si="101"/>
        <v>4477.2591289625007</v>
      </c>
      <c r="C183" s="5">
        <f t="shared" si="102"/>
        <v>2985.3989813242783</v>
      </c>
      <c r="D183" s="5">
        <f t="shared" si="116"/>
        <v>5352.5860465116275</v>
      </c>
      <c r="E183" s="5">
        <f t="shared" si="117"/>
        <v>4804.6419130434779</v>
      </c>
      <c r="F183" s="5">
        <f t="shared" si="118"/>
        <v>5170.7625000000007</v>
      </c>
      <c r="G183" s="5">
        <f t="shared" si="119"/>
        <v>533.50708556149732</v>
      </c>
      <c r="H183" s="5">
        <f t="shared" si="120"/>
        <v>2640.6154362356738</v>
      </c>
      <c r="I183" s="5">
        <f t="shared" si="121"/>
        <v>4391.0904241011676</v>
      </c>
      <c r="J183" s="5">
        <f t="shared" si="122"/>
        <v>4362.3250659562464</v>
      </c>
      <c r="K183" s="5">
        <f t="shared" si="123"/>
        <v>5393.2692167311479</v>
      </c>
      <c r="L183" s="57">
        <f t="shared" si="103"/>
        <v>1114.7672031975803</v>
      </c>
      <c r="M183" s="5">
        <f t="shared" si="124"/>
        <v>4219.8185851383323</v>
      </c>
      <c r="N183" s="5">
        <f t="shared" si="125"/>
        <v>19820.628767043745</v>
      </c>
      <c r="O183" s="5">
        <f t="shared" si="126"/>
        <v>3947.1494093120223</v>
      </c>
      <c r="P183" s="6">
        <f t="shared" si="104"/>
        <v>4943.8442687942361</v>
      </c>
      <c r="R183" s="5">
        <v>40</v>
      </c>
      <c r="S183" s="5">
        <v>17</v>
      </c>
      <c r="T183" s="5">
        <v>24</v>
      </c>
      <c r="U183" s="5">
        <v>80</v>
      </c>
      <c r="V183" s="5">
        <v>50</v>
      </c>
      <c r="W183" s="5">
        <v>8</v>
      </c>
      <c r="X183" s="5">
        <v>3</v>
      </c>
      <c r="Y183" s="5">
        <v>20</v>
      </c>
      <c r="Z183" s="5">
        <v>20</v>
      </c>
      <c r="AA183" s="5">
        <v>21</v>
      </c>
      <c r="AB183" s="5">
        <v>14</v>
      </c>
      <c r="AC183" s="5">
        <v>44</v>
      </c>
      <c r="AD183" s="5">
        <v>1</v>
      </c>
      <c r="AE183" s="5">
        <v>35</v>
      </c>
      <c r="AF183" s="6">
        <f t="shared" si="105"/>
        <v>26.928571428571427</v>
      </c>
      <c r="AH183" s="5">
        <f t="shared" si="106"/>
        <v>4079.2567352230071</v>
      </c>
      <c r="AI183" s="5">
        <f t="shared" si="127"/>
        <v>2985.3989813242783</v>
      </c>
      <c r="AJ183" s="5">
        <f t="shared" si="128"/>
        <v>4804.1860465116279</v>
      </c>
      <c r="AK183" s="5">
        <f t="shared" si="129"/>
        <v>4558.173913043478</v>
      </c>
      <c r="AL183" s="5">
        <f t="shared" si="130"/>
        <v>4597.7625000000007</v>
      </c>
      <c r="AM183" s="5">
        <f t="shared" si="131"/>
        <v>399.63208556149732</v>
      </c>
      <c r="AN183" s="5">
        <f t="shared" si="132"/>
        <v>2165.3654362356738</v>
      </c>
      <c r="AO183" s="5">
        <f t="shared" si="107"/>
        <v>4033.0349408027723</v>
      </c>
      <c r="AP183" s="5">
        <f t="shared" si="108"/>
        <v>4124.6290659562464</v>
      </c>
      <c r="AQ183" s="5">
        <f t="shared" si="133"/>
        <v>5242.894736842105</v>
      </c>
      <c r="AR183" s="5">
        <f t="shared" si="134"/>
        <v>1114.7672031975803</v>
      </c>
      <c r="AS183" s="5">
        <f t="shared" si="135"/>
        <v>3994.8403467963631</v>
      </c>
      <c r="AT183" s="5">
        <f t="shared" si="136"/>
        <v>19675.242767043746</v>
      </c>
      <c r="AU183" s="5">
        <f t="shared" si="137"/>
        <v>3815.1494093120223</v>
      </c>
      <c r="AV183" s="6">
        <f t="shared" si="109"/>
        <v>4685.023869132172</v>
      </c>
      <c r="AX183" s="5">
        <f t="shared" si="110"/>
        <v>398.00239373949375</v>
      </c>
      <c r="AY183" s="61" t="s">
        <v>35</v>
      </c>
      <c r="AZ183" s="5">
        <f t="shared" si="138"/>
        <v>548.4</v>
      </c>
      <c r="BA183" s="5">
        <f t="shared" si="139"/>
        <v>246.46799999999999</v>
      </c>
      <c r="BB183" s="5">
        <f t="shared" si="140"/>
        <v>573</v>
      </c>
      <c r="BC183" s="5">
        <f t="shared" si="141"/>
        <v>133.875</v>
      </c>
      <c r="BD183" s="5">
        <f t="shared" si="142"/>
        <v>475.25</v>
      </c>
      <c r="BE183" s="5">
        <f t="shared" si="143"/>
        <v>358.0554832983949</v>
      </c>
      <c r="BF183" s="5">
        <f t="shared" si="144"/>
        <v>237.696</v>
      </c>
      <c r="BG183" s="5">
        <f t="shared" si="145"/>
        <v>150.37447988904299</v>
      </c>
      <c r="BH183" s="61" t="s">
        <v>35</v>
      </c>
      <c r="BI183" s="5">
        <f t="shared" si="146"/>
        <v>224.9782383419689</v>
      </c>
      <c r="BJ183" s="5">
        <f t="shared" si="147"/>
        <v>145.386</v>
      </c>
      <c r="BK183" s="5">
        <f t="shared" si="148"/>
        <v>132</v>
      </c>
      <c r="BL183" s="6">
        <f t="shared" si="111"/>
        <v>301.95713293907505</v>
      </c>
      <c r="BN183" s="13">
        <v>101.63616239695548</v>
      </c>
      <c r="BO183" s="13">
        <v>141.36000000000001</v>
      </c>
      <c r="BP183" s="13">
        <v>86</v>
      </c>
      <c r="BQ183" s="13">
        <v>92</v>
      </c>
      <c r="BR183" s="13">
        <v>96</v>
      </c>
      <c r="BS183" s="14">
        <v>935</v>
      </c>
      <c r="BT183" s="13">
        <v>196.17935748456532</v>
      </c>
      <c r="BU183" s="14">
        <v>103.89</v>
      </c>
      <c r="BV183" s="13">
        <v>94.690696728010465</v>
      </c>
      <c r="BW183" s="14">
        <v>76</v>
      </c>
      <c r="BX183" s="14">
        <v>370.28</v>
      </c>
      <c r="BY183" s="13">
        <v>94.58</v>
      </c>
      <c r="BZ183" s="13">
        <v>19.978000000000002</v>
      </c>
      <c r="CA183" s="13">
        <v>115.12</v>
      </c>
      <c r="CB183" s="14">
        <f t="shared" si="112"/>
        <v>180.19387261496649</v>
      </c>
      <c r="CD183" s="5">
        <v>34550</v>
      </c>
      <c r="CE183" s="5">
        <v>35168</v>
      </c>
      <c r="CF183" s="5">
        <v>34430</v>
      </c>
      <c r="CG183" s="5">
        <v>34946</v>
      </c>
      <c r="CH183" s="5">
        <v>36782.100000000006</v>
      </c>
      <c r="CI183" s="6">
        <v>31138</v>
      </c>
      <c r="CJ183" s="5">
        <v>35400</v>
      </c>
      <c r="CK183" s="5">
        <v>34916</v>
      </c>
      <c r="CL183" s="5">
        <v>32547</v>
      </c>
      <c r="CM183" s="6">
        <v>33205</v>
      </c>
      <c r="CN183" s="6">
        <v>34398</v>
      </c>
      <c r="CO183" s="5">
        <v>31486</v>
      </c>
      <c r="CP183" s="5">
        <v>32756</v>
      </c>
      <c r="CQ183" s="5">
        <v>36600</v>
      </c>
      <c r="CR183" s="6">
        <f t="shared" si="113"/>
        <v>34165.864285714284</v>
      </c>
      <c r="CT183" s="13">
        <v>587.93616239695541</v>
      </c>
      <c r="CU183" s="61" t="s">
        <v>35</v>
      </c>
      <c r="CV183" s="13">
        <v>500</v>
      </c>
      <c r="CW183" s="13">
        <v>1000</v>
      </c>
      <c r="CX183" s="13">
        <v>400</v>
      </c>
      <c r="CY183" s="14">
        <v>1600</v>
      </c>
      <c r="CZ183" s="13">
        <v>480</v>
      </c>
      <c r="DA183" s="13">
        <v>653.53</v>
      </c>
      <c r="DB183" s="13">
        <v>1000</v>
      </c>
      <c r="DC183" s="14">
        <v>1442</v>
      </c>
      <c r="DD183" s="61" t="s">
        <v>35</v>
      </c>
      <c r="DE183" s="13">
        <v>965</v>
      </c>
      <c r="DF183" s="13">
        <v>2000</v>
      </c>
      <c r="DG183" s="13">
        <v>2000</v>
      </c>
      <c r="DH183" s="14">
        <f t="shared" si="114"/>
        <v>1052.3721801997463</v>
      </c>
      <c r="DJ183" s="5">
        <v>19500</v>
      </c>
      <c r="DK183" s="61" t="s">
        <v>35</v>
      </c>
      <c r="DL183" s="5">
        <v>22850</v>
      </c>
      <c r="DM183" s="5">
        <v>20539</v>
      </c>
      <c r="DN183" s="5">
        <v>19100</v>
      </c>
      <c r="DO183" s="6">
        <v>17850</v>
      </c>
      <c r="DP183" s="5">
        <v>19010</v>
      </c>
      <c r="DQ183" s="5">
        <v>19500</v>
      </c>
      <c r="DR183" s="5">
        <v>19808</v>
      </c>
      <c r="DS183" s="6">
        <v>18070</v>
      </c>
      <c r="DT183" s="61" t="s">
        <v>35</v>
      </c>
      <c r="DU183" s="5">
        <v>18092</v>
      </c>
      <c r="DV183" s="5">
        <v>24231</v>
      </c>
      <c r="DW183" s="5">
        <v>22000</v>
      </c>
      <c r="DX183" s="6">
        <f t="shared" si="115"/>
        <v>20045.833333333332</v>
      </c>
    </row>
    <row r="184" spans="1:128" x14ac:dyDescent="0.25">
      <c r="A184" s="7">
        <v>179</v>
      </c>
      <c r="B184" s="5">
        <f t="shared" si="101"/>
        <v>4477.0708948734391</v>
      </c>
      <c r="C184" s="5">
        <f t="shared" si="102"/>
        <v>2982.866836301951</v>
      </c>
      <c r="D184" s="5">
        <f t="shared" si="116"/>
        <v>5352.5860465116275</v>
      </c>
      <c r="E184" s="5">
        <f t="shared" si="117"/>
        <v>4804.6419130434779</v>
      </c>
      <c r="F184" s="5">
        <f t="shared" si="118"/>
        <v>5170.7625000000007</v>
      </c>
      <c r="G184" s="5">
        <f t="shared" si="119"/>
        <v>533.50708556149732</v>
      </c>
      <c r="H184" s="5">
        <f t="shared" si="120"/>
        <v>2635.8386975823491</v>
      </c>
      <c r="I184" s="5">
        <f t="shared" si="121"/>
        <v>4391.0082610818081</v>
      </c>
      <c r="J184" s="5">
        <f t="shared" si="122"/>
        <v>4362.3250659562464</v>
      </c>
      <c r="K184" s="5">
        <f t="shared" si="123"/>
        <v>5393.2692167311479</v>
      </c>
      <c r="L184" s="57">
        <f t="shared" si="103"/>
        <v>1114.7672031975803</v>
      </c>
      <c r="M184" s="5">
        <f t="shared" si="124"/>
        <v>4218.9740100121599</v>
      </c>
      <c r="N184" s="5">
        <f t="shared" si="125"/>
        <v>19819.643970869412</v>
      </c>
      <c r="O184" s="5">
        <f t="shared" si="126"/>
        <v>3947.1494093120223</v>
      </c>
      <c r="P184" s="6">
        <f t="shared" si="104"/>
        <v>4943.1722222167664</v>
      </c>
      <c r="R184" s="5">
        <v>40</v>
      </c>
      <c r="S184" s="5">
        <v>17</v>
      </c>
      <c r="T184" s="5">
        <v>24</v>
      </c>
      <c r="U184" s="5">
        <v>80</v>
      </c>
      <c r="V184" s="5">
        <v>50</v>
      </c>
      <c r="W184" s="5">
        <v>8</v>
      </c>
      <c r="X184" s="5">
        <v>3</v>
      </c>
      <c r="Y184" s="5">
        <v>20</v>
      </c>
      <c r="Z184" s="5">
        <v>20</v>
      </c>
      <c r="AA184" s="5">
        <v>21</v>
      </c>
      <c r="AB184" s="5">
        <v>14</v>
      </c>
      <c r="AC184" s="5">
        <v>44</v>
      </c>
      <c r="AD184" s="5">
        <v>1</v>
      </c>
      <c r="AE184" s="5">
        <v>35</v>
      </c>
      <c r="AF184" s="6">
        <f t="shared" si="105"/>
        <v>26.928571428571427</v>
      </c>
      <c r="AH184" s="5">
        <f t="shared" si="106"/>
        <v>4079.0716234232009</v>
      </c>
      <c r="AI184" s="5">
        <f t="shared" si="127"/>
        <v>2982.866836301951</v>
      </c>
      <c r="AJ184" s="5">
        <f t="shared" si="128"/>
        <v>4804.1860465116279</v>
      </c>
      <c r="AK184" s="5">
        <f t="shared" si="129"/>
        <v>4558.173913043478</v>
      </c>
      <c r="AL184" s="5">
        <f t="shared" si="130"/>
        <v>4597.7625000000007</v>
      </c>
      <c r="AM184" s="5">
        <f t="shared" si="131"/>
        <v>399.63208556149732</v>
      </c>
      <c r="AN184" s="5">
        <f t="shared" si="132"/>
        <v>2160.5886975823491</v>
      </c>
      <c r="AO184" s="5">
        <f t="shared" si="107"/>
        <v>4033.0349408027723</v>
      </c>
      <c r="AP184" s="5">
        <f t="shared" si="108"/>
        <v>4124.6290659562464</v>
      </c>
      <c r="AQ184" s="5">
        <f t="shared" si="133"/>
        <v>5242.894736842105</v>
      </c>
      <c r="AR184" s="5">
        <f t="shared" si="134"/>
        <v>1114.7672031975803</v>
      </c>
      <c r="AS184" s="5">
        <f t="shared" si="135"/>
        <v>3993.9957716701906</v>
      </c>
      <c r="AT184" s="5">
        <f t="shared" si="136"/>
        <v>19674.257970869414</v>
      </c>
      <c r="AU184" s="5">
        <f t="shared" si="137"/>
        <v>3815.1494093120223</v>
      </c>
      <c r="AV184" s="6">
        <f t="shared" si="109"/>
        <v>4684.3579143624602</v>
      </c>
      <c r="AX184" s="5">
        <f t="shared" si="110"/>
        <v>397.99927145023793</v>
      </c>
      <c r="AY184" s="61" t="s">
        <v>35</v>
      </c>
      <c r="AZ184" s="5">
        <f t="shared" si="138"/>
        <v>548.4</v>
      </c>
      <c r="BA184" s="5">
        <f t="shared" si="139"/>
        <v>246.46799999999999</v>
      </c>
      <c r="BB184" s="5">
        <f t="shared" si="140"/>
        <v>573</v>
      </c>
      <c r="BC184" s="5">
        <f t="shared" si="141"/>
        <v>133.875</v>
      </c>
      <c r="BD184" s="5">
        <f t="shared" si="142"/>
        <v>475.25</v>
      </c>
      <c r="BE184" s="5">
        <f t="shared" si="143"/>
        <v>357.97332027903565</v>
      </c>
      <c r="BF184" s="5">
        <f t="shared" si="144"/>
        <v>237.696</v>
      </c>
      <c r="BG184" s="5">
        <f t="shared" si="145"/>
        <v>150.37447988904299</v>
      </c>
      <c r="BH184" s="61" t="s">
        <v>35</v>
      </c>
      <c r="BI184" s="5">
        <f t="shared" si="146"/>
        <v>224.9782383419689</v>
      </c>
      <c r="BJ184" s="5">
        <f t="shared" si="147"/>
        <v>145.386</v>
      </c>
      <c r="BK184" s="5">
        <f t="shared" si="148"/>
        <v>132</v>
      </c>
      <c r="BL184" s="6">
        <f t="shared" si="111"/>
        <v>301.95002583002378</v>
      </c>
      <c r="BN184" s="13">
        <v>101.6407747339487</v>
      </c>
      <c r="BO184" s="13">
        <v>141.47999999999999</v>
      </c>
      <c r="BP184" s="13">
        <v>86</v>
      </c>
      <c r="BQ184" s="13">
        <v>92</v>
      </c>
      <c r="BR184" s="13">
        <v>96</v>
      </c>
      <c r="BS184" s="14">
        <v>935</v>
      </c>
      <c r="BT184" s="13">
        <v>196.61308071977871</v>
      </c>
      <c r="BU184" s="14">
        <v>103.89</v>
      </c>
      <c r="BV184" s="13">
        <v>94.690696728010465</v>
      </c>
      <c r="BW184" s="14">
        <v>76</v>
      </c>
      <c r="BX184" s="14">
        <v>370.28</v>
      </c>
      <c r="BY184" s="13">
        <v>94.6</v>
      </c>
      <c r="BZ184" s="13">
        <v>19.978999999999999</v>
      </c>
      <c r="CA184" s="13">
        <v>115.12</v>
      </c>
      <c r="CB184" s="14">
        <f t="shared" si="112"/>
        <v>180.23525372726695</v>
      </c>
      <c r="CD184" s="5">
        <v>34550</v>
      </c>
      <c r="CE184" s="5">
        <v>35168</v>
      </c>
      <c r="CF184" s="5">
        <v>34430</v>
      </c>
      <c r="CG184" s="5">
        <v>34946</v>
      </c>
      <c r="CH184" s="5">
        <v>36782.100000000006</v>
      </c>
      <c r="CI184" s="6">
        <v>31138</v>
      </c>
      <c r="CJ184" s="5">
        <v>35400</v>
      </c>
      <c r="CK184" s="5">
        <v>34916</v>
      </c>
      <c r="CL184" s="5">
        <v>32547</v>
      </c>
      <c r="CM184" s="6">
        <v>33205</v>
      </c>
      <c r="CN184" s="6">
        <v>34398</v>
      </c>
      <c r="CO184" s="5">
        <v>31486</v>
      </c>
      <c r="CP184" s="5">
        <v>32756</v>
      </c>
      <c r="CQ184" s="5">
        <v>36600</v>
      </c>
      <c r="CR184" s="6">
        <f t="shared" si="113"/>
        <v>34165.864285714284</v>
      </c>
      <c r="CT184" s="13">
        <v>587.94077473394861</v>
      </c>
      <c r="CU184" s="61" t="s">
        <v>35</v>
      </c>
      <c r="CV184" s="13">
        <v>500</v>
      </c>
      <c r="CW184" s="13">
        <v>1000</v>
      </c>
      <c r="CX184" s="13">
        <v>400</v>
      </c>
      <c r="CY184" s="14">
        <v>1600</v>
      </c>
      <c r="CZ184" s="13">
        <v>480</v>
      </c>
      <c r="DA184" s="13">
        <v>653.67999999999995</v>
      </c>
      <c r="DB184" s="13">
        <v>1000</v>
      </c>
      <c r="DC184" s="14">
        <v>1442</v>
      </c>
      <c r="DD184" s="61" t="s">
        <v>35</v>
      </c>
      <c r="DE184" s="13">
        <v>965</v>
      </c>
      <c r="DF184" s="13">
        <v>2000</v>
      </c>
      <c r="DG184" s="13">
        <v>2000</v>
      </c>
      <c r="DH184" s="14">
        <f t="shared" si="114"/>
        <v>1052.3850645611624</v>
      </c>
      <c r="DJ184" s="5">
        <v>19500</v>
      </c>
      <c r="DK184" s="61" t="s">
        <v>35</v>
      </c>
      <c r="DL184" s="5">
        <v>22850</v>
      </c>
      <c r="DM184" s="5">
        <v>20539</v>
      </c>
      <c r="DN184" s="5">
        <v>19100</v>
      </c>
      <c r="DO184" s="6">
        <v>17850</v>
      </c>
      <c r="DP184" s="5">
        <v>19010</v>
      </c>
      <c r="DQ184" s="5">
        <v>19500</v>
      </c>
      <c r="DR184" s="5">
        <v>19808</v>
      </c>
      <c r="DS184" s="6">
        <v>18070</v>
      </c>
      <c r="DT184" s="61" t="s">
        <v>35</v>
      </c>
      <c r="DU184" s="5">
        <v>18092</v>
      </c>
      <c r="DV184" s="5">
        <v>24231</v>
      </c>
      <c r="DW184" s="5">
        <v>22000</v>
      </c>
      <c r="DX184" s="6">
        <f t="shared" si="115"/>
        <v>20045.833333333332</v>
      </c>
    </row>
    <row r="185" spans="1:128" x14ac:dyDescent="0.25">
      <c r="A185" s="7">
        <v>180</v>
      </c>
      <c r="B185" s="5">
        <f t="shared" si="101"/>
        <v>4476.8837261556937</v>
      </c>
      <c r="C185" s="5">
        <f t="shared" si="102"/>
        <v>2980.3389830508477</v>
      </c>
      <c r="D185" s="5">
        <f t="shared" si="116"/>
        <v>5352.5860465116275</v>
      </c>
      <c r="E185" s="5">
        <f t="shared" si="117"/>
        <v>4804.6419130434779</v>
      </c>
      <c r="F185" s="5">
        <f t="shared" si="118"/>
        <v>5170.7625000000007</v>
      </c>
      <c r="G185" s="5">
        <f t="shared" si="119"/>
        <v>533.50708556149732</v>
      </c>
      <c r="H185" s="5">
        <f t="shared" si="120"/>
        <v>2631.1094236107106</v>
      </c>
      <c r="I185" s="5">
        <f t="shared" si="121"/>
        <v>4390.9316096107013</v>
      </c>
      <c r="J185" s="5">
        <f t="shared" si="122"/>
        <v>4362.3250659562464</v>
      </c>
      <c r="K185" s="5">
        <f t="shared" si="123"/>
        <v>5393.2692167311479</v>
      </c>
      <c r="L185" s="57">
        <f t="shared" si="103"/>
        <v>1114.7672031975803</v>
      </c>
      <c r="M185" s="5">
        <f t="shared" si="124"/>
        <v>4218.1297919247208</v>
      </c>
      <c r="N185" s="5">
        <f t="shared" si="125"/>
        <v>19818.659273273272</v>
      </c>
      <c r="O185" s="5">
        <f t="shared" si="126"/>
        <v>3947.1494093120223</v>
      </c>
      <c r="P185" s="6">
        <f t="shared" si="104"/>
        <v>4942.5043748528251</v>
      </c>
      <c r="R185" s="5">
        <v>40</v>
      </c>
      <c r="S185" s="5">
        <v>17</v>
      </c>
      <c r="T185" s="5">
        <v>24</v>
      </c>
      <c r="U185" s="5">
        <v>80</v>
      </c>
      <c r="V185" s="5">
        <v>50</v>
      </c>
      <c r="W185" s="5">
        <v>8</v>
      </c>
      <c r="X185" s="5">
        <v>3</v>
      </c>
      <c r="Y185" s="5">
        <v>20</v>
      </c>
      <c r="Z185" s="5">
        <v>20</v>
      </c>
      <c r="AA185" s="5">
        <v>21</v>
      </c>
      <c r="AB185" s="5">
        <v>14</v>
      </c>
      <c r="AC185" s="5">
        <v>44</v>
      </c>
      <c r="AD185" s="5">
        <v>1</v>
      </c>
      <c r="AE185" s="5">
        <v>35</v>
      </c>
      <c r="AF185" s="6">
        <f t="shared" si="105"/>
        <v>26.928571428571427</v>
      </c>
      <c r="AH185" s="5">
        <f t="shared" si="106"/>
        <v>4078.8875595516733</v>
      </c>
      <c r="AI185" s="5">
        <f t="shared" si="127"/>
        <v>2980.3389830508477</v>
      </c>
      <c r="AJ185" s="5">
        <f t="shared" si="128"/>
        <v>4804.1860465116279</v>
      </c>
      <c r="AK185" s="5">
        <f t="shared" si="129"/>
        <v>4558.173913043478</v>
      </c>
      <c r="AL185" s="5">
        <f t="shared" si="130"/>
        <v>4597.7625000000007</v>
      </c>
      <c r="AM185" s="5">
        <f t="shared" si="131"/>
        <v>399.63208556149732</v>
      </c>
      <c r="AN185" s="5">
        <f t="shared" si="132"/>
        <v>2155.8594236107106</v>
      </c>
      <c r="AO185" s="5">
        <f t="shared" si="107"/>
        <v>4033.0349408027723</v>
      </c>
      <c r="AP185" s="5">
        <f t="shared" si="108"/>
        <v>4124.6290659562464</v>
      </c>
      <c r="AQ185" s="5">
        <f t="shared" si="133"/>
        <v>5242.894736842105</v>
      </c>
      <c r="AR185" s="5">
        <f t="shared" si="134"/>
        <v>1114.7672031975803</v>
      </c>
      <c r="AS185" s="5">
        <f t="shared" si="135"/>
        <v>3993.1515535827521</v>
      </c>
      <c r="AT185" s="5">
        <f t="shared" si="136"/>
        <v>19673.273273273273</v>
      </c>
      <c r="AU185" s="5">
        <f t="shared" si="137"/>
        <v>3815.1494093120223</v>
      </c>
      <c r="AV185" s="6">
        <f t="shared" si="109"/>
        <v>4683.6957638783279</v>
      </c>
      <c r="AX185" s="5">
        <f t="shared" si="110"/>
        <v>397.99616660402052</v>
      </c>
      <c r="AY185" s="61" t="s">
        <v>35</v>
      </c>
      <c r="AZ185" s="5">
        <f t="shared" si="138"/>
        <v>548.4</v>
      </c>
      <c r="BA185" s="5">
        <f t="shared" si="139"/>
        <v>246.46799999999999</v>
      </c>
      <c r="BB185" s="5">
        <f t="shared" si="140"/>
        <v>573</v>
      </c>
      <c r="BC185" s="5">
        <f t="shared" si="141"/>
        <v>133.875</v>
      </c>
      <c r="BD185" s="5">
        <f t="shared" si="142"/>
        <v>475.25</v>
      </c>
      <c r="BE185" s="5">
        <f t="shared" si="143"/>
        <v>357.89666880792873</v>
      </c>
      <c r="BF185" s="5">
        <f t="shared" si="144"/>
        <v>237.696</v>
      </c>
      <c r="BG185" s="5">
        <f t="shared" si="145"/>
        <v>150.37447988904299</v>
      </c>
      <c r="BH185" s="61" t="s">
        <v>35</v>
      </c>
      <c r="BI185" s="5">
        <f t="shared" si="146"/>
        <v>224.9782383419689</v>
      </c>
      <c r="BJ185" s="5">
        <f t="shared" si="147"/>
        <v>145.386</v>
      </c>
      <c r="BK185" s="5">
        <f t="shared" si="148"/>
        <v>132</v>
      </c>
      <c r="BL185" s="6">
        <f t="shared" si="111"/>
        <v>301.94337947024673</v>
      </c>
      <c r="BN185" s="13">
        <v>101.64536137533791</v>
      </c>
      <c r="BO185" s="13">
        <v>141.6</v>
      </c>
      <c r="BP185" s="13">
        <v>86</v>
      </c>
      <c r="BQ185" s="13">
        <v>92</v>
      </c>
      <c r="BR185" s="13">
        <v>96</v>
      </c>
      <c r="BS185" s="14">
        <v>935</v>
      </c>
      <c r="BT185" s="13">
        <v>197.04438765702531</v>
      </c>
      <c r="BU185" s="14">
        <v>103.89</v>
      </c>
      <c r="BV185" s="13">
        <v>94.690696728010465</v>
      </c>
      <c r="BW185" s="14">
        <v>76</v>
      </c>
      <c r="BX185" s="14">
        <v>370.28</v>
      </c>
      <c r="BY185" s="13">
        <v>94.62</v>
      </c>
      <c r="BZ185" s="13">
        <v>19.98</v>
      </c>
      <c r="CA185" s="13">
        <v>115.12</v>
      </c>
      <c r="CB185" s="14">
        <f t="shared" si="112"/>
        <v>180.27646041145522</v>
      </c>
      <c r="CD185" s="5">
        <v>34550</v>
      </c>
      <c r="CE185" s="5">
        <v>35168</v>
      </c>
      <c r="CF185" s="5">
        <v>34430</v>
      </c>
      <c r="CG185" s="5">
        <v>34946</v>
      </c>
      <c r="CH185" s="5">
        <v>36782.100000000006</v>
      </c>
      <c r="CI185" s="6">
        <v>31138</v>
      </c>
      <c r="CJ185" s="5">
        <v>35400</v>
      </c>
      <c r="CK185" s="5">
        <v>34916</v>
      </c>
      <c r="CL185" s="5">
        <v>32547</v>
      </c>
      <c r="CM185" s="6">
        <v>33205</v>
      </c>
      <c r="CN185" s="6">
        <v>34398</v>
      </c>
      <c r="CO185" s="5">
        <v>31486</v>
      </c>
      <c r="CP185" s="5">
        <v>32756</v>
      </c>
      <c r="CQ185" s="5">
        <v>36600</v>
      </c>
      <c r="CR185" s="6">
        <f t="shared" si="113"/>
        <v>34165.864285714284</v>
      </c>
      <c r="CT185" s="13">
        <v>587.94536137533782</v>
      </c>
      <c r="CU185" s="61" t="s">
        <v>35</v>
      </c>
      <c r="CV185" s="13">
        <v>500</v>
      </c>
      <c r="CW185" s="13">
        <v>1000</v>
      </c>
      <c r="CX185" s="13">
        <v>400</v>
      </c>
      <c r="CY185" s="14">
        <v>1600</v>
      </c>
      <c r="CZ185" s="13">
        <v>480</v>
      </c>
      <c r="DA185" s="13">
        <v>653.82000000000005</v>
      </c>
      <c r="DB185" s="13">
        <v>1000</v>
      </c>
      <c r="DC185" s="14">
        <v>1442</v>
      </c>
      <c r="DD185" s="61" t="s">
        <v>35</v>
      </c>
      <c r="DE185" s="13">
        <v>965</v>
      </c>
      <c r="DF185" s="13">
        <v>2000</v>
      </c>
      <c r="DG185" s="13">
        <v>2000</v>
      </c>
      <c r="DH185" s="14">
        <f t="shared" si="114"/>
        <v>1052.3971134479448</v>
      </c>
      <c r="DJ185" s="5">
        <v>19500</v>
      </c>
      <c r="DK185" s="61" t="s">
        <v>35</v>
      </c>
      <c r="DL185" s="5">
        <v>22850</v>
      </c>
      <c r="DM185" s="5">
        <v>20539</v>
      </c>
      <c r="DN185" s="5">
        <v>19100</v>
      </c>
      <c r="DO185" s="6">
        <v>17850</v>
      </c>
      <c r="DP185" s="5">
        <v>19010</v>
      </c>
      <c r="DQ185" s="5">
        <v>19500</v>
      </c>
      <c r="DR185" s="5">
        <v>19808</v>
      </c>
      <c r="DS185" s="6">
        <v>18070</v>
      </c>
      <c r="DT185" s="61" t="s">
        <v>35</v>
      </c>
      <c r="DU185" s="5">
        <v>18092</v>
      </c>
      <c r="DV185" s="5">
        <v>24231</v>
      </c>
      <c r="DW185" s="5">
        <v>22000</v>
      </c>
      <c r="DX185" s="6">
        <f t="shared" si="115"/>
        <v>20045.833333333332</v>
      </c>
    </row>
    <row r="186" spans="1:128" x14ac:dyDescent="0.25">
      <c r="A186" s="7">
        <v>181</v>
      </c>
      <c r="B186" s="5">
        <f t="shared" si="101"/>
        <v>4476.697610909966</v>
      </c>
      <c r="C186" s="5">
        <f t="shared" si="102"/>
        <v>2977.8154106689249</v>
      </c>
      <c r="D186" s="5">
        <f t="shared" si="116"/>
        <v>5352.5860465116275</v>
      </c>
      <c r="E186" s="5">
        <f t="shared" si="117"/>
        <v>4804.6419130434779</v>
      </c>
      <c r="F186" s="5">
        <f t="shared" si="118"/>
        <v>5170.7625000000007</v>
      </c>
      <c r="G186" s="5">
        <f t="shared" si="119"/>
        <v>533.50708556149732</v>
      </c>
      <c r="H186" s="5">
        <f t="shared" si="120"/>
        <v>2626.4268380523163</v>
      </c>
      <c r="I186" s="5">
        <f t="shared" si="121"/>
        <v>4390.8495194531688</v>
      </c>
      <c r="J186" s="5">
        <f t="shared" si="122"/>
        <v>4362.3250659562464</v>
      </c>
      <c r="K186" s="5">
        <f t="shared" si="123"/>
        <v>5393.2692167311479</v>
      </c>
      <c r="L186" s="57">
        <f t="shared" si="103"/>
        <v>1114.7370979502552</v>
      </c>
      <c r="M186" s="5">
        <f t="shared" si="124"/>
        <v>4217.2859306496612</v>
      </c>
      <c r="N186" s="5">
        <f t="shared" si="125"/>
        <v>19817.674674240527</v>
      </c>
      <c r="O186" s="5">
        <f t="shared" si="126"/>
        <v>3947.1494093120223</v>
      </c>
      <c r="P186" s="6">
        <f t="shared" si="104"/>
        <v>4941.8377370743456</v>
      </c>
      <c r="R186" s="5">
        <v>40</v>
      </c>
      <c r="S186" s="5">
        <v>17</v>
      </c>
      <c r="T186" s="5">
        <v>24</v>
      </c>
      <c r="U186" s="5">
        <v>80</v>
      </c>
      <c r="V186" s="5">
        <v>50</v>
      </c>
      <c r="W186" s="5">
        <v>8</v>
      </c>
      <c r="X186" s="5">
        <v>3</v>
      </c>
      <c r="Y186" s="5">
        <v>20</v>
      </c>
      <c r="Z186" s="5">
        <v>20</v>
      </c>
      <c r="AA186" s="5">
        <v>21</v>
      </c>
      <c r="AB186" s="5">
        <v>14</v>
      </c>
      <c r="AC186" s="5">
        <v>44</v>
      </c>
      <c r="AD186" s="5">
        <v>1</v>
      </c>
      <c r="AE186" s="5">
        <v>35</v>
      </c>
      <c r="AF186" s="6">
        <f t="shared" si="105"/>
        <v>26.928571428571427</v>
      </c>
      <c r="AH186" s="5">
        <f t="shared" si="106"/>
        <v>4078.7045319026702</v>
      </c>
      <c r="AI186" s="5">
        <f t="shared" si="127"/>
        <v>2977.8154106689249</v>
      </c>
      <c r="AJ186" s="5">
        <f t="shared" si="128"/>
        <v>4804.1860465116279</v>
      </c>
      <c r="AK186" s="5">
        <f t="shared" si="129"/>
        <v>4558.173913043478</v>
      </c>
      <c r="AL186" s="5">
        <f t="shared" si="130"/>
        <v>4597.7625000000007</v>
      </c>
      <c r="AM186" s="5">
        <f t="shared" si="131"/>
        <v>399.63208556149732</v>
      </c>
      <c r="AN186" s="5">
        <f t="shared" si="132"/>
        <v>2151.1768380523163</v>
      </c>
      <c r="AO186" s="5">
        <f t="shared" si="107"/>
        <v>4033.0349408027723</v>
      </c>
      <c r="AP186" s="5">
        <f t="shared" si="108"/>
        <v>4124.6290659562464</v>
      </c>
      <c r="AQ186" s="5">
        <f t="shared" si="133"/>
        <v>5242.894736842105</v>
      </c>
      <c r="AR186" s="5">
        <f t="shared" si="134"/>
        <v>1114.7370979502552</v>
      </c>
      <c r="AS186" s="5">
        <f t="shared" si="135"/>
        <v>3992.3076923076924</v>
      </c>
      <c r="AT186" s="5">
        <f t="shared" si="136"/>
        <v>19672.288674240528</v>
      </c>
      <c r="AU186" s="5">
        <f t="shared" si="137"/>
        <v>3815.1494093120223</v>
      </c>
      <c r="AV186" s="6">
        <f t="shared" si="109"/>
        <v>4683.0352102251536</v>
      </c>
      <c r="AX186" s="5">
        <f t="shared" si="110"/>
        <v>397.99307900729582</v>
      </c>
      <c r="AY186" s="61" t="s">
        <v>35</v>
      </c>
      <c r="AZ186" s="5">
        <f t="shared" si="138"/>
        <v>548.4</v>
      </c>
      <c r="BA186" s="5">
        <f t="shared" si="139"/>
        <v>246.46799999999999</v>
      </c>
      <c r="BB186" s="5">
        <f t="shared" si="140"/>
        <v>573</v>
      </c>
      <c r="BC186" s="5">
        <f t="shared" si="141"/>
        <v>133.875</v>
      </c>
      <c r="BD186" s="5">
        <f t="shared" si="142"/>
        <v>475.25</v>
      </c>
      <c r="BE186" s="5">
        <f t="shared" si="143"/>
        <v>357.81457865039681</v>
      </c>
      <c r="BF186" s="5">
        <f t="shared" si="144"/>
        <v>237.696</v>
      </c>
      <c r="BG186" s="5">
        <f t="shared" si="145"/>
        <v>150.37447988904299</v>
      </c>
      <c r="BH186" s="61" t="s">
        <v>35</v>
      </c>
      <c r="BI186" s="5">
        <f t="shared" si="146"/>
        <v>224.9782383419689</v>
      </c>
      <c r="BJ186" s="5">
        <f t="shared" si="147"/>
        <v>145.386</v>
      </c>
      <c r="BK186" s="5">
        <f t="shared" si="148"/>
        <v>132</v>
      </c>
      <c r="BL186" s="6">
        <f t="shared" si="111"/>
        <v>301.93628132405871</v>
      </c>
      <c r="BN186" s="13">
        <v>101.64992260584116</v>
      </c>
      <c r="BO186" s="13">
        <v>141.72</v>
      </c>
      <c r="BP186" s="13">
        <v>86</v>
      </c>
      <c r="BQ186" s="13">
        <v>92</v>
      </c>
      <c r="BR186" s="13">
        <v>96</v>
      </c>
      <c r="BS186" s="14">
        <v>935</v>
      </c>
      <c r="BT186" s="13">
        <v>197.47330506989633</v>
      </c>
      <c r="BU186" s="14">
        <v>103.89</v>
      </c>
      <c r="BV186" s="13">
        <v>94.690696728010465</v>
      </c>
      <c r="BW186" s="14">
        <v>76</v>
      </c>
      <c r="BX186" s="14">
        <v>370.29</v>
      </c>
      <c r="BY186" s="13">
        <v>94.64</v>
      </c>
      <c r="BZ186" s="13">
        <v>19.981000000000002</v>
      </c>
      <c r="CA186" s="13">
        <v>115.12</v>
      </c>
      <c r="CB186" s="14">
        <f t="shared" si="112"/>
        <v>180.31820888598199</v>
      </c>
      <c r="CD186" s="5">
        <v>34550</v>
      </c>
      <c r="CE186" s="5">
        <v>35168</v>
      </c>
      <c r="CF186" s="5">
        <v>34430</v>
      </c>
      <c r="CG186" s="5">
        <v>34946</v>
      </c>
      <c r="CH186" s="5">
        <v>36782.100000000006</v>
      </c>
      <c r="CI186" s="6">
        <v>31138</v>
      </c>
      <c r="CJ186" s="5">
        <v>35400</v>
      </c>
      <c r="CK186" s="5">
        <v>34916</v>
      </c>
      <c r="CL186" s="5">
        <v>32547</v>
      </c>
      <c r="CM186" s="6">
        <v>33205</v>
      </c>
      <c r="CN186" s="6">
        <v>34398</v>
      </c>
      <c r="CO186" s="5">
        <v>31486</v>
      </c>
      <c r="CP186" s="5">
        <v>32756</v>
      </c>
      <c r="CQ186" s="5">
        <v>36600</v>
      </c>
      <c r="CR186" s="6">
        <f t="shared" si="113"/>
        <v>34165.864285714284</v>
      </c>
      <c r="CT186" s="13">
        <v>587.94992260584115</v>
      </c>
      <c r="CU186" s="61" t="s">
        <v>35</v>
      </c>
      <c r="CV186" s="13">
        <v>500</v>
      </c>
      <c r="CW186" s="13">
        <v>1000</v>
      </c>
      <c r="CX186" s="13">
        <v>400</v>
      </c>
      <c r="CY186" s="14">
        <v>1600</v>
      </c>
      <c r="CZ186" s="13">
        <v>480</v>
      </c>
      <c r="DA186" s="13">
        <v>653.97</v>
      </c>
      <c r="DB186" s="13">
        <v>1000</v>
      </c>
      <c r="DC186" s="14">
        <v>1442</v>
      </c>
      <c r="DD186" s="61" t="s">
        <v>35</v>
      </c>
      <c r="DE186" s="13">
        <v>965</v>
      </c>
      <c r="DF186" s="13">
        <v>2000</v>
      </c>
      <c r="DG186" s="13">
        <v>2000</v>
      </c>
      <c r="DH186" s="14">
        <f t="shared" si="114"/>
        <v>1052.4099935504867</v>
      </c>
      <c r="DJ186" s="5">
        <v>19500</v>
      </c>
      <c r="DK186" s="61" t="s">
        <v>35</v>
      </c>
      <c r="DL186" s="5">
        <v>22850</v>
      </c>
      <c r="DM186" s="5">
        <v>20539</v>
      </c>
      <c r="DN186" s="5">
        <v>19100</v>
      </c>
      <c r="DO186" s="6">
        <v>17850</v>
      </c>
      <c r="DP186" s="5">
        <v>19010</v>
      </c>
      <c r="DQ186" s="5">
        <v>19500</v>
      </c>
      <c r="DR186" s="5">
        <v>19808</v>
      </c>
      <c r="DS186" s="6">
        <v>18070</v>
      </c>
      <c r="DT186" s="61" t="s">
        <v>35</v>
      </c>
      <c r="DU186" s="5">
        <v>18092</v>
      </c>
      <c r="DV186" s="5">
        <v>24231</v>
      </c>
      <c r="DW186" s="5">
        <v>22000</v>
      </c>
      <c r="DX186" s="6">
        <f t="shared" si="115"/>
        <v>20045.833333333332</v>
      </c>
    </row>
    <row r="187" spans="1:128" x14ac:dyDescent="0.25">
      <c r="A187" s="7">
        <v>182</v>
      </c>
      <c r="B187" s="5">
        <f t="shared" si="101"/>
        <v>4476.5125374346908</v>
      </c>
      <c r="C187" s="5">
        <f t="shared" si="102"/>
        <v>2975.2961082910319</v>
      </c>
      <c r="D187" s="5">
        <f t="shared" si="116"/>
        <v>5352.5860465116275</v>
      </c>
      <c r="E187" s="5">
        <f t="shared" si="117"/>
        <v>4804.6419130434779</v>
      </c>
      <c r="F187" s="5">
        <f t="shared" si="118"/>
        <v>5170.7625000000007</v>
      </c>
      <c r="G187" s="5">
        <f t="shared" si="119"/>
        <v>533.50708556149732</v>
      </c>
      <c r="H187" s="5">
        <f t="shared" si="120"/>
        <v>2621.7901821165815</v>
      </c>
      <c r="I187" s="5">
        <f t="shared" si="121"/>
        <v>4390.7729359412051</v>
      </c>
      <c r="J187" s="5">
        <f t="shared" si="122"/>
        <v>4362.3250659562464</v>
      </c>
      <c r="K187" s="5">
        <f t="shared" si="123"/>
        <v>5393.2692167311479</v>
      </c>
      <c r="L187" s="57">
        <f t="shared" si="103"/>
        <v>1114.7370979502552</v>
      </c>
      <c r="M187" s="5">
        <f t="shared" si="124"/>
        <v>4216.8641337460895</v>
      </c>
      <c r="N187" s="5">
        <f t="shared" si="125"/>
        <v>19816.690173756378</v>
      </c>
      <c r="O187" s="5">
        <f t="shared" si="126"/>
        <v>3947.1494093120223</v>
      </c>
      <c r="P187" s="6">
        <f t="shared" si="104"/>
        <v>4941.2074575965889</v>
      </c>
      <c r="R187" s="5">
        <v>40</v>
      </c>
      <c r="S187" s="5">
        <v>17</v>
      </c>
      <c r="T187" s="5">
        <v>24</v>
      </c>
      <c r="U187" s="5">
        <v>80</v>
      </c>
      <c r="V187" s="5">
        <v>50</v>
      </c>
      <c r="W187" s="5">
        <v>8</v>
      </c>
      <c r="X187" s="5">
        <v>3</v>
      </c>
      <c r="Y187" s="5">
        <v>20</v>
      </c>
      <c r="Z187" s="5">
        <v>20</v>
      </c>
      <c r="AA187" s="5">
        <v>21</v>
      </c>
      <c r="AB187" s="5">
        <v>14</v>
      </c>
      <c r="AC187" s="5">
        <v>44</v>
      </c>
      <c r="AD187" s="5">
        <v>1</v>
      </c>
      <c r="AE187" s="5">
        <v>35</v>
      </c>
      <c r="AF187" s="6">
        <f t="shared" si="105"/>
        <v>26.928571428571427</v>
      </c>
      <c r="AH187" s="5">
        <f t="shared" si="106"/>
        <v>4078.5225289649702</v>
      </c>
      <c r="AI187" s="5">
        <f t="shared" si="127"/>
        <v>2975.2961082910319</v>
      </c>
      <c r="AJ187" s="5">
        <f t="shared" si="128"/>
        <v>4804.1860465116279</v>
      </c>
      <c r="AK187" s="5">
        <f t="shared" si="129"/>
        <v>4558.173913043478</v>
      </c>
      <c r="AL187" s="5">
        <f t="shared" si="130"/>
        <v>4597.7625000000007</v>
      </c>
      <c r="AM187" s="5">
        <f t="shared" si="131"/>
        <v>399.63208556149732</v>
      </c>
      <c r="AN187" s="5">
        <f t="shared" si="132"/>
        <v>2146.5401821165815</v>
      </c>
      <c r="AO187" s="5">
        <f t="shared" si="107"/>
        <v>4033.0349408027723</v>
      </c>
      <c r="AP187" s="5">
        <f t="shared" si="108"/>
        <v>4124.6290659562464</v>
      </c>
      <c r="AQ187" s="5">
        <f t="shared" si="133"/>
        <v>5242.894736842105</v>
      </c>
      <c r="AR187" s="5">
        <f t="shared" si="134"/>
        <v>1114.7370979502552</v>
      </c>
      <c r="AS187" s="5">
        <f t="shared" si="135"/>
        <v>3991.8858954041202</v>
      </c>
      <c r="AT187" s="5">
        <f t="shared" si="136"/>
        <v>19671.30417375638</v>
      </c>
      <c r="AU187" s="5">
        <f t="shared" si="137"/>
        <v>3815.1494093120223</v>
      </c>
      <c r="AV187" s="6">
        <f t="shared" si="109"/>
        <v>4682.4106203223637</v>
      </c>
      <c r="AX187" s="5">
        <f t="shared" si="110"/>
        <v>397.99000846972041</v>
      </c>
      <c r="AY187" s="61" t="s">
        <v>35</v>
      </c>
      <c r="AZ187" s="5">
        <f t="shared" si="138"/>
        <v>548.4</v>
      </c>
      <c r="BA187" s="5">
        <f t="shared" si="139"/>
        <v>246.46799999999999</v>
      </c>
      <c r="BB187" s="5">
        <f t="shared" si="140"/>
        <v>573</v>
      </c>
      <c r="BC187" s="5">
        <f t="shared" si="141"/>
        <v>133.875</v>
      </c>
      <c r="BD187" s="5">
        <f t="shared" si="142"/>
        <v>475.25</v>
      </c>
      <c r="BE187" s="5">
        <f t="shared" si="143"/>
        <v>357.73799513843238</v>
      </c>
      <c r="BF187" s="5">
        <f t="shared" si="144"/>
        <v>237.696</v>
      </c>
      <c r="BG187" s="5">
        <f t="shared" si="145"/>
        <v>150.37447988904299</v>
      </c>
      <c r="BH187" s="61" t="s">
        <v>35</v>
      </c>
      <c r="BI187" s="5">
        <f t="shared" si="146"/>
        <v>224.9782383419689</v>
      </c>
      <c r="BJ187" s="5">
        <f t="shared" si="147"/>
        <v>145.386</v>
      </c>
      <c r="BK187" s="5">
        <f t="shared" si="148"/>
        <v>132</v>
      </c>
      <c r="BL187" s="6">
        <f t="shared" si="111"/>
        <v>301.92964348659706</v>
      </c>
      <c r="BN187" s="13">
        <v>101.65445870547033</v>
      </c>
      <c r="BO187" s="13">
        <v>141.84</v>
      </c>
      <c r="BP187" s="13">
        <v>86</v>
      </c>
      <c r="BQ187" s="13">
        <v>92</v>
      </c>
      <c r="BR187" s="13">
        <v>96</v>
      </c>
      <c r="BS187" s="14">
        <v>935</v>
      </c>
      <c r="BT187" s="13">
        <v>197.8998592894398</v>
      </c>
      <c r="BU187" s="14">
        <v>103.89</v>
      </c>
      <c r="BV187" s="13">
        <v>94.690696728010465</v>
      </c>
      <c r="BW187" s="14">
        <v>76</v>
      </c>
      <c r="BX187" s="14">
        <v>370.29</v>
      </c>
      <c r="BY187" s="13">
        <v>94.65</v>
      </c>
      <c r="BZ187" s="13">
        <v>19.981999999999999</v>
      </c>
      <c r="CA187" s="13">
        <v>115.12</v>
      </c>
      <c r="CB187" s="14">
        <f t="shared" si="112"/>
        <v>180.35835819449431</v>
      </c>
      <c r="CD187" s="5">
        <v>34550</v>
      </c>
      <c r="CE187" s="5">
        <v>35168</v>
      </c>
      <c r="CF187" s="5">
        <v>34430</v>
      </c>
      <c r="CG187" s="5">
        <v>34946</v>
      </c>
      <c r="CH187" s="5">
        <v>36782.100000000006</v>
      </c>
      <c r="CI187" s="6">
        <v>31138</v>
      </c>
      <c r="CJ187" s="5">
        <v>35400</v>
      </c>
      <c r="CK187" s="5">
        <v>34916</v>
      </c>
      <c r="CL187" s="5">
        <v>32547</v>
      </c>
      <c r="CM187" s="6">
        <v>33205</v>
      </c>
      <c r="CN187" s="6">
        <v>34398</v>
      </c>
      <c r="CO187" s="5">
        <v>31486</v>
      </c>
      <c r="CP187" s="5">
        <v>32756</v>
      </c>
      <c r="CQ187" s="5">
        <v>36600</v>
      </c>
      <c r="CR187" s="6">
        <f t="shared" si="113"/>
        <v>34165.864285714284</v>
      </c>
      <c r="CT187" s="13">
        <v>587.9544587054703</v>
      </c>
      <c r="CU187" s="61" t="s">
        <v>35</v>
      </c>
      <c r="CV187" s="13">
        <v>500</v>
      </c>
      <c r="CW187" s="13">
        <v>1000</v>
      </c>
      <c r="CX187" s="13">
        <v>400</v>
      </c>
      <c r="CY187" s="14">
        <v>1600</v>
      </c>
      <c r="CZ187" s="13">
        <v>480</v>
      </c>
      <c r="DA187" s="13">
        <v>654.11</v>
      </c>
      <c r="DB187" s="13">
        <v>1000</v>
      </c>
      <c r="DC187" s="14">
        <v>1442</v>
      </c>
      <c r="DD187" s="61" t="s">
        <v>35</v>
      </c>
      <c r="DE187" s="13">
        <v>965</v>
      </c>
      <c r="DF187" s="13">
        <v>2000</v>
      </c>
      <c r="DG187" s="13">
        <v>2000</v>
      </c>
      <c r="DH187" s="14">
        <f t="shared" si="114"/>
        <v>1052.4220382254559</v>
      </c>
      <c r="DJ187" s="5">
        <v>19500</v>
      </c>
      <c r="DK187" s="61" t="s">
        <v>35</v>
      </c>
      <c r="DL187" s="5">
        <v>22850</v>
      </c>
      <c r="DM187" s="5">
        <v>20539</v>
      </c>
      <c r="DN187" s="5">
        <v>19100</v>
      </c>
      <c r="DO187" s="6">
        <v>17850</v>
      </c>
      <c r="DP187" s="5">
        <v>19010</v>
      </c>
      <c r="DQ187" s="5">
        <v>19500</v>
      </c>
      <c r="DR187" s="5">
        <v>19808</v>
      </c>
      <c r="DS187" s="6">
        <v>18070</v>
      </c>
      <c r="DT187" s="61" t="s">
        <v>35</v>
      </c>
      <c r="DU187" s="5">
        <v>18092</v>
      </c>
      <c r="DV187" s="5">
        <v>24231</v>
      </c>
      <c r="DW187" s="5">
        <v>22000</v>
      </c>
      <c r="DX187" s="6">
        <f t="shared" si="115"/>
        <v>20045.833333333332</v>
      </c>
    </row>
    <row r="188" spans="1:128" x14ac:dyDescent="0.25">
      <c r="A188" s="7">
        <v>183</v>
      </c>
      <c r="B188" s="5">
        <f t="shared" si="101"/>
        <v>4476.3284942216897</v>
      </c>
      <c r="C188" s="5">
        <f t="shared" si="102"/>
        <v>2972.7810650887573</v>
      </c>
      <c r="D188" s="5">
        <f t="shared" si="116"/>
        <v>5352.5860465116275</v>
      </c>
      <c r="E188" s="5">
        <f t="shared" si="117"/>
        <v>4804.6419130434779</v>
      </c>
      <c r="F188" s="5">
        <f t="shared" si="118"/>
        <v>5170.7625000000007</v>
      </c>
      <c r="G188" s="5">
        <f t="shared" si="119"/>
        <v>533.50708556149732</v>
      </c>
      <c r="H188" s="5">
        <f t="shared" si="120"/>
        <v>2617.1987139923549</v>
      </c>
      <c r="I188" s="5">
        <f t="shared" si="121"/>
        <v>4390.6909185486229</v>
      </c>
      <c r="J188" s="5">
        <f t="shared" si="122"/>
        <v>4362.3250659562464</v>
      </c>
      <c r="K188" s="5">
        <f t="shared" si="123"/>
        <v>5393.2692167311479</v>
      </c>
      <c r="L188" s="57">
        <f t="shared" si="103"/>
        <v>1114.7370979502552</v>
      </c>
      <c r="M188" s="5">
        <f t="shared" si="124"/>
        <v>4216.0208072655987</v>
      </c>
      <c r="N188" s="5">
        <f t="shared" si="125"/>
        <v>19815.705771806031</v>
      </c>
      <c r="O188" s="5">
        <f t="shared" si="126"/>
        <v>3947.1494093120223</v>
      </c>
      <c r="P188" s="6">
        <f t="shared" si="104"/>
        <v>4940.5502932849513</v>
      </c>
      <c r="R188" s="5">
        <v>40</v>
      </c>
      <c r="S188" s="5">
        <v>17</v>
      </c>
      <c r="T188" s="5">
        <v>24</v>
      </c>
      <c r="U188" s="5">
        <v>80</v>
      </c>
      <c r="V188" s="5">
        <v>50</v>
      </c>
      <c r="W188" s="5">
        <v>8</v>
      </c>
      <c r="X188" s="5">
        <v>3</v>
      </c>
      <c r="Y188" s="5">
        <v>20</v>
      </c>
      <c r="Z188" s="5">
        <v>20</v>
      </c>
      <c r="AA188" s="5">
        <v>21</v>
      </c>
      <c r="AB188" s="5">
        <v>14</v>
      </c>
      <c r="AC188" s="5">
        <v>44</v>
      </c>
      <c r="AD188" s="5">
        <v>1</v>
      </c>
      <c r="AE188" s="5">
        <v>35</v>
      </c>
      <c r="AF188" s="6">
        <f t="shared" si="105"/>
        <v>26.928571428571427</v>
      </c>
      <c r="AH188" s="5">
        <f t="shared" si="106"/>
        <v>4078.3415394176068</v>
      </c>
      <c r="AI188" s="5">
        <f t="shared" si="127"/>
        <v>2972.7810650887573</v>
      </c>
      <c r="AJ188" s="5">
        <f t="shared" si="128"/>
        <v>4804.1860465116279</v>
      </c>
      <c r="AK188" s="5">
        <f t="shared" si="129"/>
        <v>4558.173913043478</v>
      </c>
      <c r="AL188" s="5">
        <f t="shared" si="130"/>
        <v>4597.7625000000007</v>
      </c>
      <c r="AM188" s="5">
        <f t="shared" si="131"/>
        <v>399.63208556149732</v>
      </c>
      <c r="AN188" s="5">
        <f t="shared" si="132"/>
        <v>2141.9487139923549</v>
      </c>
      <c r="AO188" s="5">
        <f t="shared" si="107"/>
        <v>4033.0349408027723</v>
      </c>
      <c r="AP188" s="5">
        <f t="shared" si="108"/>
        <v>4124.6290659562464</v>
      </c>
      <c r="AQ188" s="5">
        <f t="shared" si="133"/>
        <v>5242.894736842105</v>
      </c>
      <c r="AR188" s="5">
        <f t="shared" si="134"/>
        <v>1114.7370979502552</v>
      </c>
      <c r="AS188" s="5">
        <f t="shared" si="135"/>
        <v>3991.0425689236295</v>
      </c>
      <c r="AT188" s="5">
        <f t="shared" si="136"/>
        <v>19670.319771806033</v>
      </c>
      <c r="AU188" s="5">
        <f t="shared" si="137"/>
        <v>3815.1494093120223</v>
      </c>
      <c r="AV188" s="6">
        <f t="shared" si="109"/>
        <v>4681.759532514885</v>
      </c>
      <c r="AX188" s="5">
        <f t="shared" si="110"/>
        <v>397.98695480408253</v>
      </c>
      <c r="AY188" s="61" t="s">
        <v>35</v>
      </c>
      <c r="AZ188" s="5">
        <f t="shared" si="138"/>
        <v>548.4</v>
      </c>
      <c r="BA188" s="5">
        <f t="shared" si="139"/>
        <v>246.46799999999999</v>
      </c>
      <c r="BB188" s="5">
        <f t="shared" si="140"/>
        <v>573</v>
      </c>
      <c r="BC188" s="5">
        <f t="shared" si="141"/>
        <v>133.875</v>
      </c>
      <c r="BD188" s="5">
        <f t="shared" si="142"/>
        <v>475.25</v>
      </c>
      <c r="BE188" s="5">
        <f t="shared" si="143"/>
        <v>357.65597774585029</v>
      </c>
      <c r="BF188" s="5">
        <f t="shared" si="144"/>
        <v>237.696</v>
      </c>
      <c r="BG188" s="5">
        <f t="shared" si="145"/>
        <v>150.37447988904299</v>
      </c>
      <c r="BH188" s="61" t="s">
        <v>35</v>
      </c>
      <c r="BI188" s="5">
        <f t="shared" si="146"/>
        <v>224.9782383419689</v>
      </c>
      <c r="BJ188" s="5">
        <f t="shared" si="147"/>
        <v>145.386</v>
      </c>
      <c r="BK188" s="5">
        <f t="shared" si="148"/>
        <v>132</v>
      </c>
      <c r="BL188" s="6">
        <f t="shared" si="111"/>
        <v>301.92255423174538</v>
      </c>
      <c r="BN188" s="13">
        <v>101.65896994963435</v>
      </c>
      <c r="BO188" s="13">
        <v>141.96</v>
      </c>
      <c r="BP188" s="13">
        <v>86</v>
      </c>
      <c r="BQ188" s="13">
        <v>92</v>
      </c>
      <c r="BR188" s="13">
        <v>96</v>
      </c>
      <c r="BS188" s="14">
        <v>935</v>
      </c>
      <c r="BT188" s="13">
        <v>198.32407621386037</v>
      </c>
      <c r="BU188" s="14">
        <v>103.89</v>
      </c>
      <c r="BV188" s="13">
        <v>94.690696728010465</v>
      </c>
      <c r="BW188" s="14">
        <v>76</v>
      </c>
      <c r="BX188" s="14">
        <v>370.29</v>
      </c>
      <c r="BY188" s="13">
        <v>94.67</v>
      </c>
      <c r="BZ188" s="13">
        <v>19.983000000000001</v>
      </c>
      <c r="CA188" s="13">
        <v>115.12</v>
      </c>
      <c r="CB188" s="14">
        <f t="shared" si="112"/>
        <v>180.39905306367896</v>
      </c>
      <c r="CD188" s="5">
        <v>34550</v>
      </c>
      <c r="CE188" s="5">
        <v>35168</v>
      </c>
      <c r="CF188" s="5">
        <v>34430</v>
      </c>
      <c r="CG188" s="5">
        <v>34946</v>
      </c>
      <c r="CH188" s="5">
        <v>36782.100000000006</v>
      </c>
      <c r="CI188" s="6">
        <v>31138</v>
      </c>
      <c r="CJ188" s="5">
        <v>35400</v>
      </c>
      <c r="CK188" s="5">
        <v>34916</v>
      </c>
      <c r="CL188" s="5">
        <v>32547</v>
      </c>
      <c r="CM188" s="6">
        <v>33205</v>
      </c>
      <c r="CN188" s="6">
        <v>34398</v>
      </c>
      <c r="CO188" s="5">
        <v>31486</v>
      </c>
      <c r="CP188" s="5">
        <v>32756</v>
      </c>
      <c r="CQ188" s="5">
        <v>36600</v>
      </c>
      <c r="CR188" s="6">
        <f t="shared" si="113"/>
        <v>34165.864285714284</v>
      </c>
      <c r="CT188" s="13">
        <v>587.95896994963425</v>
      </c>
      <c r="CU188" s="61" t="s">
        <v>35</v>
      </c>
      <c r="CV188" s="13">
        <v>500</v>
      </c>
      <c r="CW188" s="13">
        <v>1000</v>
      </c>
      <c r="CX188" s="13">
        <v>400</v>
      </c>
      <c r="CY188" s="14">
        <v>1600</v>
      </c>
      <c r="CZ188" s="13">
        <v>480</v>
      </c>
      <c r="DA188" s="13">
        <v>654.26</v>
      </c>
      <c r="DB188" s="13">
        <v>1000</v>
      </c>
      <c r="DC188" s="14">
        <v>1442</v>
      </c>
      <c r="DD188" s="61" t="s">
        <v>35</v>
      </c>
      <c r="DE188" s="13">
        <v>965</v>
      </c>
      <c r="DF188" s="13">
        <v>2000</v>
      </c>
      <c r="DG188" s="13">
        <v>2000</v>
      </c>
      <c r="DH188" s="14">
        <f t="shared" si="114"/>
        <v>1052.4349141624696</v>
      </c>
      <c r="DJ188" s="5">
        <v>19500</v>
      </c>
      <c r="DK188" s="61" t="s">
        <v>35</v>
      </c>
      <c r="DL188" s="5">
        <v>22850</v>
      </c>
      <c r="DM188" s="5">
        <v>20539</v>
      </c>
      <c r="DN188" s="5">
        <v>19100</v>
      </c>
      <c r="DO188" s="6">
        <v>17850</v>
      </c>
      <c r="DP188" s="5">
        <v>19010</v>
      </c>
      <c r="DQ188" s="5">
        <v>19500</v>
      </c>
      <c r="DR188" s="5">
        <v>19808</v>
      </c>
      <c r="DS188" s="6">
        <v>18070</v>
      </c>
      <c r="DT188" s="61" t="s">
        <v>35</v>
      </c>
      <c r="DU188" s="5">
        <v>18092</v>
      </c>
      <c r="DV188" s="5">
        <v>24231</v>
      </c>
      <c r="DW188" s="5">
        <v>22000</v>
      </c>
      <c r="DX188" s="6">
        <f t="shared" si="115"/>
        <v>20045.833333333332</v>
      </c>
    </row>
    <row r="189" spans="1:128" x14ac:dyDescent="0.25">
      <c r="A189" s="7">
        <v>184</v>
      </c>
      <c r="B189" s="5">
        <f t="shared" si="101"/>
        <v>4476.1454699519354</v>
      </c>
      <c r="C189" s="5">
        <f t="shared" si="102"/>
        <v>2970.2702702702704</v>
      </c>
      <c r="D189" s="5">
        <f t="shared" si="116"/>
        <v>5352.5860465116275</v>
      </c>
      <c r="E189" s="5">
        <f t="shared" si="117"/>
        <v>4804.6419130434779</v>
      </c>
      <c r="F189" s="5">
        <f t="shared" si="118"/>
        <v>5170.7625000000007</v>
      </c>
      <c r="G189" s="5">
        <f t="shared" si="119"/>
        <v>533.50708556149732</v>
      </c>
      <c r="H189" s="5">
        <f t="shared" si="120"/>
        <v>2612.6517083666404</v>
      </c>
      <c r="I189" s="5">
        <f t="shared" si="121"/>
        <v>4390.6089387551265</v>
      </c>
      <c r="J189" s="5">
        <f t="shared" si="122"/>
        <v>4362.3250659562464</v>
      </c>
      <c r="K189" s="5">
        <f t="shared" si="123"/>
        <v>5393.2692167311479</v>
      </c>
      <c r="L189" s="57">
        <f t="shared" si="103"/>
        <v>1114.7370979502552</v>
      </c>
      <c r="M189" s="5">
        <f t="shared" si="124"/>
        <v>4215.1778370324328</v>
      </c>
      <c r="N189" s="5">
        <f t="shared" si="125"/>
        <v>19814.721468374697</v>
      </c>
      <c r="O189" s="5">
        <f t="shared" si="126"/>
        <v>3947.1494093120223</v>
      </c>
      <c r="P189" s="6">
        <f t="shared" si="104"/>
        <v>4939.8967162726694</v>
      </c>
      <c r="R189" s="5">
        <v>40</v>
      </c>
      <c r="S189" s="5">
        <v>17</v>
      </c>
      <c r="T189" s="5">
        <v>24</v>
      </c>
      <c r="U189" s="5">
        <v>80</v>
      </c>
      <c r="V189" s="5">
        <v>50</v>
      </c>
      <c r="W189" s="5">
        <v>8</v>
      </c>
      <c r="X189" s="5">
        <v>3</v>
      </c>
      <c r="Y189" s="5">
        <v>20</v>
      </c>
      <c r="Z189" s="5">
        <v>20</v>
      </c>
      <c r="AA189" s="5">
        <v>21</v>
      </c>
      <c r="AB189" s="5">
        <v>14</v>
      </c>
      <c r="AC189" s="5">
        <v>44</v>
      </c>
      <c r="AD189" s="5">
        <v>1</v>
      </c>
      <c r="AE189" s="5">
        <v>35</v>
      </c>
      <c r="AF189" s="6">
        <f t="shared" si="105"/>
        <v>26.928571428571427</v>
      </c>
      <c r="AH189" s="5">
        <f t="shared" si="106"/>
        <v>4078.1615521257013</v>
      </c>
      <c r="AI189" s="5">
        <f t="shared" si="127"/>
        <v>2970.2702702702704</v>
      </c>
      <c r="AJ189" s="5">
        <f t="shared" si="128"/>
        <v>4804.1860465116279</v>
      </c>
      <c r="AK189" s="5">
        <f t="shared" si="129"/>
        <v>4558.173913043478</v>
      </c>
      <c r="AL189" s="5">
        <f t="shared" si="130"/>
        <v>4597.7625000000007</v>
      </c>
      <c r="AM189" s="5">
        <f t="shared" si="131"/>
        <v>399.63208556149732</v>
      </c>
      <c r="AN189" s="5">
        <f t="shared" si="132"/>
        <v>2137.4017083666404</v>
      </c>
      <c r="AO189" s="5">
        <f t="shared" si="107"/>
        <v>4033.0349408027723</v>
      </c>
      <c r="AP189" s="5">
        <f t="shared" si="108"/>
        <v>4124.6290659562464</v>
      </c>
      <c r="AQ189" s="5">
        <f t="shared" si="133"/>
        <v>5242.894736842105</v>
      </c>
      <c r="AR189" s="5">
        <f t="shared" si="134"/>
        <v>1114.7370979502552</v>
      </c>
      <c r="AS189" s="5">
        <f t="shared" si="135"/>
        <v>3990.1995986904635</v>
      </c>
      <c r="AT189" s="5">
        <f t="shared" si="136"/>
        <v>19669.335468374698</v>
      </c>
      <c r="AU189" s="5">
        <f t="shared" si="137"/>
        <v>3815.1494093120223</v>
      </c>
      <c r="AV189" s="6">
        <f t="shared" si="109"/>
        <v>4681.1120281291269</v>
      </c>
      <c r="AX189" s="5">
        <f t="shared" si="110"/>
        <v>397.98391782623395</v>
      </c>
      <c r="AY189" s="61" t="s">
        <v>35</v>
      </c>
      <c r="AZ189" s="5">
        <f t="shared" si="138"/>
        <v>548.4</v>
      </c>
      <c r="BA189" s="5">
        <f t="shared" si="139"/>
        <v>246.46799999999999</v>
      </c>
      <c r="BB189" s="5">
        <f t="shared" si="140"/>
        <v>573</v>
      </c>
      <c r="BC189" s="5">
        <f t="shared" si="141"/>
        <v>133.875</v>
      </c>
      <c r="BD189" s="5">
        <f t="shared" si="142"/>
        <v>475.25</v>
      </c>
      <c r="BE189" s="5">
        <f t="shared" si="143"/>
        <v>357.57399795235403</v>
      </c>
      <c r="BF189" s="5">
        <f t="shared" si="144"/>
        <v>237.696</v>
      </c>
      <c r="BG189" s="5">
        <f t="shared" si="145"/>
        <v>150.37447988904299</v>
      </c>
      <c r="BH189" s="61" t="s">
        <v>35</v>
      </c>
      <c r="BI189" s="5">
        <f t="shared" si="146"/>
        <v>224.9782383419689</v>
      </c>
      <c r="BJ189" s="5">
        <f t="shared" si="147"/>
        <v>145.386</v>
      </c>
      <c r="BK189" s="5">
        <f t="shared" si="148"/>
        <v>132</v>
      </c>
      <c r="BL189" s="6">
        <f t="shared" si="111"/>
        <v>301.91546950079999</v>
      </c>
      <c r="BN189" s="13">
        <v>101.66345660923949</v>
      </c>
      <c r="BO189" s="13">
        <v>142.07999999999998</v>
      </c>
      <c r="BP189" s="13">
        <v>86</v>
      </c>
      <c r="BQ189" s="13">
        <v>92</v>
      </c>
      <c r="BR189" s="13">
        <v>96</v>
      </c>
      <c r="BS189" s="14">
        <v>935</v>
      </c>
      <c r="BT189" s="13">
        <v>198.74598131795435</v>
      </c>
      <c r="BU189" s="14">
        <v>103.89</v>
      </c>
      <c r="BV189" s="13">
        <v>94.690696728010465</v>
      </c>
      <c r="BW189" s="14">
        <v>76</v>
      </c>
      <c r="BX189" s="14">
        <v>370.29</v>
      </c>
      <c r="BY189" s="13">
        <v>94.69</v>
      </c>
      <c r="BZ189" s="13">
        <v>19.984000000000002</v>
      </c>
      <c r="CA189" s="13">
        <v>115.12</v>
      </c>
      <c r="CB189" s="14">
        <f t="shared" si="112"/>
        <v>180.43958104680033</v>
      </c>
      <c r="CD189" s="5">
        <v>34550</v>
      </c>
      <c r="CE189" s="5">
        <v>35168</v>
      </c>
      <c r="CF189" s="5">
        <v>34430</v>
      </c>
      <c r="CG189" s="5">
        <v>34946</v>
      </c>
      <c r="CH189" s="5">
        <v>36782.100000000006</v>
      </c>
      <c r="CI189" s="6">
        <v>31138</v>
      </c>
      <c r="CJ189" s="5">
        <v>35400</v>
      </c>
      <c r="CK189" s="5">
        <v>34916</v>
      </c>
      <c r="CL189" s="5">
        <v>32547</v>
      </c>
      <c r="CM189" s="6">
        <v>33205</v>
      </c>
      <c r="CN189" s="6">
        <v>34398</v>
      </c>
      <c r="CO189" s="5">
        <v>31486</v>
      </c>
      <c r="CP189" s="5">
        <v>32756</v>
      </c>
      <c r="CQ189" s="5">
        <v>36600</v>
      </c>
      <c r="CR189" s="6">
        <f t="shared" si="113"/>
        <v>34165.864285714284</v>
      </c>
      <c r="CT189" s="13">
        <v>587.96345660923942</v>
      </c>
      <c r="CU189" s="61" t="s">
        <v>35</v>
      </c>
      <c r="CV189" s="13">
        <v>500</v>
      </c>
      <c r="CW189" s="13">
        <v>1000</v>
      </c>
      <c r="CX189" s="13">
        <v>400</v>
      </c>
      <c r="CY189" s="14">
        <v>1600</v>
      </c>
      <c r="CZ189" s="13">
        <v>480</v>
      </c>
      <c r="DA189" s="13">
        <v>654.41</v>
      </c>
      <c r="DB189" s="13">
        <v>1000</v>
      </c>
      <c r="DC189" s="14">
        <v>1442</v>
      </c>
      <c r="DD189" s="61" t="s">
        <v>35</v>
      </c>
      <c r="DE189" s="13">
        <v>965</v>
      </c>
      <c r="DF189" s="13">
        <v>2000</v>
      </c>
      <c r="DG189" s="13">
        <v>2000</v>
      </c>
      <c r="DH189" s="14">
        <f t="shared" si="114"/>
        <v>1052.44778805077</v>
      </c>
      <c r="DJ189" s="5">
        <v>19500</v>
      </c>
      <c r="DK189" s="61" t="s">
        <v>35</v>
      </c>
      <c r="DL189" s="5">
        <v>22850</v>
      </c>
      <c r="DM189" s="5">
        <v>20539</v>
      </c>
      <c r="DN189" s="5">
        <v>19100</v>
      </c>
      <c r="DO189" s="6">
        <v>17850</v>
      </c>
      <c r="DP189" s="5">
        <v>19010</v>
      </c>
      <c r="DQ189" s="5">
        <v>19500</v>
      </c>
      <c r="DR189" s="5">
        <v>19808</v>
      </c>
      <c r="DS189" s="6">
        <v>18070</v>
      </c>
      <c r="DT189" s="61" t="s">
        <v>35</v>
      </c>
      <c r="DU189" s="5">
        <v>18092</v>
      </c>
      <c r="DV189" s="5">
        <v>24231</v>
      </c>
      <c r="DW189" s="5">
        <v>22000</v>
      </c>
      <c r="DX189" s="6">
        <f t="shared" si="115"/>
        <v>20045.833333333332</v>
      </c>
    </row>
    <row r="190" spans="1:128" x14ac:dyDescent="0.25">
      <c r="A190" s="7">
        <v>185</v>
      </c>
      <c r="B190" s="5">
        <f t="shared" si="101"/>
        <v>4475.9634534914367</v>
      </c>
      <c r="C190" s="5">
        <f t="shared" si="102"/>
        <v>2967.7637130801691</v>
      </c>
      <c r="D190" s="5">
        <f t="shared" si="116"/>
        <v>5352.5860465116275</v>
      </c>
      <c r="E190" s="5">
        <f t="shared" si="117"/>
        <v>4804.6419130434779</v>
      </c>
      <c r="F190" s="5">
        <f t="shared" si="118"/>
        <v>5170.7625000000007</v>
      </c>
      <c r="G190" s="5">
        <f t="shared" si="119"/>
        <v>533.50708556149732</v>
      </c>
      <c r="H190" s="5">
        <f t="shared" si="120"/>
        <v>2608.1484559597734</v>
      </c>
      <c r="I190" s="5">
        <f t="shared" si="121"/>
        <v>4390.5324581811237</v>
      </c>
      <c r="J190" s="5">
        <f t="shared" si="122"/>
        <v>4362.3250659562464</v>
      </c>
      <c r="K190" s="5">
        <f t="shared" si="123"/>
        <v>5393.2692167311479</v>
      </c>
      <c r="L190" s="57">
        <f t="shared" si="103"/>
        <v>1114.7069943289225</v>
      </c>
      <c r="M190" s="5">
        <f t="shared" si="124"/>
        <v>4214.3352228209051</v>
      </c>
      <c r="N190" s="5">
        <f t="shared" si="125"/>
        <v>19813.737263447583</v>
      </c>
      <c r="O190" s="5">
        <f t="shared" si="126"/>
        <v>3947.1494093120223</v>
      </c>
      <c r="P190" s="6">
        <f t="shared" si="104"/>
        <v>4939.2449141732814</v>
      </c>
      <c r="R190" s="5">
        <v>40</v>
      </c>
      <c r="S190" s="5">
        <v>17</v>
      </c>
      <c r="T190" s="5">
        <v>24</v>
      </c>
      <c r="U190" s="5">
        <v>80</v>
      </c>
      <c r="V190" s="5">
        <v>50</v>
      </c>
      <c r="W190" s="5">
        <v>8</v>
      </c>
      <c r="X190" s="5">
        <v>3</v>
      </c>
      <c r="Y190" s="5">
        <v>20</v>
      </c>
      <c r="Z190" s="5">
        <v>20</v>
      </c>
      <c r="AA190" s="5">
        <v>21</v>
      </c>
      <c r="AB190" s="5">
        <v>14</v>
      </c>
      <c r="AC190" s="5">
        <v>44</v>
      </c>
      <c r="AD190" s="5">
        <v>1</v>
      </c>
      <c r="AE190" s="5">
        <v>35</v>
      </c>
      <c r="AF190" s="6">
        <f t="shared" si="105"/>
        <v>26.928571428571427</v>
      </c>
      <c r="AH190" s="5">
        <f t="shared" si="106"/>
        <v>4077.9825561364132</v>
      </c>
      <c r="AI190" s="5">
        <f t="shared" si="127"/>
        <v>2967.7637130801691</v>
      </c>
      <c r="AJ190" s="5">
        <f t="shared" si="128"/>
        <v>4804.1860465116279</v>
      </c>
      <c r="AK190" s="5">
        <f t="shared" si="129"/>
        <v>4558.173913043478</v>
      </c>
      <c r="AL190" s="5">
        <f t="shared" si="130"/>
        <v>4597.7625000000007</v>
      </c>
      <c r="AM190" s="5">
        <f t="shared" si="131"/>
        <v>399.63208556149732</v>
      </c>
      <c r="AN190" s="5">
        <f t="shared" si="132"/>
        <v>2132.8984559597734</v>
      </c>
      <c r="AO190" s="5">
        <f t="shared" si="107"/>
        <v>4033.0349408027723</v>
      </c>
      <c r="AP190" s="5">
        <f t="shared" si="108"/>
        <v>4124.6290659562464</v>
      </c>
      <c r="AQ190" s="5">
        <f t="shared" si="133"/>
        <v>5242.894736842105</v>
      </c>
      <c r="AR190" s="5">
        <f t="shared" si="134"/>
        <v>1114.7069943289225</v>
      </c>
      <c r="AS190" s="5">
        <f t="shared" si="135"/>
        <v>3989.3569844789358</v>
      </c>
      <c r="AT190" s="5">
        <f t="shared" si="136"/>
        <v>19668.351263447585</v>
      </c>
      <c r="AU190" s="5">
        <f t="shared" si="137"/>
        <v>3815.1494093120223</v>
      </c>
      <c r="AV190" s="6">
        <f t="shared" si="109"/>
        <v>4680.4659046758252</v>
      </c>
      <c r="AX190" s="5">
        <f t="shared" si="110"/>
        <v>397.98089735502361</v>
      </c>
      <c r="AY190" s="61" t="s">
        <v>35</v>
      </c>
      <c r="AZ190" s="5">
        <f t="shared" si="138"/>
        <v>548.4</v>
      </c>
      <c r="BA190" s="5">
        <f t="shared" si="139"/>
        <v>246.46799999999999</v>
      </c>
      <c r="BB190" s="5">
        <f t="shared" si="140"/>
        <v>573</v>
      </c>
      <c r="BC190" s="5">
        <f t="shared" si="141"/>
        <v>133.875</v>
      </c>
      <c r="BD190" s="5">
        <f t="shared" si="142"/>
        <v>475.25</v>
      </c>
      <c r="BE190" s="5">
        <f t="shared" si="143"/>
        <v>357.49751737835157</v>
      </c>
      <c r="BF190" s="5">
        <f t="shared" si="144"/>
        <v>237.696</v>
      </c>
      <c r="BG190" s="5">
        <f t="shared" si="145"/>
        <v>150.37447988904299</v>
      </c>
      <c r="BH190" s="61" t="s">
        <v>35</v>
      </c>
      <c r="BI190" s="5">
        <f t="shared" si="146"/>
        <v>224.9782383419689</v>
      </c>
      <c r="BJ190" s="5">
        <f t="shared" si="147"/>
        <v>145.386</v>
      </c>
      <c r="BK190" s="5">
        <f t="shared" si="148"/>
        <v>132</v>
      </c>
      <c r="BL190" s="6">
        <f t="shared" si="111"/>
        <v>301.90884441369889</v>
      </c>
      <c r="BN190" s="13">
        <v>101.66791895078698</v>
      </c>
      <c r="BO190" s="13">
        <v>142.19999999999999</v>
      </c>
      <c r="BP190" s="13">
        <v>86</v>
      </c>
      <c r="BQ190" s="13">
        <v>92</v>
      </c>
      <c r="BR190" s="13">
        <v>96</v>
      </c>
      <c r="BS190" s="14">
        <v>935</v>
      </c>
      <c r="BT190" s="13">
        <v>199.16559966228968</v>
      </c>
      <c r="BU190" s="14">
        <v>103.89</v>
      </c>
      <c r="BV190" s="13">
        <v>94.690696728010465</v>
      </c>
      <c r="BW190" s="14">
        <v>76</v>
      </c>
      <c r="BX190" s="14">
        <v>370.3</v>
      </c>
      <c r="BY190" s="13">
        <v>94.71</v>
      </c>
      <c r="BZ190" s="13">
        <v>19.984999999999999</v>
      </c>
      <c r="CA190" s="13">
        <v>115.12</v>
      </c>
      <c r="CB190" s="14">
        <f t="shared" si="112"/>
        <v>180.48065823864908</v>
      </c>
      <c r="CD190" s="5">
        <v>34550</v>
      </c>
      <c r="CE190" s="5">
        <v>35168</v>
      </c>
      <c r="CF190" s="5">
        <v>34430</v>
      </c>
      <c r="CG190" s="5">
        <v>34946</v>
      </c>
      <c r="CH190" s="5">
        <v>36782.100000000006</v>
      </c>
      <c r="CI190" s="6">
        <v>31138</v>
      </c>
      <c r="CJ190" s="5">
        <v>35400</v>
      </c>
      <c r="CK190" s="5">
        <v>34916</v>
      </c>
      <c r="CL190" s="5">
        <v>32547</v>
      </c>
      <c r="CM190" s="6">
        <v>33205</v>
      </c>
      <c r="CN190" s="6">
        <v>34398</v>
      </c>
      <c r="CO190" s="5">
        <v>31486</v>
      </c>
      <c r="CP190" s="5">
        <v>32756</v>
      </c>
      <c r="CQ190" s="5">
        <v>36600</v>
      </c>
      <c r="CR190" s="6">
        <f t="shared" si="113"/>
        <v>34165.864285714284</v>
      </c>
      <c r="CT190" s="13">
        <v>587.96791895078695</v>
      </c>
      <c r="CU190" s="61" t="s">
        <v>35</v>
      </c>
      <c r="CV190" s="13">
        <v>500</v>
      </c>
      <c r="CW190" s="13">
        <v>1000</v>
      </c>
      <c r="CX190" s="13">
        <v>400</v>
      </c>
      <c r="CY190" s="14">
        <v>1600</v>
      </c>
      <c r="CZ190" s="13">
        <v>480</v>
      </c>
      <c r="DA190" s="13">
        <v>654.54999999999995</v>
      </c>
      <c r="DB190" s="13">
        <v>1000</v>
      </c>
      <c r="DC190" s="14">
        <v>1442</v>
      </c>
      <c r="DD190" s="61" t="s">
        <v>35</v>
      </c>
      <c r="DE190" s="13">
        <v>965</v>
      </c>
      <c r="DF190" s="13">
        <v>2000</v>
      </c>
      <c r="DG190" s="13">
        <v>2000</v>
      </c>
      <c r="DH190" s="14">
        <f t="shared" si="114"/>
        <v>1052.4598265792322</v>
      </c>
      <c r="DJ190" s="5">
        <v>19500</v>
      </c>
      <c r="DK190" s="61" t="s">
        <v>35</v>
      </c>
      <c r="DL190" s="5">
        <v>22850</v>
      </c>
      <c r="DM190" s="5">
        <v>20539</v>
      </c>
      <c r="DN190" s="5">
        <v>19100</v>
      </c>
      <c r="DO190" s="6">
        <v>17850</v>
      </c>
      <c r="DP190" s="5">
        <v>19010</v>
      </c>
      <c r="DQ190" s="5">
        <v>19500</v>
      </c>
      <c r="DR190" s="5">
        <v>19808</v>
      </c>
      <c r="DS190" s="6">
        <v>18070</v>
      </c>
      <c r="DT190" s="61" t="s">
        <v>35</v>
      </c>
      <c r="DU190" s="5">
        <v>18092</v>
      </c>
      <c r="DV190" s="5">
        <v>24231</v>
      </c>
      <c r="DW190" s="5">
        <v>22000</v>
      </c>
      <c r="DX190" s="6">
        <f t="shared" si="115"/>
        <v>20045.833333333332</v>
      </c>
    </row>
    <row r="191" spans="1:128" x14ac:dyDescent="0.25">
      <c r="A191" s="7">
        <v>186</v>
      </c>
      <c r="B191" s="5">
        <f t="shared" si="101"/>
        <v>4475.7824338872306</v>
      </c>
      <c r="C191" s="5">
        <f t="shared" si="102"/>
        <v>2965.2613827993255</v>
      </c>
      <c r="D191" s="5">
        <f t="shared" si="116"/>
        <v>5352.5860465116275</v>
      </c>
      <c r="E191" s="5">
        <f t="shared" si="117"/>
        <v>4804.6419130434779</v>
      </c>
      <c r="F191" s="5">
        <f t="shared" si="118"/>
        <v>5170.7625000000007</v>
      </c>
      <c r="G191" s="5">
        <f t="shared" si="119"/>
        <v>533.50708556149732</v>
      </c>
      <c r="H191" s="5">
        <f t="shared" si="120"/>
        <v>2603.688263076393</v>
      </c>
      <c r="I191" s="5">
        <f t="shared" si="121"/>
        <v>4390.4505510059189</v>
      </c>
      <c r="J191" s="5">
        <f t="shared" si="122"/>
        <v>4362.3250659562464</v>
      </c>
      <c r="K191" s="5">
        <f t="shared" si="123"/>
        <v>5393.2692167311479</v>
      </c>
      <c r="L191" s="57">
        <f t="shared" si="103"/>
        <v>1114.7069943289225</v>
      </c>
      <c r="M191" s="5">
        <f t="shared" si="124"/>
        <v>4213.4929644055183</v>
      </c>
      <c r="N191" s="5">
        <f t="shared" si="125"/>
        <v>19812.753157009905</v>
      </c>
      <c r="O191" s="5">
        <f t="shared" si="126"/>
        <v>3947.1494093120223</v>
      </c>
      <c r="P191" s="6">
        <f t="shared" si="104"/>
        <v>4938.5983559735168</v>
      </c>
      <c r="R191" s="5">
        <v>40</v>
      </c>
      <c r="S191" s="5">
        <v>17</v>
      </c>
      <c r="T191" s="5">
        <v>24</v>
      </c>
      <c r="U191" s="5">
        <v>80</v>
      </c>
      <c r="V191" s="5">
        <v>50</v>
      </c>
      <c r="W191" s="5">
        <v>8</v>
      </c>
      <c r="X191" s="5">
        <v>3</v>
      </c>
      <c r="Y191" s="5">
        <v>20</v>
      </c>
      <c r="Z191" s="5">
        <v>20</v>
      </c>
      <c r="AA191" s="5">
        <v>21</v>
      </c>
      <c r="AB191" s="5">
        <v>14</v>
      </c>
      <c r="AC191" s="5">
        <v>44</v>
      </c>
      <c r="AD191" s="5">
        <v>1</v>
      </c>
      <c r="AE191" s="5">
        <v>35</v>
      </c>
      <c r="AF191" s="6">
        <f t="shared" si="105"/>
        <v>26.928571428571427</v>
      </c>
      <c r="AH191" s="5">
        <f t="shared" si="106"/>
        <v>4077.8045406749975</v>
      </c>
      <c r="AI191" s="5">
        <f t="shared" si="127"/>
        <v>2965.2613827993255</v>
      </c>
      <c r="AJ191" s="5">
        <f t="shared" si="128"/>
        <v>4804.1860465116279</v>
      </c>
      <c r="AK191" s="5">
        <f t="shared" si="129"/>
        <v>4558.173913043478</v>
      </c>
      <c r="AL191" s="5">
        <f t="shared" si="130"/>
        <v>4597.7625000000007</v>
      </c>
      <c r="AM191" s="5">
        <f t="shared" si="131"/>
        <v>399.63208556149732</v>
      </c>
      <c r="AN191" s="5">
        <f t="shared" si="132"/>
        <v>2128.438263076393</v>
      </c>
      <c r="AO191" s="5">
        <f t="shared" si="107"/>
        <v>4033.0349408027723</v>
      </c>
      <c r="AP191" s="5">
        <f t="shared" si="108"/>
        <v>4124.6290659562464</v>
      </c>
      <c r="AQ191" s="5">
        <f t="shared" si="133"/>
        <v>5242.894736842105</v>
      </c>
      <c r="AR191" s="5">
        <f t="shared" si="134"/>
        <v>1114.7069943289225</v>
      </c>
      <c r="AS191" s="5">
        <f t="shared" si="135"/>
        <v>3988.514726063549</v>
      </c>
      <c r="AT191" s="5">
        <f t="shared" si="136"/>
        <v>19667.367157009907</v>
      </c>
      <c r="AU191" s="5">
        <f t="shared" si="137"/>
        <v>3815.1494093120223</v>
      </c>
      <c r="AV191" s="6">
        <f t="shared" si="109"/>
        <v>4679.825411570203</v>
      </c>
      <c r="AX191" s="5">
        <f t="shared" si="110"/>
        <v>397.97789321223303</v>
      </c>
      <c r="AY191" s="61" t="s">
        <v>35</v>
      </c>
      <c r="AZ191" s="5">
        <f t="shared" si="138"/>
        <v>548.4</v>
      </c>
      <c r="BA191" s="5">
        <f t="shared" si="139"/>
        <v>246.46799999999999</v>
      </c>
      <c r="BB191" s="5">
        <f t="shared" si="140"/>
        <v>573</v>
      </c>
      <c r="BC191" s="5">
        <f t="shared" si="141"/>
        <v>133.875</v>
      </c>
      <c r="BD191" s="5">
        <f t="shared" si="142"/>
        <v>475.25</v>
      </c>
      <c r="BE191" s="5">
        <f t="shared" si="143"/>
        <v>357.41561020314646</v>
      </c>
      <c r="BF191" s="5">
        <f t="shared" si="144"/>
        <v>237.696</v>
      </c>
      <c r="BG191" s="5">
        <f t="shared" si="145"/>
        <v>150.37447988904299</v>
      </c>
      <c r="BH191" s="61" t="s">
        <v>35</v>
      </c>
      <c r="BI191" s="5">
        <f t="shared" si="146"/>
        <v>224.9782383419689</v>
      </c>
      <c r="BJ191" s="5">
        <f t="shared" si="147"/>
        <v>145.386</v>
      </c>
      <c r="BK191" s="5">
        <f t="shared" si="148"/>
        <v>132</v>
      </c>
      <c r="BL191" s="6">
        <f t="shared" si="111"/>
        <v>301.9017684705326</v>
      </c>
      <c r="BN191" s="13">
        <v>101.67235723646809</v>
      </c>
      <c r="BO191" s="13">
        <v>142.32</v>
      </c>
      <c r="BP191" s="13">
        <v>86</v>
      </c>
      <c r="BQ191" s="13">
        <v>92</v>
      </c>
      <c r="BR191" s="13">
        <v>96</v>
      </c>
      <c r="BS191" s="14">
        <v>935</v>
      </c>
      <c r="BT191" s="13">
        <v>199.58295590213851</v>
      </c>
      <c r="BU191" s="14">
        <v>103.89</v>
      </c>
      <c r="BV191" s="13">
        <v>94.690696728010465</v>
      </c>
      <c r="BW191" s="14">
        <v>76</v>
      </c>
      <c r="BX191" s="14">
        <v>370.3</v>
      </c>
      <c r="BY191" s="13">
        <v>94.73</v>
      </c>
      <c r="BZ191" s="13">
        <v>19.986000000000001</v>
      </c>
      <c r="CA191" s="13">
        <v>115.12</v>
      </c>
      <c r="CB191" s="14">
        <f t="shared" si="112"/>
        <v>180.52085784761547</v>
      </c>
      <c r="CD191" s="5">
        <v>34550</v>
      </c>
      <c r="CE191" s="5">
        <v>35168</v>
      </c>
      <c r="CF191" s="5">
        <v>34430</v>
      </c>
      <c r="CG191" s="5">
        <v>34946</v>
      </c>
      <c r="CH191" s="5">
        <v>36782.100000000006</v>
      </c>
      <c r="CI191" s="6">
        <v>31138</v>
      </c>
      <c r="CJ191" s="5">
        <v>35400</v>
      </c>
      <c r="CK191" s="5">
        <v>34916</v>
      </c>
      <c r="CL191" s="5">
        <v>32547</v>
      </c>
      <c r="CM191" s="6">
        <v>33205</v>
      </c>
      <c r="CN191" s="6">
        <v>34398</v>
      </c>
      <c r="CO191" s="5">
        <v>31486</v>
      </c>
      <c r="CP191" s="5">
        <v>32756</v>
      </c>
      <c r="CQ191" s="5">
        <v>36600</v>
      </c>
      <c r="CR191" s="6">
        <f t="shared" si="113"/>
        <v>34165.864285714284</v>
      </c>
      <c r="CT191" s="13">
        <v>587.97235723646804</v>
      </c>
      <c r="CU191" s="61" t="s">
        <v>35</v>
      </c>
      <c r="CV191" s="13">
        <v>500</v>
      </c>
      <c r="CW191" s="13">
        <v>1000</v>
      </c>
      <c r="CX191" s="13">
        <v>400</v>
      </c>
      <c r="CY191" s="14">
        <v>1600</v>
      </c>
      <c r="CZ191" s="13">
        <v>480</v>
      </c>
      <c r="DA191" s="13">
        <v>654.70000000000005</v>
      </c>
      <c r="DB191" s="13">
        <v>1000</v>
      </c>
      <c r="DC191" s="14">
        <v>1442</v>
      </c>
      <c r="DD191" s="61" t="s">
        <v>35</v>
      </c>
      <c r="DE191" s="13">
        <v>965</v>
      </c>
      <c r="DF191" s="13">
        <v>2000</v>
      </c>
      <c r="DG191" s="13">
        <v>2000</v>
      </c>
      <c r="DH191" s="14">
        <f t="shared" si="114"/>
        <v>1052.4726964363724</v>
      </c>
      <c r="DJ191" s="5">
        <v>19500</v>
      </c>
      <c r="DK191" s="61" t="s">
        <v>35</v>
      </c>
      <c r="DL191" s="5">
        <v>22850</v>
      </c>
      <c r="DM191" s="5">
        <v>20539</v>
      </c>
      <c r="DN191" s="5">
        <v>19100</v>
      </c>
      <c r="DO191" s="6">
        <v>17850</v>
      </c>
      <c r="DP191" s="5">
        <v>19010</v>
      </c>
      <c r="DQ191" s="5">
        <v>19500</v>
      </c>
      <c r="DR191" s="5">
        <v>19808</v>
      </c>
      <c r="DS191" s="6">
        <v>18070</v>
      </c>
      <c r="DT191" s="61" t="s">
        <v>35</v>
      </c>
      <c r="DU191" s="5">
        <v>18092</v>
      </c>
      <c r="DV191" s="5">
        <v>24231</v>
      </c>
      <c r="DW191" s="5">
        <v>22000</v>
      </c>
      <c r="DX191" s="6">
        <f t="shared" si="115"/>
        <v>20045.833333333332</v>
      </c>
    </row>
    <row r="192" spans="1:128" x14ac:dyDescent="0.25">
      <c r="A192" s="7">
        <v>187</v>
      </c>
      <c r="B192" s="5">
        <f t="shared" si="101"/>
        <v>4475.6024003634848</v>
      </c>
      <c r="C192" s="5">
        <f t="shared" si="102"/>
        <v>2962.7632687447349</v>
      </c>
      <c r="D192" s="5">
        <f t="shared" si="116"/>
        <v>5352.5860465116275</v>
      </c>
      <c r="E192" s="5">
        <f t="shared" si="117"/>
        <v>4804.6419130434779</v>
      </c>
      <c r="F192" s="5">
        <f t="shared" si="118"/>
        <v>5170.7625000000007</v>
      </c>
      <c r="G192" s="5">
        <f t="shared" si="119"/>
        <v>533.50708556149732</v>
      </c>
      <c r="H192" s="5">
        <f t="shared" si="120"/>
        <v>2599.2704511716011</v>
      </c>
      <c r="I192" s="5">
        <f t="shared" si="121"/>
        <v>4390.3686813540435</v>
      </c>
      <c r="J192" s="5">
        <f t="shared" si="122"/>
        <v>4362.3250659562464</v>
      </c>
      <c r="K192" s="5">
        <f t="shared" si="123"/>
        <v>5393.2692167311479</v>
      </c>
      <c r="L192" s="57">
        <f t="shared" si="103"/>
        <v>1114.7069943289225</v>
      </c>
      <c r="M192" s="5">
        <f t="shared" si="124"/>
        <v>4213.0719685509621</v>
      </c>
      <c r="N192" s="5">
        <f t="shared" si="125"/>
        <v>19811.769149046879</v>
      </c>
      <c r="O192" s="5">
        <f t="shared" si="126"/>
        <v>3947.1494093120223</v>
      </c>
      <c r="P192" s="6">
        <f t="shared" si="104"/>
        <v>4937.9852964769034</v>
      </c>
      <c r="R192" s="5">
        <v>40</v>
      </c>
      <c r="S192" s="5">
        <v>17</v>
      </c>
      <c r="T192" s="5">
        <v>24</v>
      </c>
      <c r="U192" s="5">
        <v>80</v>
      </c>
      <c r="V192" s="5">
        <v>50</v>
      </c>
      <c r="W192" s="5">
        <v>8</v>
      </c>
      <c r="X192" s="5">
        <v>3</v>
      </c>
      <c r="Y192" s="5">
        <v>20</v>
      </c>
      <c r="Z192" s="5">
        <v>20</v>
      </c>
      <c r="AA192" s="5">
        <v>21</v>
      </c>
      <c r="AB192" s="5">
        <v>14</v>
      </c>
      <c r="AC192" s="5">
        <v>44</v>
      </c>
      <c r="AD192" s="5">
        <v>1</v>
      </c>
      <c r="AE192" s="5">
        <v>35</v>
      </c>
      <c r="AF192" s="6">
        <f t="shared" si="105"/>
        <v>26.928571428571427</v>
      </c>
      <c r="AH192" s="5">
        <f t="shared" si="106"/>
        <v>4077.6274951409723</v>
      </c>
      <c r="AI192" s="5">
        <f t="shared" si="127"/>
        <v>2962.7632687447349</v>
      </c>
      <c r="AJ192" s="5">
        <f t="shared" si="128"/>
        <v>4804.1860465116279</v>
      </c>
      <c r="AK192" s="5">
        <f t="shared" si="129"/>
        <v>4558.173913043478</v>
      </c>
      <c r="AL192" s="5">
        <f t="shared" si="130"/>
        <v>4597.7625000000007</v>
      </c>
      <c r="AM192" s="5">
        <f t="shared" si="131"/>
        <v>399.63208556149732</v>
      </c>
      <c r="AN192" s="5">
        <f t="shared" si="132"/>
        <v>2124.0204511716011</v>
      </c>
      <c r="AO192" s="5">
        <f t="shared" si="107"/>
        <v>4033.0349408027723</v>
      </c>
      <c r="AP192" s="5">
        <f t="shared" si="108"/>
        <v>4124.6290659562464</v>
      </c>
      <c r="AQ192" s="5">
        <f t="shared" si="133"/>
        <v>5242.894736842105</v>
      </c>
      <c r="AR192" s="5">
        <f t="shared" si="134"/>
        <v>1114.7069943289225</v>
      </c>
      <c r="AS192" s="5">
        <f t="shared" si="135"/>
        <v>3988.0937302089933</v>
      </c>
      <c r="AT192" s="5">
        <f t="shared" si="136"/>
        <v>19666.38314904688</v>
      </c>
      <c r="AU192" s="5">
        <f t="shared" si="137"/>
        <v>3815.1494093120223</v>
      </c>
      <c r="AV192" s="6">
        <f t="shared" si="109"/>
        <v>4679.2184133337041</v>
      </c>
      <c r="AX192" s="5">
        <f t="shared" si="110"/>
        <v>397.97490522251286</v>
      </c>
      <c r="AY192" s="61" t="s">
        <v>35</v>
      </c>
      <c r="AZ192" s="5">
        <f t="shared" si="138"/>
        <v>548.4</v>
      </c>
      <c r="BA192" s="5">
        <f t="shared" si="139"/>
        <v>246.46799999999999</v>
      </c>
      <c r="BB192" s="5">
        <f t="shared" si="140"/>
        <v>573</v>
      </c>
      <c r="BC192" s="5">
        <f t="shared" si="141"/>
        <v>133.875</v>
      </c>
      <c r="BD192" s="5">
        <f t="shared" si="142"/>
        <v>475.25</v>
      </c>
      <c r="BE192" s="5">
        <f t="shared" si="143"/>
        <v>357.33374055127126</v>
      </c>
      <c r="BF192" s="5">
        <f t="shared" si="144"/>
        <v>237.696</v>
      </c>
      <c r="BG192" s="5">
        <f t="shared" si="145"/>
        <v>150.37447988904299</v>
      </c>
      <c r="BH192" s="61" t="s">
        <v>35</v>
      </c>
      <c r="BI192" s="5">
        <f t="shared" si="146"/>
        <v>224.9782383419689</v>
      </c>
      <c r="BJ192" s="5">
        <f t="shared" si="147"/>
        <v>145.386</v>
      </c>
      <c r="BK192" s="5">
        <f t="shared" si="148"/>
        <v>132</v>
      </c>
      <c r="BL192" s="6">
        <f t="shared" si="111"/>
        <v>301.89469700039962</v>
      </c>
      <c r="BN192" s="13">
        <v>101.67677172425638</v>
      </c>
      <c r="BO192" s="13">
        <v>142.44</v>
      </c>
      <c r="BP192" s="13">
        <v>86</v>
      </c>
      <c r="BQ192" s="13">
        <v>92</v>
      </c>
      <c r="BR192" s="13">
        <v>96</v>
      </c>
      <c r="BS192" s="14">
        <v>935</v>
      </c>
      <c r="BT192" s="13">
        <v>199.99807429616888</v>
      </c>
      <c r="BU192" s="14">
        <v>103.89</v>
      </c>
      <c r="BV192" s="13">
        <v>94.690696728010465</v>
      </c>
      <c r="BW192" s="14">
        <v>76</v>
      </c>
      <c r="BX192" s="14">
        <v>370.3</v>
      </c>
      <c r="BY192" s="13">
        <v>94.74</v>
      </c>
      <c r="BZ192" s="13">
        <v>19.987000000000002</v>
      </c>
      <c r="CA192" s="13">
        <v>115.12</v>
      </c>
      <c r="CB192" s="14">
        <f t="shared" si="112"/>
        <v>180.56018162488826</v>
      </c>
      <c r="CD192" s="5">
        <v>34550</v>
      </c>
      <c r="CE192" s="5">
        <v>35168</v>
      </c>
      <c r="CF192" s="5">
        <v>34430</v>
      </c>
      <c r="CG192" s="5">
        <v>34946</v>
      </c>
      <c r="CH192" s="5">
        <v>36782.100000000006</v>
      </c>
      <c r="CI192" s="6">
        <v>31138</v>
      </c>
      <c r="CJ192" s="5">
        <v>35400</v>
      </c>
      <c r="CK192" s="5">
        <v>34916</v>
      </c>
      <c r="CL192" s="5">
        <v>32547</v>
      </c>
      <c r="CM192" s="6">
        <v>33205</v>
      </c>
      <c r="CN192" s="6">
        <v>34398</v>
      </c>
      <c r="CO192" s="5">
        <v>31486</v>
      </c>
      <c r="CP192" s="5">
        <v>32756</v>
      </c>
      <c r="CQ192" s="5">
        <v>36600</v>
      </c>
      <c r="CR192" s="6">
        <f t="shared" si="113"/>
        <v>34165.864285714284</v>
      </c>
      <c r="CT192" s="13">
        <v>587.97677172425631</v>
      </c>
      <c r="CU192" s="61" t="s">
        <v>35</v>
      </c>
      <c r="CV192" s="13">
        <v>500</v>
      </c>
      <c r="CW192" s="13">
        <v>1000</v>
      </c>
      <c r="CX192" s="13">
        <v>400</v>
      </c>
      <c r="CY192" s="14">
        <v>1600</v>
      </c>
      <c r="CZ192" s="13">
        <v>480</v>
      </c>
      <c r="DA192" s="13">
        <v>654.85</v>
      </c>
      <c r="DB192" s="13">
        <v>1000</v>
      </c>
      <c r="DC192" s="14">
        <v>1442</v>
      </c>
      <c r="DD192" s="61" t="s">
        <v>35</v>
      </c>
      <c r="DE192" s="13">
        <v>965</v>
      </c>
      <c r="DF192" s="13">
        <v>2000</v>
      </c>
      <c r="DG192" s="13">
        <v>2000</v>
      </c>
      <c r="DH192" s="14">
        <f t="shared" si="114"/>
        <v>1052.4855643103547</v>
      </c>
      <c r="DJ192" s="5">
        <v>19500</v>
      </c>
      <c r="DK192" s="61" t="s">
        <v>35</v>
      </c>
      <c r="DL192" s="5">
        <v>22850</v>
      </c>
      <c r="DM192" s="5">
        <v>20539</v>
      </c>
      <c r="DN192" s="5">
        <v>19100</v>
      </c>
      <c r="DO192" s="6">
        <v>17850</v>
      </c>
      <c r="DP192" s="5">
        <v>19010</v>
      </c>
      <c r="DQ192" s="5">
        <v>19500</v>
      </c>
      <c r="DR192" s="5">
        <v>19808</v>
      </c>
      <c r="DS192" s="6">
        <v>18070</v>
      </c>
      <c r="DT192" s="61" t="s">
        <v>35</v>
      </c>
      <c r="DU192" s="5">
        <v>18092</v>
      </c>
      <c r="DV192" s="5">
        <v>24231</v>
      </c>
      <c r="DW192" s="5">
        <v>22000</v>
      </c>
      <c r="DX192" s="6">
        <f t="shared" si="115"/>
        <v>20045.833333333332</v>
      </c>
    </row>
    <row r="193" spans="1:128" x14ac:dyDescent="0.25">
      <c r="A193" s="7">
        <v>188</v>
      </c>
      <c r="B193" s="5">
        <f t="shared" si="101"/>
        <v>4475.4233423177047</v>
      </c>
      <c r="C193" s="5">
        <f t="shared" si="102"/>
        <v>2960.2693602693603</v>
      </c>
      <c r="D193" s="5">
        <f t="shared" si="116"/>
        <v>5352.5860465116275</v>
      </c>
      <c r="E193" s="5">
        <f t="shared" si="117"/>
        <v>4804.6419130434779</v>
      </c>
      <c r="F193" s="5">
        <f t="shared" si="118"/>
        <v>5170.7625000000007</v>
      </c>
      <c r="G193" s="5">
        <f t="shared" si="119"/>
        <v>533.50708556149732</v>
      </c>
      <c r="H193" s="5">
        <f t="shared" si="120"/>
        <v>2594.8943564316673</v>
      </c>
      <c r="I193" s="5">
        <f t="shared" si="121"/>
        <v>4390.2868491997187</v>
      </c>
      <c r="J193" s="5">
        <f t="shared" si="122"/>
        <v>4362.3250659562464</v>
      </c>
      <c r="K193" s="5">
        <f t="shared" si="123"/>
        <v>5393.2692167311479</v>
      </c>
      <c r="L193" s="57">
        <f t="shared" si="103"/>
        <v>1114.7069943289225</v>
      </c>
      <c r="M193" s="5">
        <f t="shared" si="124"/>
        <v>4212.2302434073972</v>
      </c>
      <c r="N193" s="5">
        <f t="shared" si="125"/>
        <v>19810.785239543726</v>
      </c>
      <c r="O193" s="5">
        <f t="shared" si="126"/>
        <v>3947.1494093120223</v>
      </c>
      <c r="P193" s="6">
        <f t="shared" si="104"/>
        <v>4937.3455444724659</v>
      </c>
      <c r="R193" s="5">
        <v>40</v>
      </c>
      <c r="S193" s="5">
        <v>17</v>
      </c>
      <c r="T193" s="5">
        <v>24</v>
      </c>
      <c r="U193" s="5">
        <v>80</v>
      </c>
      <c r="V193" s="5">
        <v>50</v>
      </c>
      <c r="W193" s="5">
        <v>8</v>
      </c>
      <c r="X193" s="5">
        <v>3</v>
      </c>
      <c r="Y193" s="5">
        <v>20</v>
      </c>
      <c r="Z193" s="5">
        <v>20</v>
      </c>
      <c r="AA193" s="5">
        <v>21</v>
      </c>
      <c r="AB193" s="5">
        <v>14</v>
      </c>
      <c r="AC193" s="5">
        <v>44</v>
      </c>
      <c r="AD193" s="5">
        <v>1</v>
      </c>
      <c r="AE193" s="5">
        <v>35</v>
      </c>
      <c r="AF193" s="6">
        <f t="shared" si="105"/>
        <v>26.928571428571427</v>
      </c>
      <c r="AH193" s="5">
        <f t="shared" si="106"/>
        <v>4077.4514091043829</v>
      </c>
      <c r="AI193" s="5">
        <f t="shared" si="127"/>
        <v>2960.2693602693603</v>
      </c>
      <c r="AJ193" s="5">
        <f t="shared" si="128"/>
        <v>4804.1860465116279</v>
      </c>
      <c r="AK193" s="5">
        <f t="shared" si="129"/>
        <v>4558.173913043478</v>
      </c>
      <c r="AL193" s="5">
        <f t="shared" si="130"/>
        <v>4597.7625000000007</v>
      </c>
      <c r="AM193" s="5">
        <f t="shared" si="131"/>
        <v>399.63208556149732</v>
      </c>
      <c r="AN193" s="5">
        <f t="shared" si="132"/>
        <v>2119.6443564316673</v>
      </c>
      <c r="AO193" s="5">
        <f t="shared" si="107"/>
        <v>4033.0349408027723</v>
      </c>
      <c r="AP193" s="5">
        <f t="shared" si="108"/>
        <v>4124.6290659562464</v>
      </c>
      <c r="AQ193" s="5">
        <f t="shared" si="133"/>
        <v>5242.894736842105</v>
      </c>
      <c r="AR193" s="5">
        <f t="shared" si="134"/>
        <v>1114.7069943289225</v>
      </c>
      <c r="AS193" s="5">
        <f t="shared" si="135"/>
        <v>3987.2520050654284</v>
      </c>
      <c r="AT193" s="5">
        <f t="shared" si="136"/>
        <v>19665.399239543727</v>
      </c>
      <c r="AU193" s="5">
        <f t="shared" si="137"/>
        <v>3815.1494093120223</v>
      </c>
      <c r="AV193" s="6">
        <f t="shared" si="109"/>
        <v>4678.5847187695172</v>
      </c>
      <c r="AX193" s="5">
        <f t="shared" si="110"/>
        <v>397.97193321332225</v>
      </c>
      <c r="AY193" s="61" t="s">
        <v>35</v>
      </c>
      <c r="AZ193" s="5">
        <f t="shared" si="138"/>
        <v>548.4</v>
      </c>
      <c r="BA193" s="5">
        <f t="shared" si="139"/>
        <v>246.46799999999999</v>
      </c>
      <c r="BB193" s="5">
        <f t="shared" si="140"/>
        <v>573</v>
      </c>
      <c r="BC193" s="5">
        <f t="shared" si="141"/>
        <v>133.875</v>
      </c>
      <c r="BD193" s="5">
        <f t="shared" si="142"/>
        <v>475.25</v>
      </c>
      <c r="BE193" s="5">
        <f t="shared" si="143"/>
        <v>357.25190839694659</v>
      </c>
      <c r="BF193" s="5">
        <f t="shared" si="144"/>
        <v>237.696</v>
      </c>
      <c r="BG193" s="5">
        <f t="shared" si="145"/>
        <v>150.37447988904299</v>
      </c>
      <c r="BH193" s="61" t="s">
        <v>35</v>
      </c>
      <c r="BI193" s="5">
        <f t="shared" si="146"/>
        <v>224.9782383419689</v>
      </c>
      <c r="BJ193" s="5">
        <f t="shared" si="147"/>
        <v>145.386</v>
      </c>
      <c r="BK193" s="5">
        <f t="shared" si="148"/>
        <v>132</v>
      </c>
      <c r="BL193" s="6">
        <f t="shared" si="111"/>
        <v>301.88762998677333</v>
      </c>
      <c r="BN193" s="13">
        <v>101.6811626679979</v>
      </c>
      <c r="BO193" s="13">
        <v>142.56</v>
      </c>
      <c r="BP193" s="13">
        <v>86</v>
      </c>
      <c r="BQ193" s="13">
        <v>92</v>
      </c>
      <c r="BR193" s="13">
        <v>96</v>
      </c>
      <c r="BS193" s="14">
        <v>935</v>
      </c>
      <c r="BT193" s="13">
        <v>200.41097871490717</v>
      </c>
      <c r="BU193" s="14">
        <v>103.89</v>
      </c>
      <c r="BV193" s="13">
        <v>94.690696728010465</v>
      </c>
      <c r="BW193" s="14">
        <v>76</v>
      </c>
      <c r="BX193" s="14">
        <v>370.3</v>
      </c>
      <c r="BY193" s="13">
        <v>94.76</v>
      </c>
      <c r="BZ193" s="13">
        <v>19.988</v>
      </c>
      <c r="CA193" s="13">
        <v>115.12</v>
      </c>
      <c r="CB193" s="14">
        <f t="shared" si="112"/>
        <v>180.60005986506539</v>
      </c>
      <c r="CD193" s="5">
        <v>34550</v>
      </c>
      <c r="CE193" s="5">
        <v>35168</v>
      </c>
      <c r="CF193" s="5">
        <v>34430</v>
      </c>
      <c r="CG193" s="5">
        <v>34946</v>
      </c>
      <c r="CH193" s="5">
        <v>36782.100000000006</v>
      </c>
      <c r="CI193" s="6">
        <v>31138</v>
      </c>
      <c r="CJ193" s="5">
        <v>35400</v>
      </c>
      <c r="CK193" s="5">
        <v>34916</v>
      </c>
      <c r="CL193" s="5">
        <v>32547</v>
      </c>
      <c r="CM193" s="6">
        <v>33205</v>
      </c>
      <c r="CN193" s="6">
        <v>34398</v>
      </c>
      <c r="CO193" s="5">
        <v>31486</v>
      </c>
      <c r="CP193" s="5">
        <v>32756</v>
      </c>
      <c r="CQ193" s="5">
        <v>36600</v>
      </c>
      <c r="CR193" s="6">
        <f t="shared" si="113"/>
        <v>34165.864285714284</v>
      </c>
      <c r="CT193" s="13">
        <v>587.98116266799786</v>
      </c>
      <c r="CU193" s="61" t="s">
        <v>35</v>
      </c>
      <c r="CV193" s="13">
        <v>500</v>
      </c>
      <c r="CW193" s="13">
        <v>1000</v>
      </c>
      <c r="CX193" s="13">
        <v>400</v>
      </c>
      <c r="CY193" s="14">
        <v>1600</v>
      </c>
      <c r="CZ193" s="13">
        <v>480</v>
      </c>
      <c r="DA193" s="13">
        <v>655</v>
      </c>
      <c r="DB193" s="13">
        <v>1000</v>
      </c>
      <c r="DC193" s="14">
        <v>1442</v>
      </c>
      <c r="DD193" s="61" t="s">
        <v>35</v>
      </c>
      <c r="DE193" s="13">
        <v>965</v>
      </c>
      <c r="DF193" s="13">
        <v>2000</v>
      </c>
      <c r="DG193" s="13">
        <v>2000</v>
      </c>
      <c r="DH193" s="14">
        <f t="shared" si="114"/>
        <v>1052.4984302223331</v>
      </c>
      <c r="DJ193" s="5">
        <v>19500</v>
      </c>
      <c r="DK193" s="61" t="s">
        <v>35</v>
      </c>
      <c r="DL193" s="5">
        <v>22850</v>
      </c>
      <c r="DM193" s="5">
        <v>20539</v>
      </c>
      <c r="DN193" s="5">
        <v>19100</v>
      </c>
      <c r="DO193" s="6">
        <v>17850</v>
      </c>
      <c r="DP193" s="5">
        <v>19010</v>
      </c>
      <c r="DQ193" s="5">
        <v>19500</v>
      </c>
      <c r="DR193" s="5">
        <v>19808</v>
      </c>
      <c r="DS193" s="6">
        <v>18070</v>
      </c>
      <c r="DT193" s="61" t="s">
        <v>35</v>
      </c>
      <c r="DU193" s="5">
        <v>18092</v>
      </c>
      <c r="DV193" s="5">
        <v>24231</v>
      </c>
      <c r="DW193" s="5">
        <v>22000</v>
      </c>
      <c r="DX193" s="6">
        <f t="shared" si="115"/>
        <v>20045.833333333332</v>
      </c>
    </row>
    <row r="194" spans="1:128" x14ac:dyDescent="0.25">
      <c r="A194" s="7">
        <v>189</v>
      </c>
      <c r="B194" s="5">
        <f t="shared" si="101"/>
        <v>4475.2452493170385</v>
      </c>
      <c r="C194" s="5">
        <f t="shared" si="102"/>
        <v>2957.7796467619846</v>
      </c>
      <c r="D194" s="5">
        <f t="shared" si="116"/>
        <v>5352.5860465116275</v>
      </c>
      <c r="E194" s="5">
        <f t="shared" si="117"/>
        <v>4804.6419130434779</v>
      </c>
      <c r="F194" s="5">
        <f t="shared" si="118"/>
        <v>5170.7625000000007</v>
      </c>
      <c r="G194" s="5">
        <f t="shared" si="119"/>
        <v>533.50708556149732</v>
      </c>
      <c r="H194" s="5">
        <f t="shared" si="120"/>
        <v>2590.5593293687634</v>
      </c>
      <c r="I194" s="5">
        <f t="shared" si="121"/>
        <v>4390.2050545171887</v>
      </c>
      <c r="J194" s="5">
        <f t="shared" si="122"/>
        <v>4362.3250659562464</v>
      </c>
      <c r="K194" s="5">
        <f t="shared" si="123"/>
        <v>5393.2692167311479</v>
      </c>
      <c r="L194" s="57">
        <f t="shared" si="103"/>
        <v>1114.6768923334503</v>
      </c>
      <c r="M194" s="5">
        <f t="shared" si="124"/>
        <v>4211.3888734970651</v>
      </c>
      <c r="N194" s="5">
        <f t="shared" si="125"/>
        <v>19809.801428485665</v>
      </c>
      <c r="O194" s="5">
        <f t="shared" si="126"/>
        <v>3947.1494093120223</v>
      </c>
      <c r="P194" s="6">
        <f t="shared" si="104"/>
        <v>4936.7069793855126</v>
      </c>
      <c r="R194" s="5">
        <v>40</v>
      </c>
      <c r="S194" s="5">
        <v>17</v>
      </c>
      <c r="T194" s="5">
        <v>24</v>
      </c>
      <c r="U194" s="5">
        <v>80</v>
      </c>
      <c r="V194" s="5">
        <v>50</v>
      </c>
      <c r="W194" s="5">
        <v>8</v>
      </c>
      <c r="X194" s="5">
        <v>3</v>
      </c>
      <c r="Y194" s="5">
        <v>20</v>
      </c>
      <c r="Z194" s="5">
        <v>20</v>
      </c>
      <c r="AA194" s="5">
        <v>21</v>
      </c>
      <c r="AB194" s="5">
        <v>14</v>
      </c>
      <c r="AC194" s="5">
        <v>44</v>
      </c>
      <c r="AD194" s="5">
        <v>1</v>
      </c>
      <c r="AE194" s="5">
        <v>35</v>
      </c>
      <c r="AF194" s="6">
        <f t="shared" si="105"/>
        <v>26.928571428571427</v>
      </c>
      <c r="AH194" s="5">
        <f t="shared" si="106"/>
        <v>4077.2762723021701</v>
      </c>
      <c r="AI194" s="5">
        <f t="shared" si="127"/>
        <v>2957.7796467619846</v>
      </c>
      <c r="AJ194" s="5">
        <f t="shared" si="128"/>
        <v>4804.1860465116279</v>
      </c>
      <c r="AK194" s="5">
        <f t="shared" si="129"/>
        <v>4558.173913043478</v>
      </c>
      <c r="AL194" s="5">
        <f t="shared" si="130"/>
        <v>4597.7625000000007</v>
      </c>
      <c r="AM194" s="5">
        <f t="shared" si="131"/>
        <v>399.63208556149732</v>
      </c>
      <c r="AN194" s="5">
        <f t="shared" si="132"/>
        <v>2115.3093293687634</v>
      </c>
      <c r="AO194" s="5">
        <f t="shared" si="107"/>
        <v>4033.0349408027723</v>
      </c>
      <c r="AP194" s="5">
        <f t="shared" si="108"/>
        <v>4124.6290659562464</v>
      </c>
      <c r="AQ194" s="5">
        <f t="shared" si="133"/>
        <v>5242.894736842105</v>
      </c>
      <c r="AR194" s="5">
        <f t="shared" si="134"/>
        <v>1114.6768923334503</v>
      </c>
      <c r="AS194" s="5">
        <f t="shared" si="135"/>
        <v>3986.4106351550959</v>
      </c>
      <c r="AT194" s="5">
        <f t="shared" si="136"/>
        <v>19664.415428485667</v>
      </c>
      <c r="AU194" s="5">
        <f t="shared" si="137"/>
        <v>3815.1494093120223</v>
      </c>
      <c r="AV194" s="6">
        <f t="shared" si="109"/>
        <v>4677.9522073169201</v>
      </c>
      <c r="AX194" s="5">
        <f t="shared" si="110"/>
        <v>397.9689770148687</v>
      </c>
      <c r="AY194" s="61" t="s">
        <v>35</v>
      </c>
      <c r="AZ194" s="5">
        <f t="shared" si="138"/>
        <v>548.4</v>
      </c>
      <c r="BA194" s="5">
        <f t="shared" si="139"/>
        <v>246.46799999999999</v>
      </c>
      <c r="BB194" s="5">
        <f t="shared" si="140"/>
        <v>573</v>
      </c>
      <c r="BC194" s="5">
        <f t="shared" si="141"/>
        <v>133.875</v>
      </c>
      <c r="BD194" s="5">
        <f t="shared" si="142"/>
        <v>475.25</v>
      </c>
      <c r="BE194" s="5">
        <f t="shared" si="143"/>
        <v>357.17011371441657</v>
      </c>
      <c r="BF194" s="5">
        <f t="shared" si="144"/>
        <v>237.696</v>
      </c>
      <c r="BG194" s="5">
        <f t="shared" si="145"/>
        <v>150.37447988904299</v>
      </c>
      <c r="BH194" s="61" t="s">
        <v>35</v>
      </c>
      <c r="BI194" s="5">
        <f t="shared" si="146"/>
        <v>224.9782383419689</v>
      </c>
      <c r="BJ194" s="5">
        <f t="shared" si="147"/>
        <v>145.386</v>
      </c>
      <c r="BK194" s="5">
        <f t="shared" si="148"/>
        <v>132</v>
      </c>
      <c r="BL194" s="6">
        <f t="shared" si="111"/>
        <v>301.88056741335805</v>
      </c>
      <c r="BN194" s="13">
        <v>101.6855303174986</v>
      </c>
      <c r="BO194" s="13">
        <v>142.68</v>
      </c>
      <c r="BP194" s="13">
        <v>86</v>
      </c>
      <c r="BQ194" s="13">
        <v>92</v>
      </c>
      <c r="BR194" s="13">
        <v>96</v>
      </c>
      <c r="BS194" s="14">
        <v>935</v>
      </c>
      <c r="BT194" s="13">
        <v>200.82169264897345</v>
      </c>
      <c r="BU194" s="14">
        <v>103.89</v>
      </c>
      <c r="BV194" s="13">
        <v>94.690696728010465</v>
      </c>
      <c r="BW194" s="14">
        <v>76</v>
      </c>
      <c r="BX194" s="14">
        <v>370.31</v>
      </c>
      <c r="BY194" s="13">
        <v>94.78</v>
      </c>
      <c r="BZ194" s="13">
        <v>19.989000000000001</v>
      </c>
      <c r="CA194" s="13">
        <v>115.12</v>
      </c>
      <c r="CB194" s="14">
        <f t="shared" si="112"/>
        <v>180.64049426389164</v>
      </c>
      <c r="CD194" s="5">
        <v>34550</v>
      </c>
      <c r="CE194" s="5">
        <v>35168</v>
      </c>
      <c r="CF194" s="5">
        <v>34430</v>
      </c>
      <c r="CG194" s="5">
        <v>34946</v>
      </c>
      <c r="CH194" s="5">
        <v>36782.100000000006</v>
      </c>
      <c r="CI194" s="6">
        <v>31138</v>
      </c>
      <c r="CJ194" s="5">
        <v>35400</v>
      </c>
      <c r="CK194" s="5">
        <v>34916</v>
      </c>
      <c r="CL194" s="5">
        <v>32547</v>
      </c>
      <c r="CM194" s="6">
        <v>33205</v>
      </c>
      <c r="CN194" s="6">
        <v>34398</v>
      </c>
      <c r="CO194" s="5">
        <v>31486</v>
      </c>
      <c r="CP194" s="5">
        <v>32756</v>
      </c>
      <c r="CQ194" s="5">
        <v>36600</v>
      </c>
      <c r="CR194" s="6">
        <f t="shared" si="113"/>
        <v>34165.864285714284</v>
      </c>
      <c r="CT194" s="13">
        <v>587.98553031749861</v>
      </c>
      <c r="CU194" s="61" t="s">
        <v>35</v>
      </c>
      <c r="CV194" s="13">
        <v>500</v>
      </c>
      <c r="CW194" s="13">
        <v>1000</v>
      </c>
      <c r="CX194" s="13">
        <v>400</v>
      </c>
      <c r="CY194" s="14">
        <v>1600</v>
      </c>
      <c r="CZ194" s="13">
        <v>480</v>
      </c>
      <c r="DA194" s="13">
        <v>655.15</v>
      </c>
      <c r="DB194" s="13">
        <v>1000</v>
      </c>
      <c r="DC194" s="14">
        <v>1442</v>
      </c>
      <c r="DD194" s="61" t="s">
        <v>35</v>
      </c>
      <c r="DE194" s="13">
        <v>965</v>
      </c>
      <c r="DF194" s="13">
        <v>2000</v>
      </c>
      <c r="DG194" s="13">
        <v>2000</v>
      </c>
      <c r="DH194" s="14">
        <f t="shared" si="114"/>
        <v>1052.511294193125</v>
      </c>
      <c r="DJ194" s="5">
        <v>19500</v>
      </c>
      <c r="DK194" s="61" t="s">
        <v>35</v>
      </c>
      <c r="DL194" s="5">
        <v>22850</v>
      </c>
      <c r="DM194" s="5">
        <v>20539</v>
      </c>
      <c r="DN194" s="5">
        <v>19100</v>
      </c>
      <c r="DO194" s="6">
        <v>17850</v>
      </c>
      <c r="DP194" s="5">
        <v>19010</v>
      </c>
      <c r="DQ194" s="5">
        <v>19500</v>
      </c>
      <c r="DR194" s="5">
        <v>19808</v>
      </c>
      <c r="DS194" s="6">
        <v>18070</v>
      </c>
      <c r="DT194" s="61" t="s">
        <v>35</v>
      </c>
      <c r="DU194" s="5">
        <v>18092</v>
      </c>
      <c r="DV194" s="5">
        <v>24231</v>
      </c>
      <c r="DW194" s="5">
        <v>22000</v>
      </c>
      <c r="DX194" s="6">
        <f t="shared" si="115"/>
        <v>20045.833333333332</v>
      </c>
    </row>
    <row r="195" spans="1:128" x14ac:dyDescent="0.25">
      <c r="A195" s="7">
        <v>190</v>
      </c>
      <c r="B195" s="5">
        <f t="shared" si="101"/>
        <v>4475.0681110946825</v>
      </c>
      <c r="C195" s="5">
        <f t="shared" si="102"/>
        <v>2955.2941176470586</v>
      </c>
      <c r="D195" s="5">
        <f t="shared" si="116"/>
        <v>5352.5860465116275</v>
      </c>
      <c r="E195" s="5">
        <f t="shared" si="117"/>
        <v>4804.6419130434779</v>
      </c>
      <c r="F195" s="5">
        <f t="shared" si="118"/>
        <v>5170.7625000000007</v>
      </c>
      <c r="G195" s="5">
        <f t="shared" si="119"/>
        <v>533.50708556149732</v>
      </c>
      <c r="H195" s="5">
        <f t="shared" si="120"/>
        <v>2586.2647344291345</v>
      </c>
      <c r="I195" s="5">
        <f t="shared" si="121"/>
        <v>4390.1287465986798</v>
      </c>
      <c r="J195" s="5">
        <f t="shared" si="122"/>
        <v>4362.3250659562464</v>
      </c>
      <c r="K195" s="5">
        <f t="shared" si="123"/>
        <v>5393.2692167311479</v>
      </c>
      <c r="L195" s="57">
        <f t="shared" si="103"/>
        <v>1114.6768923334503</v>
      </c>
      <c r="M195" s="5">
        <f t="shared" si="124"/>
        <v>4210.5478585951341</v>
      </c>
      <c r="N195" s="5">
        <f t="shared" si="125"/>
        <v>19808.817715857927</v>
      </c>
      <c r="O195" s="5">
        <f t="shared" si="126"/>
        <v>3947.1494093120223</v>
      </c>
      <c r="P195" s="6">
        <f t="shared" si="104"/>
        <v>4936.0742438337202</v>
      </c>
      <c r="R195" s="5">
        <v>40</v>
      </c>
      <c r="S195" s="5">
        <v>17</v>
      </c>
      <c r="T195" s="5">
        <v>24</v>
      </c>
      <c r="U195" s="5">
        <v>80</v>
      </c>
      <c r="V195" s="5">
        <v>50</v>
      </c>
      <c r="W195" s="5">
        <v>8</v>
      </c>
      <c r="X195" s="5">
        <v>3</v>
      </c>
      <c r="Y195" s="5">
        <v>20</v>
      </c>
      <c r="Z195" s="5">
        <v>20</v>
      </c>
      <c r="AA195" s="5">
        <v>21</v>
      </c>
      <c r="AB195" s="5">
        <v>14</v>
      </c>
      <c r="AC195" s="5">
        <v>44</v>
      </c>
      <c r="AD195" s="5">
        <v>1</v>
      </c>
      <c r="AE195" s="5">
        <v>35</v>
      </c>
      <c r="AF195" s="6">
        <f t="shared" si="105"/>
        <v>26.928571428571427</v>
      </c>
      <c r="AH195" s="5">
        <f t="shared" si="106"/>
        <v>4077.1020746346321</v>
      </c>
      <c r="AI195" s="5">
        <f t="shared" si="127"/>
        <v>2955.2941176470586</v>
      </c>
      <c r="AJ195" s="5">
        <f t="shared" si="128"/>
        <v>4804.1860465116279</v>
      </c>
      <c r="AK195" s="5">
        <f t="shared" si="129"/>
        <v>4558.173913043478</v>
      </c>
      <c r="AL195" s="5">
        <f t="shared" si="130"/>
        <v>4597.7625000000007</v>
      </c>
      <c r="AM195" s="5">
        <f t="shared" si="131"/>
        <v>399.63208556149732</v>
      </c>
      <c r="AN195" s="5">
        <f t="shared" si="132"/>
        <v>2111.0147344291345</v>
      </c>
      <c r="AO195" s="5">
        <f t="shared" si="107"/>
        <v>4033.0349408027723</v>
      </c>
      <c r="AP195" s="5">
        <f t="shared" si="108"/>
        <v>4124.6290659562464</v>
      </c>
      <c r="AQ195" s="5">
        <f t="shared" si="133"/>
        <v>5242.894736842105</v>
      </c>
      <c r="AR195" s="5">
        <f t="shared" si="134"/>
        <v>1114.6768923334503</v>
      </c>
      <c r="AS195" s="5">
        <f t="shared" si="135"/>
        <v>3985.5696202531649</v>
      </c>
      <c r="AT195" s="5">
        <f t="shared" si="136"/>
        <v>19663.431715857929</v>
      </c>
      <c r="AU195" s="5">
        <f t="shared" si="137"/>
        <v>3815.1494093120223</v>
      </c>
      <c r="AV195" s="6">
        <f t="shared" si="109"/>
        <v>4677.3251323703653</v>
      </c>
      <c r="AX195" s="5">
        <f t="shared" si="110"/>
        <v>397.96603646005059</v>
      </c>
      <c r="AY195" s="61" t="s">
        <v>35</v>
      </c>
      <c r="AZ195" s="5">
        <f t="shared" si="138"/>
        <v>548.4</v>
      </c>
      <c r="BA195" s="5">
        <f t="shared" si="139"/>
        <v>246.46799999999999</v>
      </c>
      <c r="BB195" s="5">
        <f t="shared" si="140"/>
        <v>573</v>
      </c>
      <c r="BC195" s="5">
        <f t="shared" si="141"/>
        <v>133.875</v>
      </c>
      <c r="BD195" s="5">
        <f t="shared" si="142"/>
        <v>475.25</v>
      </c>
      <c r="BE195" s="5">
        <f t="shared" si="143"/>
        <v>357.0938057959072</v>
      </c>
      <c r="BF195" s="5">
        <f t="shared" si="144"/>
        <v>237.696</v>
      </c>
      <c r="BG195" s="5">
        <f t="shared" si="145"/>
        <v>150.37447988904299</v>
      </c>
      <c r="BH195" s="61" t="s">
        <v>35</v>
      </c>
      <c r="BI195" s="5">
        <f t="shared" si="146"/>
        <v>224.9782383419689</v>
      </c>
      <c r="BJ195" s="5">
        <f t="shared" si="147"/>
        <v>145.386</v>
      </c>
      <c r="BK195" s="5">
        <f t="shared" si="148"/>
        <v>132</v>
      </c>
      <c r="BL195" s="6">
        <f t="shared" si="111"/>
        <v>301.87396337391414</v>
      </c>
      <c r="BN195" s="13">
        <v>101.68987491860973</v>
      </c>
      <c r="BO195" s="13">
        <v>142.80000000000001</v>
      </c>
      <c r="BP195" s="13">
        <v>86</v>
      </c>
      <c r="BQ195" s="13">
        <v>92</v>
      </c>
      <c r="BR195" s="13">
        <v>96</v>
      </c>
      <c r="BS195" s="14">
        <v>935</v>
      </c>
      <c r="BT195" s="13">
        <v>201.23023921710117</v>
      </c>
      <c r="BU195" s="14">
        <v>103.89</v>
      </c>
      <c r="BV195" s="13">
        <v>94.690696728010465</v>
      </c>
      <c r="BW195" s="14">
        <v>76</v>
      </c>
      <c r="BX195" s="14">
        <v>370.31</v>
      </c>
      <c r="BY195" s="13">
        <v>94.8</v>
      </c>
      <c r="BZ195" s="13">
        <v>19.990000000000002</v>
      </c>
      <c r="CA195" s="13">
        <v>115.12</v>
      </c>
      <c r="CB195" s="14">
        <f t="shared" si="112"/>
        <v>180.68005791883724</v>
      </c>
      <c r="CD195" s="5">
        <v>34550</v>
      </c>
      <c r="CE195" s="5">
        <v>35168</v>
      </c>
      <c r="CF195" s="5">
        <v>34430</v>
      </c>
      <c r="CG195" s="5">
        <v>34946</v>
      </c>
      <c r="CH195" s="5">
        <v>36782.100000000006</v>
      </c>
      <c r="CI195" s="6">
        <v>31138</v>
      </c>
      <c r="CJ195" s="5">
        <v>35400</v>
      </c>
      <c r="CK195" s="5">
        <v>34916</v>
      </c>
      <c r="CL195" s="5">
        <v>32547</v>
      </c>
      <c r="CM195" s="6">
        <v>33205</v>
      </c>
      <c r="CN195" s="6">
        <v>34398</v>
      </c>
      <c r="CO195" s="5">
        <v>31486</v>
      </c>
      <c r="CP195" s="5">
        <v>32756</v>
      </c>
      <c r="CQ195" s="5">
        <v>36600</v>
      </c>
      <c r="CR195" s="6">
        <f t="shared" si="113"/>
        <v>34165.864285714284</v>
      </c>
      <c r="CT195" s="13">
        <v>587.98987491860964</v>
      </c>
      <c r="CU195" s="61" t="s">
        <v>35</v>
      </c>
      <c r="CV195" s="13">
        <v>500</v>
      </c>
      <c r="CW195" s="13">
        <v>1000</v>
      </c>
      <c r="CX195" s="13">
        <v>400</v>
      </c>
      <c r="CY195" s="14">
        <v>1600</v>
      </c>
      <c r="CZ195" s="13">
        <v>480</v>
      </c>
      <c r="DA195" s="13">
        <v>655.29</v>
      </c>
      <c r="DB195" s="13">
        <v>1000</v>
      </c>
      <c r="DC195" s="14">
        <v>1442</v>
      </c>
      <c r="DD195" s="61" t="s">
        <v>35</v>
      </c>
      <c r="DE195" s="13">
        <v>965</v>
      </c>
      <c r="DF195" s="13">
        <v>2000</v>
      </c>
      <c r="DG195" s="13">
        <v>2000</v>
      </c>
      <c r="DH195" s="14">
        <f t="shared" si="114"/>
        <v>1052.5233229098842</v>
      </c>
      <c r="DJ195" s="5">
        <v>19500</v>
      </c>
      <c r="DK195" s="61" t="s">
        <v>35</v>
      </c>
      <c r="DL195" s="5">
        <v>22850</v>
      </c>
      <c r="DM195" s="5">
        <v>20539</v>
      </c>
      <c r="DN195" s="5">
        <v>19100</v>
      </c>
      <c r="DO195" s="6">
        <v>17850</v>
      </c>
      <c r="DP195" s="5">
        <v>19010</v>
      </c>
      <c r="DQ195" s="5">
        <v>19500</v>
      </c>
      <c r="DR195" s="5">
        <v>19808</v>
      </c>
      <c r="DS195" s="6">
        <v>18070</v>
      </c>
      <c r="DT195" s="61" t="s">
        <v>35</v>
      </c>
      <c r="DU195" s="5">
        <v>18092</v>
      </c>
      <c r="DV195" s="5">
        <v>24231</v>
      </c>
      <c r="DW195" s="5">
        <v>22000</v>
      </c>
      <c r="DX195" s="6">
        <f t="shared" si="115"/>
        <v>20045.833333333332</v>
      </c>
    </row>
    <row r="196" spans="1:128" x14ac:dyDescent="0.25">
      <c r="A196" s="7">
        <v>191</v>
      </c>
      <c r="B196" s="5">
        <f t="shared" si="101"/>
        <v>4474.8919175463825</v>
      </c>
      <c r="C196" s="5">
        <f t="shared" si="102"/>
        <v>2952.8127623845512</v>
      </c>
      <c r="D196" s="5">
        <f t="shared" si="116"/>
        <v>5352.5860465116275</v>
      </c>
      <c r="E196" s="5">
        <f t="shared" si="117"/>
        <v>4804.6419130434779</v>
      </c>
      <c r="F196" s="5">
        <f t="shared" si="118"/>
        <v>5170.7625000000007</v>
      </c>
      <c r="G196" s="5">
        <f t="shared" si="119"/>
        <v>533.50708556149732</v>
      </c>
      <c r="H196" s="5">
        <f t="shared" si="120"/>
        <v>2582.0099496142038</v>
      </c>
      <c r="I196" s="5">
        <f t="shared" si="121"/>
        <v>4390.0470242886749</v>
      </c>
      <c r="J196" s="5">
        <f t="shared" si="122"/>
        <v>4362.3250659562464</v>
      </c>
      <c r="K196" s="5">
        <f t="shared" si="123"/>
        <v>5393.2692167311479</v>
      </c>
      <c r="L196" s="57">
        <f t="shared" si="103"/>
        <v>1114.6768923334503</v>
      </c>
      <c r="M196" s="5">
        <f t="shared" si="124"/>
        <v>4210.1274842021103</v>
      </c>
      <c r="N196" s="5">
        <f t="shared" si="125"/>
        <v>19807.834101645738</v>
      </c>
      <c r="O196" s="5">
        <f t="shared" si="126"/>
        <v>3947.1494093120223</v>
      </c>
      <c r="P196" s="6">
        <f t="shared" si="104"/>
        <v>4935.4743835093668</v>
      </c>
      <c r="R196" s="5">
        <v>40</v>
      </c>
      <c r="S196" s="5">
        <v>17</v>
      </c>
      <c r="T196" s="5">
        <v>24</v>
      </c>
      <c r="U196" s="5">
        <v>80</v>
      </c>
      <c r="V196" s="5">
        <v>50</v>
      </c>
      <c r="W196" s="5">
        <v>8</v>
      </c>
      <c r="X196" s="5">
        <v>3</v>
      </c>
      <c r="Y196" s="5">
        <v>20</v>
      </c>
      <c r="Z196" s="5">
        <v>20</v>
      </c>
      <c r="AA196" s="5">
        <v>21</v>
      </c>
      <c r="AB196" s="5">
        <v>14</v>
      </c>
      <c r="AC196" s="5">
        <v>44</v>
      </c>
      <c r="AD196" s="5">
        <v>1</v>
      </c>
      <c r="AE196" s="5">
        <v>35</v>
      </c>
      <c r="AF196" s="6">
        <f t="shared" si="105"/>
        <v>26.928571428571427</v>
      </c>
      <c r="AH196" s="5">
        <f t="shared" si="106"/>
        <v>4076.9288061619827</v>
      </c>
      <c r="AI196" s="5">
        <f t="shared" si="127"/>
        <v>2952.8127623845512</v>
      </c>
      <c r="AJ196" s="5">
        <f t="shared" si="128"/>
        <v>4804.1860465116279</v>
      </c>
      <c r="AK196" s="5">
        <f t="shared" si="129"/>
        <v>4558.173913043478</v>
      </c>
      <c r="AL196" s="5">
        <f t="shared" si="130"/>
        <v>4597.7625000000007</v>
      </c>
      <c r="AM196" s="5">
        <f t="shared" si="131"/>
        <v>399.63208556149732</v>
      </c>
      <c r="AN196" s="5">
        <f t="shared" si="132"/>
        <v>2106.7599496142038</v>
      </c>
      <c r="AO196" s="5">
        <f t="shared" si="107"/>
        <v>4033.0349408027723</v>
      </c>
      <c r="AP196" s="5">
        <f t="shared" si="108"/>
        <v>4124.6290659562464</v>
      </c>
      <c r="AQ196" s="5">
        <f t="shared" si="133"/>
        <v>5242.894736842105</v>
      </c>
      <c r="AR196" s="5">
        <f t="shared" si="134"/>
        <v>1114.6768923334503</v>
      </c>
      <c r="AS196" s="5">
        <f t="shared" si="135"/>
        <v>3985.149245860141</v>
      </c>
      <c r="AT196" s="5">
        <f t="shared" si="136"/>
        <v>19662.448101645739</v>
      </c>
      <c r="AU196" s="5">
        <f t="shared" si="137"/>
        <v>3815.1494093120223</v>
      </c>
      <c r="AV196" s="6">
        <f t="shared" si="109"/>
        <v>4676.7313182878443</v>
      </c>
      <c r="AX196" s="5">
        <f t="shared" si="110"/>
        <v>397.96311138439984</v>
      </c>
      <c r="AY196" s="61" t="s">
        <v>35</v>
      </c>
      <c r="AZ196" s="5">
        <f t="shared" si="138"/>
        <v>548.4</v>
      </c>
      <c r="BA196" s="5">
        <f t="shared" si="139"/>
        <v>246.46799999999999</v>
      </c>
      <c r="BB196" s="5">
        <f t="shared" si="140"/>
        <v>573</v>
      </c>
      <c r="BC196" s="5">
        <f t="shared" si="141"/>
        <v>133.875</v>
      </c>
      <c r="BD196" s="5">
        <f t="shared" si="142"/>
        <v>475.25</v>
      </c>
      <c r="BE196" s="5">
        <f t="shared" si="143"/>
        <v>357.01208348590256</v>
      </c>
      <c r="BF196" s="5">
        <f t="shared" si="144"/>
        <v>237.696</v>
      </c>
      <c r="BG196" s="5">
        <f t="shared" si="145"/>
        <v>150.37447988904299</v>
      </c>
      <c r="BH196" s="61" t="s">
        <v>35</v>
      </c>
      <c r="BI196" s="5">
        <f t="shared" si="146"/>
        <v>224.9782383419689</v>
      </c>
      <c r="BJ196" s="5">
        <f t="shared" si="147"/>
        <v>145.386</v>
      </c>
      <c r="BK196" s="5">
        <f t="shared" si="148"/>
        <v>132</v>
      </c>
      <c r="BL196" s="6">
        <f t="shared" si="111"/>
        <v>301.86690942510955</v>
      </c>
      <c r="BN196" s="13">
        <v>101.69419671331079</v>
      </c>
      <c r="BO196" s="13">
        <v>142.91999999999999</v>
      </c>
      <c r="BP196" s="13">
        <v>86</v>
      </c>
      <c r="BQ196" s="13">
        <v>92</v>
      </c>
      <c r="BR196" s="13">
        <v>96</v>
      </c>
      <c r="BS196" s="14">
        <v>935</v>
      </c>
      <c r="BT196" s="13">
        <v>201.63664117394609</v>
      </c>
      <c r="BU196" s="14">
        <v>103.89</v>
      </c>
      <c r="BV196" s="13">
        <v>94.690696728010465</v>
      </c>
      <c r="BW196" s="14">
        <v>76</v>
      </c>
      <c r="BX196" s="14">
        <v>370.31</v>
      </c>
      <c r="BY196" s="13">
        <v>94.81</v>
      </c>
      <c r="BZ196" s="13">
        <v>19.991</v>
      </c>
      <c r="CA196" s="13">
        <v>115.12</v>
      </c>
      <c r="CB196" s="14">
        <f t="shared" si="112"/>
        <v>180.7187524725191</v>
      </c>
      <c r="CD196" s="5">
        <v>34550</v>
      </c>
      <c r="CE196" s="5">
        <v>35168</v>
      </c>
      <c r="CF196" s="5">
        <v>34430</v>
      </c>
      <c r="CG196" s="5">
        <v>34946</v>
      </c>
      <c r="CH196" s="5">
        <v>36782.100000000006</v>
      </c>
      <c r="CI196" s="6">
        <v>31138</v>
      </c>
      <c r="CJ196" s="5">
        <v>35400</v>
      </c>
      <c r="CK196" s="5">
        <v>34916</v>
      </c>
      <c r="CL196" s="5">
        <v>32547</v>
      </c>
      <c r="CM196" s="6">
        <v>33205</v>
      </c>
      <c r="CN196" s="6">
        <v>34398</v>
      </c>
      <c r="CO196" s="5">
        <v>31486</v>
      </c>
      <c r="CP196" s="5">
        <v>32756</v>
      </c>
      <c r="CQ196" s="5">
        <v>36600</v>
      </c>
      <c r="CR196" s="6">
        <f t="shared" si="113"/>
        <v>34165.864285714284</v>
      </c>
      <c r="CT196" s="13">
        <v>587.99419671331077</v>
      </c>
      <c r="CU196" s="61" t="s">
        <v>35</v>
      </c>
      <c r="CV196" s="13">
        <v>500</v>
      </c>
      <c r="CW196" s="13">
        <v>1000</v>
      </c>
      <c r="CX196" s="13">
        <v>400</v>
      </c>
      <c r="CY196" s="14">
        <v>1600</v>
      </c>
      <c r="CZ196" s="13">
        <v>480</v>
      </c>
      <c r="DA196" s="13">
        <v>655.44</v>
      </c>
      <c r="DB196" s="13">
        <v>1000</v>
      </c>
      <c r="DC196" s="14">
        <v>1442</v>
      </c>
      <c r="DD196" s="61" t="s">
        <v>35</v>
      </c>
      <c r="DE196" s="13">
        <v>965</v>
      </c>
      <c r="DF196" s="13">
        <v>2000</v>
      </c>
      <c r="DG196" s="13">
        <v>2000</v>
      </c>
      <c r="DH196" s="14">
        <f t="shared" si="114"/>
        <v>1052.5361830594427</v>
      </c>
      <c r="DJ196" s="5">
        <v>19500</v>
      </c>
      <c r="DK196" s="61" t="s">
        <v>35</v>
      </c>
      <c r="DL196" s="5">
        <v>22850</v>
      </c>
      <c r="DM196" s="5">
        <v>20539</v>
      </c>
      <c r="DN196" s="5">
        <v>19100</v>
      </c>
      <c r="DO196" s="6">
        <v>17850</v>
      </c>
      <c r="DP196" s="5">
        <v>19010</v>
      </c>
      <c r="DQ196" s="5">
        <v>19500</v>
      </c>
      <c r="DR196" s="5">
        <v>19808</v>
      </c>
      <c r="DS196" s="6">
        <v>18070</v>
      </c>
      <c r="DT196" s="61" t="s">
        <v>35</v>
      </c>
      <c r="DU196" s="5">
        <v>18092</v>
      </c>
      <c r="DV196" s="5">
        <v>24231</v>
      </c>
      <c r="DW196" s="5">
        <v>22000</v>
      </c>
      <c r="DX196" s="6">
        <f t="shared" si="115"/>
        <v>20045.833333333332</v>
      </c>
    </row>
    <row r="197" spans="1:128" x14ac:dyDescent="0.25">
      <c r="A197" s="7">
        <v>192</v>
      </c>
      <c r="B197" s="5">
        <f t="shared" si="101"/>
        <v>4474.7166587270212</v>
      </c>
      <c r="C197" s="5">
        <f t="shared" si="102"/>
        <v>2950.3355704697988</v>
      </c>
      <c r="D197" s="5">
        <f t="shared" si="116"/>
        <v>5352.5860465116275</v>
      </c>
      <c r="E197" s="5">
        <f t="shared" si="117"/>
        <v>4804.6419130434779</v>
      </c>
      <c r="F197" s="5">
        <f t="shared" si="118"/>
        <v>5170.7625000000007</v>
      </c>
      <c r="G197" s="5">
        <f t="shared" si="119"/>
        <v>533.50708556149732</v>
      </c>
      <c r="H197" s="5">
        <f t="shared" si="120"/>
        <v>2577.7943661141244</v>
      </c>
      <c r="I197" s="5">
        <f t="shared" si="121"/>
        <v>4389.9653393750505</v>
      </c>
      <c r="J197" s="5">
        <f t="shared" si="122"/>
        <v>4362.3250659562464</v>
      </c>
      <c r="K197" s="5">
        <f t="shared" si="123"/>
        <v>5393.2692167311479</v>
      </c>
      <c r="L197" s="57">
        <f t="shared" si="103"/>
        <v>1114.6768923334503</v>
      </c>
      <c r="M197" s="5">
        <f t="shared" si="124"/>
        <v>4209.2870013916372</v>
      </c>
      <c r="N197" s="5">
        <f t="shared" si="125"/>
        <v>19806.850585834331</v>
      </c>
      <c r="O197" s="5">
        <f t="shared" si="126"/>
        <v>3947.1494093120223</v>
      </c>
      <c r="P197" s="6">
        <f t="shared" si="104"/>
        <v>4934.8476893829602</v>
      </c>
      <c r="R197" s="5">
        <v>40</v>
      </c>
      <c r="S197" s="5">
        <v>17</v>
      </c>
      <c r="T197" s="5">
        <v>24</v>
      </c>
      <c r="U197" s="5">
        <v>80</v>
      </c>
      <c r="V197" s="5">
        <v>50</v>
      </c>
      <c r="W197" s="5">
        <v>8</v>
      </c>
      <c r="X197" s="5">
        <v>3</v>
      </c>
      <c r="Y197" s="5">
        <v>20</v>
      </c>
      <c r="Z197" s="5">
        <v>20</v>
      </c>
      <c r="AA197" s="5">
        <v>21</v>
      </c>
      <c r="AB197" s="5">
        <v>14</v>
      </c>
      <c r="AC197" s="5">
        <v>44</v>
      </c>
      <c r="AD197" s="5">
        <v>1</v>
      </c>
      <c r="AE197" s="5">
        <v>35</v>
      </c>
      <c r="AF197" s="6">
        <f t="shared" si="105"/>
        <v>26.928571428571427</v>
      </c>
      <c r="AH197" s="5">
        <f t="shared" si="106"/>
        <v>4076.7564571009934</v>
      </c>
      <c r="AI197" s="5">
        <f t="shared" si="127"/>
        <v>2950.3355704697988</v>
      </c>
      <c r="AJ197" s="5">
        <f t="shared" si="128"/>
        <v>4804.1860465116279</v>
      </c>
      <c r="AK197" s="5">
        <f t="shared" si="129"/>
        <v>4558.173913043478</v>
      </c>
      <c r="AL197" s="5">
        <f t="shared" si="130"/>
        <v>4597.7625000000007</v>
      </c>
      <c r="AM197" s="5">
        <f t="shared" si="131"/>
        <v>399.63208556149732</v>
      </c>
      <c r="AN197" s="5">
        <f t="shared" si="132"/>
        <v>2102.5443661141244</v>
      </c>
      <c r="AO197" s="5">
        <f t="shared" si="107"/>
        <v>4033.0349408027723</v>
      </c>
      <c r="AP197" s="5">
        <f t="shared" si="108"/>
        <v>4124.6290659562464</v>
      </c>
      <c r="AQ197" s="5">
        <f t="shared" si="133"/>
        <v>5242.894736842105</v>
      </c>
      <c r="AR197" s="5">
        <f t="shared" si="134"/>
        <v>1114.6768923334503</v>
      </c>
      <c r="AS197" s="5">
        <f t="shared" si="135"/>
        <v>3984.308763049668</v>
      </c>
      <c r="AT197" s="5">
        <f t="shared" si="136"/>
        <v>19661.464585834332</v>
      </c>
      <c r="AU197" s="5">
        <f t="shared" si="137"/>
        <v>3815.1494093120223</v>
      </c>
      <c r="AV197" s="6">
        <f t="shared" si="109"/>
        <v>4676.1106666380083</v>
      </c>
      <c r="AX197" s="5">
        <f t="shared" si="110"/>
        <v>397.96020162602764</v>
      </c>
      <c r="AY197" s="61" t="s">
        <v>35</v>
      </c>
      <c r="AZ197" s="5">
        <f t="shared" si="138"/>
        <v>548.4</v>
      </c>
      <c r="BA197" s="5">
        <f t="shared" si="139"/>
        <v>246.46799999999999</v>
      </c>
      <c r="BB197" s="5">
        <f t="shared" si="140"/>
        <v>573</v>
      </c>
      <c r="BC197" s="5">
        <f t="shared" si="141"/>
        <v>133.875</v>
      </c>
      <c r="BD197" s="5">
        <f t="shared" si="142"/>
        <v>475.25</v>
      </c>
      <c r="BE197" s="5">
        <f t="shared" si="143"/>
        <v>356.93039857227836</v>
      </c>
      <c r="BF197" s="5">
        <f t="shared" si="144"/>
        <v>237.696</v>
      </c>
      <c r="BG197" s="5">
        <f t="shared" si="145"/>
        <v>150.37447988904299</v>
      </c>
      <c r="BH197" s="61" t="s">
        <v>35</v>
      </c>
      <c r="BI197" s="5">
        <f t="shared" si="146"/>
        <v>224.9782383419689</v>
      </c>
      <c r="BJ197" s="5">
        <f t="shared" si="147"/>
        <v>145.386</v>
      </c>
      <c r="BK197" s="5">
        <f t="shared" si="148"/>
        <v>132</v>
      </c>
      <c r="BL197" s="6">
        <f t="shared" si="111"/>
        <v>301.85985986910981</v>
      </c>
      <c r="BN197" s="13">
        <v>101.69849593979048</v>
      </c>
      <c r="BO197" s="13">
        <v>143.04</v>
      </c>
      <c r="BP197" s="13">
        <v>86</v>
      </c>
      <c r="BQ197" s="13">
        <v>92</v>
      </c>
      <c r="BR197" s="13">
        <v>96</v>
      </c>
      <c r="BS197" s="14">
        <v>935</v>
      </c>
      <c r="BT197" s="13">
        <v>202.04092091769076</v>
      </c>
      <c r="BU197" s="14">
        <v>103.89</v>
      </c>
      <c r="BV197" s="13">
        <v>94.690696728010465</v>
      </c>
      <c r="BW197" s="14">
        <v>76</v>
      </c>
      <c r="BX197" s="14">
        <v>370.31</v>
      </c>
      <c r="BY197" s="13">
        <v>94.83</v>
      </c>
      <c r="BZ197" s="13">
        <v>19.992000000000001</v>
      </c>
      <c r="CA197" s="13">
        <v>115.12</v>
      </c>
      <c r="CB197" s="14">
        <f t="shared" si="112"/>
        <v>180.75800811324942</v>
      </c>
      <c r="CD197" s="5">
        <v>34550</v>
      </c>
      <c r="CE197" s="5">
        <v>35168</v>
      </c>
      <c r="CF197" s="5">
        <v>34430</v>
      </c>
      <c r="CG197" s="5">
        <v>34946</v>
      </c>
      <c r="CH197" s="5">
        <v>36782.100000000006</v>
      </c>
      <c r="CI197" s="6">
        <v>31138</v>
      </c>
      <c r="CJ197" s="5">
        <v>35400</v>
      </c>
      <c r="CK197" s="5">
        <v>34916</v>
      </c>
      <c r="CL197" s="5">
        <v>32547</v>
      </c>
      <c r="CM197" s="6">
        <v>33205</v>
      </c>
      <c r="CN197" s="6">
        <v>34398</v>
      </c>
      <c r="CO197" s="5">
        <v>31486</v>
      </c>
      <c r="CP197" s="5">
        <v>32756</v>
      </c>
      <c r="CQ197" s="5">
        <v>36600</v>
      </c>
      <c r="CR197" s="6">
        <f t="shared" si="113"/>
        <v>34165.864285714284</v>
      </c>
      <c r="CT197" s="13">
        <v>587.99849593979047</v>
      </c>
      <c r="CU197" s="61" t="s">
        <v>35</v>
      </c>
      <c r="CV197" s="13">
        <v>500</v>
      </c>
      <c r="CW197" s="13">
        <v>1000</v>
      </c>
      <c r="CX197" s="13">
        <v>400</v>
      </c>
      <c r="CY197" s="14">
        <v>1600</v>
      </c>
      <c r="CZ197" s="13">
        <v>480</v>
      </c>
      <c r="DA197" s="13">
        <v>655.59</v>
      </c>
      <c r="DB197" s="13">
        <v>1000</v>
      </c>
      <c r="DC197" s="14">
        <v>1442</v>
      </c>
      <c r="DD197" s="61" t="s">
        <v>35</v>
      </c>
      <c r="DE197" s="13">
        <v>965</v>
      </c>
      <c r="DF197" s="13">
        <v>2000</v>
      </c>
      <c r="DG197" s="13">
        <v>2000</v>
      </c>
      <c r="DH197" s="14">
        <f t="shared" si="114"/>
        <v>1052.549041328316</v>
      </c>
      <c r="DJ197" s="5">
        <v>19500</v>
      </c>
      <c r="DK197" s="61" t="s">
        <v>35</v>
      </c>
      <c r="DL197" s="5">
        <v>22850</v>
      </c>
      <c r="DM197" s="5">
        <v>20539</v>
      </c>
      <c r="DN197" s="5">
        <v>19100</v>
      </c>
      <c r="DO197" s="6">
        <v>17850</v>
      </c>
      <c r="DP197" s="5">
        <v>19010</v>
      </c>
      <c r="DQ197" s="5">
        <v>19500</v>
      </c>
      <c r="DR197" s="5">
        <v>19808</v>
      </c>
      <c r="DS197" s="6">
        <v>18070</v>
      </c>
      <c r="DT197" s="61" t="s">
        <v>35</v>
      </c>
      <c r="DU197" s="5">
        <v>18092</v>
      </c>
      <c r="DV197" s="5">
        <v>24231</v>
      </c>
      <c r="DW197" s="5">
        <v>22000</v>
      </c>
      <c r="DX197" s="6">
        <f t="shared" si="115"/>
        <v>20045.833333333332</v>
      </c>
    </row>
    <row r="198" spans="1:128" x14ac:dyDescent="0.25">
      <c r="A198" s="7">
        <v>193</v>
      </c>
      <c r="B198" s="5">
        <f t="shared" si="101"/>
        <v>4474.5423248473016</v>
      </c>
      <c r="C198" s="5">
        <f t="shared" si="102"/>
        <v>2947.8625314333613</v>
      </c>
      <c r="D198" s="5">
        <f t="shared" si="116"/>
        <v>5352.5860465116275</v>
      </c>
      <c r="E198" s="5">
        <f t="shared" si="117"/>
        <v>4804.6419130434779</v>
      </c>
      <c r="F198" s="5">
        <f t="shared" si="118"/>
        <v>5170.7625000000007</v>
      </c>
      <c r="G198" s="5">
        <f t="shared" si="119"/>
        <v>533.50708556149732</v>
      </c>
      <c r="H198" s="5">
        <f t="shared" si="120"/>
        <v>2573.6173879532716</v>
      </c>
      <c r="I198" s="5">
        <f t="shared" si="121"/>
        <v>4389.883691832144</v>
      </c>
      <c r="J198" s="5">
        <f t="shared" si="122"/>
        <v>4362.3250659562464</v>
      </c>
      <c r="K198" s="5">
        <f t="shared" si="123"/>
        <v>5393.2692167311479</v>
      </c>
      <c r="L198" s="57">
        <f t="shared" si="103"/>
        <v>1114.6467919637071</v>
      </c>
      <c r="M198" s="5">
        <f t="shared" si="124"/>
        <v>4208.4468730283161</v>
      </c>
      <c r="N198" s="5">
        <f t="shared" si="125"/>
        <v>19805.867168408939</v>
      </c>
      <c r="O198" s="5">
        <f t="shared" si="126"/>
        <v>3947.1494093120223</v>
      </c>
      <c r="P198" s="6">
        <f t="shared" si="104"/>
        <v>4934.2220004702185</v>
      </c>
      <c r="R198" s="5">
        <v>40</v>
      </c>
      <c r="S198" s="5">
        <v>17</v>
      </c>
      <c r="T198" s="5">
        <v>24</v>
      </c>
      <c r="U198" s="5">
        <v>80</v>
      </c>
      <c r="V198" s="5">
        <v>50</v>
      </c>
      <c r="W198" s="5">
        <v>8</v>
      </c>
      <c r="X198" s="5">
        <v>3</v>
      </c>
      <c r="Y198" s="5">
        <v>20</v>
      </c>
      <c r="Z198" s="5">
        <v>20</v>
      </c>
      <c r="AA198" s="5">
        <v>21</v>
      </c>
      <c r="AB198" s="5">
        <v>14</v>
      </c>
      <c r="AC198" s="5">
        <v>44</v>
      </c>
      <c r="AD198" s="5">
        <v>1</v>
      </c>
      <c r="AE198" s="5">
        <v>35</v>
      </c>
      <c r="AF198" s="6">
        <f t="shared" si="105"/>
        <v>26.928571428571427</v>
      </c>
      <c r="AH198" s="5">
        <f t="shared" si="106"/>
        <v>4076.5850178217311</v>
      </c>
      <c r="AI198" s="5">
        <f t="shared" si="127"/>
        <v>2947.8625314333613</v>
      </c>
      <c r="AJ198" s="5">
        <f t="shared" si="128"/>
        <v>4804.1860465116279</v>
      </c>
      <c r="AK198" s="5">
        <f t="shared" si="129"/>
        <v>4558.173913043478</v>
      </c>
      <c r="AL198" s="5">
        <f t="shared" si="130"/>
        <v>4597.7625000000007</v>
      </c>
      <c r="AM198" s="5">
        <f t="shared" si="131"/>
        <v>399.63208556149732</v>
      </c>
      <c r="AN198" s="5">
        <f t="shared" si="132"/>
        <v>2098.3673879532716</v>
      </c>
      <c r="AO198" s="5">
        <f t="shared" si="107"/>
        <v>4033.0349408027723</v>
      </c>
      <c r="AP198" s="5">
        <f t="shared" si="108"/>
        <v>4124.6290659562464</v>
      </c>
      <c r="AQ198" s="5">
        <f t="shared" si="133"/>
        <v>5242.894736842105</v>
      </c>
      <c r="AR198" s="5">
        <f t="shared" si="134"/>
        <v>1114.6467919637071</v>
      </c>
      <c r="AS198" s="5">
        <f t="shared" si="135"/>
        <v>3983.4686346863473</v>
      </c>
      <c r="AT198" s="5">
        <f t="shared" si="136"/>
        <v>19660.48116840894</v>
      </c>
      <c r="AU198" s="5">
        <f t="shared" si="137"/>
        <v>3815.1494093120223</v>
      </c>
      <c r="AV198" s="6">
        <f t="shared" si="109"/>
        <v>4675.4910164497933</v>
      </c>
      <c r="AX198" s="5">
        <f t="shared" si="110"/>
        <v>397.95730702557034</v>
      </c>
      <c r="AY198" s="61" t="s">
        <v>35</v>
      </c>
      <c r="AZ198" s="5">
        <f t="shared" si="138"/>
        <v>548.4</v>
      </c>
      <c r="BA198" s="5">
        <f t="shared" si="139"/>
        <v>246.46799999999999</v>
      </c>
      <c r="BB198" s="5">
        <f t="shared" si="140"/>
        <v>573</v>
      </c>
      <c r="BC198" s="5">
        <f t="shared" si="141"/>
        <v>133.875</v>
      </c>
      <c r="BD198" s="5">
        <f t="shared" si="142"/>
        <v>475.25</v>
      </c>
      <c r="BE198" s="5">
        <f t="shared" si="143"/>
        <v>356.84875102937139</v>
      </c>
      <c r="BF198" s="5">
        <f t="shared" si="144"/>
        <v>237.696</v>
      </c>
      <c r="BG198" s="5">
        <f t="shared" si="145"/>
        <v>150.37447988904299</v>
      </c>
      <c r="BH198" s="61" t="s">
        <v>35</v>
      </c>
      <c r="BI198" s="5">
        <f t="shared" si="146"/>
        <v>224.9782383419689</v>
      </c>
      <c r="BJ198" s="5">
        <f t="shared" si="147"/>
        <v>145.386</v>
      </c>
      <c r="BK198" s="5">
        <f t="shared" si="148"/>
        <v>132</v>
      </c>
      <c r="BL198" s="6">
        <f t="shared" si="111"/>
        <v>301.85281469049613</v>
      </c>
      <c r="BN198" s="13">
        <v>101.7027728325254</v>
      </c>
      <c r="BO198" s="13">
        <v>143.16</v>
      </c>
      <c r="BP198" s="13">
        <v>86</v>
      </c>
      <c r="BQ198" s="13">
        <v>92</v>
      </c>
      <c r="BR198" s="13">
        <v>96</v>
      </c>
      <c r="BS198" s="14">
        <v>935</v>
      </c>
      <c r="BT198" s="13">
        <v>202.44310049745198</v>
      </c>
      <c r="BU198" s="14">
        <v>103.89</v>
      </c>
      <c r="BV198" s="13">
        <v>94.690696728010465</v>
      </c>
      <c r="BW198" s="14">
        <v>76</v>
      </c>
      <c r="BX198" s="14">
        <v>370.32</v>
      </c>
      <c r="BY198" s="13">
        <v>94.85</v>
      </c>
      <c r="BZ198" s="13">
        <v>19.993000000000002</v>
      </c>
      <c r="CA198" s="13">
        <v>115.12</v>
      </c>
      <c r="CB198" s="14">
        <f t="shared" si="112"/>
        <v>180.79782643271341</v>
      </c>
      <c r="CD198" s="5">
        <v>34550</v>
      </c>
      <c r="CE198" s="5">
        <v>35168</v>
      </c>
      <c r="CF198" s="5">
        <v>34430</v>
      </c>
      <c r="CG198" s="5">
        <v>34946</v>
      </c>
      <c r="CH198" s="5">
        <v>36782.100000000006</v>
      </c>
      <c r="CI198" s="6">
        <v>31138</v>
      </c>
      <c r="CJ198" s="5">
        <v>35400</v>
      </c>
      <c r="CK198" s="5">
        <v>34916</v>
      </c>
      <c r="CL198" s="5">
        <v>32547</v>
      </c>
      <c r="CM198" s="6">
        <v>33205</v>
      </c>
      <c r="CN198" s="6">
        <v>34398</v>
      </c>
      <c r="CO198" s="5">
        <v>31486</v>
      </c>
      <c r="CP198" s="5">
        <v>32756</v>
      </c>
      <c r="CQ198" s="5">
        <v>36600</v>
      </c>
      <c r="CR198" s="6">
        <f t="shared" si="113"/>
        <v>34165.864285714284</v>
      </c>
      <c r="CT198" s="13">
        <v>588.00277283252535</v>
      </c>
      <c r="CU198" s="61" t="s">
        <v>35</v>
      </c>
      <c r="CV198" s="13">
        <v>500</v>
      </c>
      <c r="CW198" s="13">
        <v>1000</v>
      </c>
      <c r="CX198" s="13">
        <v>400</v>
      </c>
      <c r="CY198" s="14">
        <v>1600</v>
      </c>
      <c r="CZ198" s="13">
        <v>480</v>
      </c>
      <c r="DA198" s="13">
        <v>655.74</v>
      </c>
      <c r="DB198" s="13">
        <v>1000</v>
      </c>
      <c r="DC198" s="14">
        <v>1442</v>
      </c>
      <c r="DD198" s="61" t="s">
        <v>35</v>
      </c>
      <c r="DE198" s="13">
        <v>965</v>
      </c>
      <c r="DF198" s="13">
        <v>2000</v>
      </c>
      <c r="DG198" s="13">
        <v>2000</v>
      </c>
      <c r="DH198" s="14">
        <f t="shared" si="114"/>
        <v>1052.5618977360439</v>
      </c>
      <c r="DJ198" s="5">
        <v>19500</v>
      </c>
      <c r="DK198" s="61" t="s">
        <v>35</v>
      </c>
      <c r="DL198" s="5">
        <v>22850</v>
      </c>
      <c r="DM198" s="5">
        <v>20539</v>
      </c>
      <c r="DN198" s="5">
        <v>19100</v>
      </c>
      <c r="DO198" s="6">
        <v>17850</v>
      </c>
      <c r="DP198" s="5">
        <v>19010</v>
      </c>
      <c r="DQ198" s="5">
        <v>19500</v>
      </c>
      <c r="DR198" s="5">
        <v>19808</v>
      </c>
      <c r="DS198" s="6">
        <v>18070</v>
      </c>
      <c r="DT198" s="61" t="s">
        <v>35</v>
      </c>
      <c r="DU198" s="5">
        <v>18092</v>
      </c>
      <c r="DV198" s="5">
        <v>24231</v>
      </c>
      <c r="DW198" s="5">
        <v>22000</v>
      </c>
      <c r="DX198" s="6">
        <f t="shared" si="115"/>
        <v>20045.833333333332</v>
      </c>
    </row>
    <row r="199" spans="1:128" x14ac:dyDescent="0.25">
      <c r="A199" s="7">
        <v>194</v>
      </c>
      <c r="B199" s="5">
        <f t="shared" ref="B199:B262" si="149">IF(ISNUMBER(AH199),AH199+AX199,"")</f>
        <v>4474.3689062705107</v>
      </c>
      <c r="C199" s="5">
        <f t="shared" ref="C199:C262" si="150">AI199</f>
        <v>2945.3936348408711</v>
      </c>
      <c r="D199" s="5">
        <f t="shared" si="116"/>
        <v>5352.5860465116275</v>
      </c>
      <c r="E199" s="5">
        <f t="shared" si="117"/>
        <v>4804.6419130434779</v>
      </c>
      <c r="F199" s="5">
        <f t="shared" si="118"/>
        <v>5170.7625000000007</v>
      </c>
      <c r="G199" s="5">
        <f t="shared" si="119"/>
        <v>533.50708556149732</v>
      </c>
      <c r="H199" s="5">
        <f t="shared" si="120"/>
        <v>2569.4784316472519</v>
      </c>
      <c r="I199" s="5">
        <f t="shared" si="121"/>
        <v>4389.8020816343142</v>
      </c>
      <c r="J199" s="5">
        <f t="shared" si="122"/>
        <v>4362.3250659562464</v>
      </c>
      <c r="K199" s="5">
        <f t="shared" si="123"/>
        <v>5393.2692167311479</v>
      </c>
      <c r="L199" s="57">
        <f t="shared" ref="L199:L262" si="151">AR199</f>
        <v>1114.6467919637071</v>
      </c>
      <c r="M199" s="5">
        <f t="shared" si="124"/>
        <v>4207.6070988879792</v>
      </c>
      <c r="N199" s="5">
        <f t="shared" si="125"/>
        <v>19804.883849354806</v>
      </c>
      <c r="O199" s="5">
        <f t="shared" si="126"/>
        <v>3947.1494093120223</v>
      </c>
      <c r="P199" s="6">
        <f t="shared" ref="P199:P262" si="152">IF(ISNUMBER(SUMIF(B199:O199,"&gt;0")/COUNTIF(B199:O199,"&gt;0")),SUMIF(B199:O199,"&gt;0")/COUNTIF(B199:O199,"&gt;0"),"")</f>
        <v>4933.6015736939617</v>
      </c>
      <c r="R199" s="5">
        <v>40</v>
      </c>
      <c r="S199" s="5">
        <v>17</v>
      </c>
      <c r="T199" s="5">
        <v>24</v>
      </c>
      <c r="U199" s="5">
        <v>80</v>
      </c>
      <c r="V199" s="5">
        <v>50</v>
      </c>
      <c r="W199" s="5">
        <v>8</v>
      </c>
      <c r="X199" s="5">
        <v>3</v>
      </c>
      <c r="Y199" s="5">
        <v>20</v>
      </c>
      <c r="Z199" s="5">
        <v>20</v>
      </c>
      <c r="AA199" s="5">
        <v>21</v>
      </c>
      <c r="AB199" s="5">
        <v>14</v>
      </c>
      <c r="AC199" s="5">
        <v>44</v>
      </c>
      <c r="AD199" s="5">
        <v>1</v>
      </c>
      <c r="AE199" s="5">
        <v>35</v>
      </c>
      <c r="AF199" s="6">
        <f t="shared" ref="AF199:AF262" si="153">IF(ISNUMBER(SUMIF(R199:AE199,"&gt;0")/COUNTIF(R199:AE199,"&gt;0")),SUMIF(R199:AE199,"&gt;0")/COUNTIF(R199:AE199,"&gt;0"),"")</f>
        <v>26.928571428571427</v>
      </c>
      <c r="AH199" s="5">
        <f t="shared" ref="AH199:AH262" si="154">IF(ISBLANK(BN199),"",12*CD199/BN199)</f>
        <v>4076.4144788443728</v>
      </c>
      <c r="AI199" s="5">
        <f t="shared" si="127"/>
        <v>2945.3936348408711</v>
      </c>
      <c r="AJ199" s="5">
        <f t="shared" si="128"/>
        <v>4804.1860465116279</v>
      </c>
      <c r="AK199" s="5">
        <f t="shared" si="129"/>
        <v>4558.173913043478</v>
      </c>
      <c r="AL199" s="5">
        <f t="shared" si="130"/>
        <v>4597.7625000000007</v>
      </c>
      <c r="AM199" s="5">
        <f t="shared" si="131"/>
        <v>399.63208556149732</v>
      </c>
      <c r="AN199" s="5">
        <f t="shared" si="132"/>
        <v>2094.2284316472519</v>
      </c>
      <c r="AO199" s="5">
        <f t="shared" ref="AO199:AO262" si="155">IF(ISBLANK(BU199),"",12*CK199/BU199)</f>
        <v>4033.0349408027723</v>
      </c>
      <c r="AP199" s="5">
        <f t="shared" ref="AP199:AP262" si="156">IF(ISBLANK(BV199),"",12*CL199/BV199)</f>
        <v>4124.6290659562464</v>
      </c>
      <c r="AQ199" s="5">
        <f t="shared" si="133"/>
        <v>5242.894736842105</v>
      </c>
      <c r="AR199" s="5">
        <f t="shared" si="134"/>
        <v>1114.6467919637071</v>
      </c>
      <c r="AS199" s="5">
        <f t="shared" si="135"/>
        <v>3982.6288605460099</v>
      </c>
      <c r="AT199" s="5">
        <f t="shared" si="136"/>
        <v>19659.497849354808</v>
      </c>
      <c r="AU199" s="5">
        <f t="shared" si="137"/>
        <v>3815.1494093120223</v>
      </c>
      <c r="AV199" s="6">
        <f t="shared" ref="AV199:AV262" si="157">IF(ISNUMBER(SUMIF(AH199:AU199,"&gt;0")/COUNTIF(AH199:AU199,"&gt;0")),SUMIF(AH199:AU199,"&gt;0")/COUNTIF(AH199:AU199,"&gt;0"),"")</f>
        <v>4674.8766246590549</v>
      </c>
      <c r="AX199" s="5">
        <f t="shared" ref="AX199:AX262" si="158">IF(ISBLANK(CT199),"",12*DJ199/CT199)</f>
        <v>397.9544274261375</v>
      </c>
      <c r="AY199" s="61" t="s">
        <v>35</v>
      </c>
      <c r="AZ199" s="5">
        <f t="shared" si="138"/>
        <v>548.4</v>
      </c>
      <c r="BA199" s="5">
        <f t="shared" si="139"/>
        <v>246.46799999999999</v>
      </c>
      <c r="BB199" s="5">
        <f t="shared" si="140"/>
        <v>573</v>
      </c>
      <c r="BC199" s="5">
        <f t="shared" si="141"/>
        <v>133.875</v>
      </c>
      <c r="BD199" s="5">
        <f t="shared" si="142"/>
        <v>475.25</v>
      </c>
      <c r="BE199" s="5">
        <f t="shared" si="143"/>
        <v>356.76714083154189</v>
      </c>
      <c r="BF199" s="5">
        <f t="shared" si="144"/>
        <v>237.696</v>
      </c>
      <c r="BG199" s="5">
        <f t="shared" si="145"/>
        <v>150.37447988904299</v>
      </c>
      <c r="BH199" s="61" t="s">
        <v>35</v>
      </c>
      <c r="BI199" s="5">
        <f t="shared" si="146"/>
        <v>224.9782383419689</v>
      </c>
      <c r="BJ199" s="5">
        <f t="shared" si="147"/>
        <v>145.386</v>
      </c>
      <c r="BK199" s="5">
        <f t="shared" si="148"/>
        <v>132</v>
      </c>
      <c r="BL199" s="6">
        <f t="shared" ref="BL199:BL262" si="159">IF(ISNUMBER(SUMIF(AX199:BK199,"&gt;0")/COUNTIF(AX199:BK199,"&gt;0")),SUMIF(AX199:BK199,"&gt;0")/COUNTIF(AX199:BK199,"&gt;0"),"")</f>
        <v>301.84577387405756</v>
      </c>
      <c r="BN199" s="13">
        <v>101.70702762235685</v>
      </c>
      <c r="BO199" s="13">
        <v>143.28</v>
      </c>
      <c r="BP199" s="13">
        <v>86</v>
      </c>
      <c r="BQ199" s="13">
        <v>92</v>
      </c>
      <c r="BR199" s="13">
        <v>96</v>
      </c>
      <c r="BS199" s="14">
        <v>935</v>
      </c>
      <c r="BT199" s="13">
        <v>202.84320162049664</v>
      </c>
      <c r="BU199" s="14">
        <v>103.89</v>
      </c>
      <c r="BV199" s="13">
        <v>94.690696728010465</v>
      </c>
      <c r="BW199" s="14">
        <v>76</v>
      </c>
      <c r="BX199" s="14">
        <v>370.32</v>
      </c>
      <c r="BY199" s="13">
        <v>94.87</v>
      </c>
      <c r="BZ199" s="13">
        <v>19.994</v>
      </c>
      <c r="CA199" s="13">
        <v>115.12</v>
      </c>
      <c r="CB199" s="14">
        <f t="shared" ref="CB199:CB262" si="160">IF(ISNUMBER(SUMIF(BN199:CA199,"&gt;0")/COUNTIF(BN199:CA199,"&gt;0")),SUMIF(BN199:CA199,"&gt;0")/COUNTIF(BN199:CA199,"&gt;0"),"")</f>
        <v>180.83678042649029</v>
      </c>
      <c r="CD199" s="5">
        <v>34550</v>
      </c>
      <c r="CE199" s="5">
        <v>35168</v>
      </c>
      <c r="CF199" s="5">
        <v>34430</v>
      </c>
      <c r="CG199" s="5">
        <v>34946</v>
      </c>
      <c r="CH199" s="5">
        <v>36782.100000000006</v>
      </c>
      <c r="CI199" s="6">
        <v>31138</v>
      </c>
      <c r="CJ199" s="5">
        <v>35400</v>
      </c>
      <c r="CK199" s="5">
        <v>34916</v>
      </c>
      <c r="CL199" s="5">
        <v>32547</v>
      </c>
      <c r="CM199" s="6">
        <v>33205</v>
      </c>
      <c r="CN199" s="6">
        <v>34398</v>
      </c>
      <c r="CO199" s="5">
        <v>31486</v>
      </c>
      <c r="CP199" s="5">
        <v>32756</v>
      </c>
      <c r="CQ199" s="5">
        <v>36600</v>
      </c>
      <c r="CR199" s="6">
        <f t="shared" ref="CR199:CR262" si="161">IF(ISNUMBER(SUMIF(CD199:CQ199,"&gt;0")/COUNTIF(CD199:CQ199,"&gt;0")),SUMIF(CD199:CQ199,"&gt;0")/COUNTIF(CD199:CQ199,"&gt;0"),"")</f>
        <v>34165.864285714284</v>
      </c>
      <c r="CT199" s="13">
        <v>588.00702762235676</v>
      </c>
      <c r="CU199" s="61" t="s">
        <v>35</v>
      </c>
      <c r="CV199" s="13">
        <v>500</v>
      </c>
      <c r="CW199" s="13">
        <v>1000</v>
      </c>
      <c r="CX199" s="13">
        <v>400</v>
      </c>
      <c r="CY199" s="14">
        <v>1600</v>
      </c>
      <c r="CZ199" s="13">
        <v>480</v>
      </c>
      <c r="DA199" s="13">
        <v>655.89</v>
      </c>
      <c r="DB199" s="13">
        <v>1000</v>
      </c>
      <c r="DC199" s="14">
        <v>1442</v>
      </c>
      <c r="DD199" s="61" t="s">
        <v>35</v>
      </c>
      <c r="DE199" s="13">
        <v>965</v>
      </c>
      <c r="DF199" s="13">
        <v>2000</v>
      </c>
      <c r="DG199" s="13">
        <v>2000</v>
      </c>
      <c r="DH199" s="14">
        <f t="shared" ref="DH199:DH262" si="162">IF(ISNUMBER(SUMIF(CT199:DG199,"&gt;0")/COUNTIF(CT199:DG199,"&gt;0")),SUMIF(CT199:DG199,"&gt;0")/COUNTIF(CT199:DG199,"&gt;0"),"")</f>
        <v>1052.5747523018631</v>
      </c>
      <c r="DJ199" s="5">
        <v>19500</v>
      </c>
      <c r="DK199" s="61" t="s">
        <v>35</v>
      </c>
      <c r="DL199" s="5">
        <v>22850</v>
      </c>
      <c r="DM199" s="5">
        <v>20539</v>
      </c>
      <c r="DN199" s="5">
        <v>19100</v>
      </c>
      <c r="DO199" s="6">
        <v>17850</v>
      </c>
      <c r="DP199" s="5">
        <v>19010</v>
      </c>
      <c r="DQ199" s="5">
        <v>19500</v>
      </c>
      <c r="DR199" s="5">
        <v>19808</v>
      </c>
      <c r="DS199" s="6">
        <v>18070</v>
      </c>
      <c r="DT199" s="61" t="s">
        <v>35</v>
      </c>
      <c r="DU199" s="5">
        <v>18092</v>
      </c>
      <c r="DV199" s="5">
        <v>24231</v>
      </c>
      <c r="DW199" s="5">
        <v>22000</v>
      </c>
      <c r="DX199" s="6">
        <f t="shared" ref="DX199:DX262" si="163">IF(ISNUMBER(SUMIF(DJ199:DW199,"&gt;0")/COUNTIF(DJ199:DW199,"&gt;0")),SUMIF(DJ199:DW199,"&gt;0")/COUNTIF(DJ199:DW199,"&gt;0"),"")</f>
        <v>20045.833333333332</v>
      </c>
    </row>
    <row r="200" spans="1:128" x14ac:dyDescent="0.25">
      <c r="A200" s="7">
        <v>195</v>
      </c>
      <c r="B200" s="5">
        <f t="shared" si="149"/>
        <v>4474.19639350937</v>
      </c>
      <c r="C200" s="5">
        <f t="shared" si="150"/>
        <v>2942.928870292887</v>
      </c>
      <c r="D200" s="5">
        <f t="shared" si="116"/>
        <v>5352.5860465116275</v>
      </c>
      <c r="E200" s="5">
        <f t="shared" si="117"/>
        <v>4804.6419130434779</v>
      </c>
      <c r="F200" s="5">
        <f t="shared" si="118"/>
        <v>5170.7625000000007</v>
      </c>
      <c r="G200" s="5">
        <f t="shared" si="119"/>
        <v>533.50708556149732</v>
      </c>
      <c r="H200" s="5">
        <f t="shared" si="120"/>
        <v>2565.3769258709622</v>
      </c>
      <c r="I200" s="5">
        <f t="shared" si="121"/>
        <v>4389.720508755946</v>
      </c>
      <c r="J200" s="5">
        <f t="shared" si="122"/>
        <v>4362.3250659562464</v>
      </c>
      <c r="K200" s="5">
        <f t="shared" si="123"/>
        <v>5393.2692167311479</v>
      </c>
      <c r="L200" s="57">
        <f t="shared" si="151"/>
        <v>1114.6467919637071</v>
      </c>
      <c r="M200" s="5">
        <f t="shared" si="124"/>
        <v>4207.1873445814299</v>
      </c>
      <c r="N200" s="5">
        <f t="shared" si="125"/>
        <v>19803.90062865716</v>
      </c>
      <c r="O200" s="5">
        <f t="shared" si="126"/>
        <v>3947.1494093120223</v>
      </c>
      <c r="P200" s="6">
        <f t="shared" si="152"/>
        <v>4933.0141929105348</v>
      </c>
      <c r="R200" s="5">
        <v>40</v>
      </c>
      <c r="S200" s="5">
        <v>17</v>
      </c>
      <c r="T200" s="5">
        <v>24</v>
      </c>
      <c r="U200" s="5">
        <v>80</v>
      </c>
      <c r="V200" s="5">
        <v>50</v>
      </c>
      <c r="W200" s="5">
        <v>8</v>
      </c>
      <c r="X200" s="5">
        <v>3</v>
      </c>
      <c r="Y200" s="5">
        <v>20</v>
      </c>
      <c r="Z200" s="5">
        <v>20</v>
      </c>
      <c r="AA200" s="5">
        <v>21</v>
      </c>
      <c r="AB200" s="5">
        <v>14</v>
      </c>
      <c r="AC200" s="5">
        <v>44</v>
      </c>
      <c r="AD200" s="5">
        <v>1</v>
      </c>
      <c r="AE200" s="5">
        <v>35</v>
      </c>
      <c r="AF200" s="6">
        <f t="shared" si="153"/>
        <v>26.928571428571427</v>
      </c>
      <c r="AH200" s="5">
        <f t="shared" si="154"/>
        <v>4076.244830836109</v>
      </c>
      <c r="AI200" s="5">
        <f t="shared" si="127"/>
        <v>2942.928870292887</v>
      </c>
      <c r="AJ200" s="5">
        <f t="shared" si="128"/>
        <v>4804.1860465116279</v>
      </c>
      <c r="AK200" s="5">
        <f t="shared" si="129"/>
        <v>4558.173913043478</v>
      </c>
      <c r="AL200" s="5">
        <f t="shared" si="130"/>
        <v>4597.7625000000007</v>
      </c>
      <c r="AM200" s="5">
        <f t="shared" si="131"/>
        <v>399.63208556149732</v>
      </c>
      <c r="AN200" s="5">
        <f t="shared" si="132"/>
        <v>2090.1269258709622</v>
      </c>
      <c r="AO200" s="5">
        <f t="shared" si="155"/>
        <v>4033.0349408027723</v>
      </c>
      <c r="AP200" s="5">
        <f t="shared" si="156"/>
        <v>4124.6290659562464</v>
      </c>
      <c r="AQ200" s="5">
        <f t="shared" si="133"/>
        <v>5242.894736842105</v>
      </c>
      <c r="AR200" s="5">
        <f t="shared" si="134"/>
        <v>1114.6467919637071</v>
      </c>
      <c r="AS200" s="5">
        <f t="shared" si="135"/>
        <v>3982.2091062394607</v>
      </c>
      <c r="AT200" s="5">
        <f t="shared" si="136"/>
        <v>19658.514628657162</v>
      </c>
      <c r="AU200" s="5">
        <f t="shared" si="137"/>
        <v>3815.1494093120223</v>
      </c>
      <c r="AV200" s="6">
        <f t="shared" si="157"/>
        <v>4674.2952751350031</v>
      </c>
      <c r="AX200" s="5">
        <f t="shared" si="158"/>
        <v>397.95156267326058</v>
      </c>
      <c r="AY200" s="61" t="s">
        <v>35</v>
      </c>
      <c r="AZ200" s="5">
        <f t="shared" si="138"/>
        <v>548.4</v>
      </c>
      <c r="BA200" s="5">
        <f t="shared" si="139"/>
        <v>246.46799999999999</v>
      </c>
      <c r="BB200" s="5">
        <f t="shared" si="140"/>
        <v>573</v>
      </c>
      <c r="BC200" s="5">
        <f t="shared" si="141"/>
        <v>133.875</v>
      </c>
      <c r="BD200" s="5">
        <f t="shared" si="142"/>
        <v>475.25</v>
      </c>
      <c r="BE200" s="5">
        <f t="shared" si="143"/>
        <v>356.68556795317363</v>
      </c>
      <c r="BF200" s="5">
        <f t="shared" si="144"/>
        <v>237.696</v>
      </c>
      <c r="BG200" s="5">
        <f t="shared" si="145"/>
        <v>150.37447988904299</v>
      </c>
      <c r="BH200" s="61" t="s">
        <v>35</v>
      </c>
      <c r="BI200" s="5">
        <f t="shared" si="146"/>
        <v>224.9782383419689</v>
      </c>
      <c r="BJ200" s="5">
        <f t="shared" si="147"/>
        <v>145.386</v>
      </c>
      <c r="BK200" s="5">
        <f t="shared" si="148"/>
        <v>132</v>
      </c>
      <c r="BL200" s="6">
        <f t="shared" si="159"/>
        <v>301.83873740478714</v>
      </c>
      <c r="BN200" s="13">
        <v>101.71126053656553</v>
      </c>
      <c r="BO200" s="13">
        <v>143.4</v>
      </c>
      <c r="BP200" s="13">
        <v>86</v>
      </c>
      <c r="BQ200" s="13">
        <v>92</v>
      </c>
      <c r="BR200" s="13">
        <v>96</v>
      </c>
      <c r="BS200" s="14">
        <v>935</v>
      </c>
      <c r="BT200" s="13">
        <v>203.24124565927235</v>
      </c>
      <c r="BU200" s="14">
        <v>103.89</v>
      </c>
      <c r="BV200" s="13">
        <v>94.690696728010465</v>
      </c>
      <c r="BW200" s="14">
        <v>76</v>
      </c>
      <c r="BX200" s="14">
        <v>370.32</v>
      </c>
      <c r="BY200" s="13">
        <v>94.88</v>
      </c>
      <c r="BZ200" s="13">
        <v>19.995000000000001</v>
      </c>
      <c r="CA200" s="13">
        <v>115.12</v>
      </c>
      <c r="CB200" s="14">
        <f t="shared" si="160"/>
        <v>180.87487163741775</v>
      </c>
      <c r="CD200" s="5">
        <v>34550</v>
      </c>
      <c r="CE200" s="5">
        <v>35168</v>
      </c>
      <c r="CF200" s="5">
        <v>34430</v>
      </c>
      <c r="CG200" s="5">
        <v>34946</v>
      </c>
      <c r="CH200" s="5">
        <v>36782.100000000006</v>
      </c>
      <c r="CI200" s="6">
        <v>31138</v>
      </c>
      <c r="CJ200" s="5">
        <v>35400</v>
      </c>
      <c r="CK200" s="5">
        <v>34916</v>
      </c>
      <c r="CL200" s="5">
        <v>32547</v>
      </c>
      <c r="CM200" s="6">
        <v>33205</v>
      </c>
      <c r="CN200" s="6">
        <v>34398</v>
      </c>
      <c r="CO200" s="5">
        <v>31486</v>
      </c>
      <c r="CP200" s="5">
        <v>32756</v>
      </c>
      <c r="CQ200" s="5">
        <v>36600</v>
      </c>
      <c r="CR200" s="6">
        <f t="shared" si="161"/>
        <v>34165.864285714284</v>
      </c>
      <c r="CT200" s="13">
        <v>588.01126053656549</v>
      </c>
      <c r="CU200" s="61" t="s">
        <v>35</v>
      </c>
      <c r="CV200" s="13">
        <v>500</v>
      </c>
      <c r="CW200" s="13">
        <v>1000</v>
      </c>
      <c r="CX200" s="13">
        <v>400</v>
      </c>
      <c r="CY200" s="14">
        <v>1600</v>
      </c>
      <c r="CZ200" s="13">
        <v>480</v>
      </c>
      <c r="DA200" s="13">
        <v>656.04</v>
      </c>
      <c r="DB200" s="13">
        <v>1000</v>
      </c>
      <c r="DC200" s="14">
        <v>1442</v>
      </c>
      <c r="DD200" s="61" t="s">
        <v>35</v>
      </c>
      <c r="DE200" s="13">
        <v>965</v>
      </c>
      <c r="DF200" s="13">
        <v>2000</v>
      </c>
      <c r="DG200" s="13">
        <v>2000</v>
      </c>
      <c r="DH200" s="14">
        <f t="shared" si="162"/>
        <v>1052.5876050447139</v>
      </c>
      <c r="DJ200" s="5">
        <v>19500</v>
      </c>
      <c r="DK200" s="61" t="s">
        <v>35</v>
      </c>
      <c r="DL200" s="5">
        <v>22850</v>
      </c>
      <c r="DM200" s="5">
        <v>20539</v>
      </c>
      <c r="DN200" s="5">
        <v>19100</v>
      </c>
      <c r="DO200" s="6">
        <v>17850</v>
      </c>
      <c r="DP200" s="5">
        <v>19010</v>
      </c>
      <c r="DQ200" s="5">
        <v>19500</v>
      </c>
      <c r="DR200" s="5">
        <v>19808</v>
      </c>
      <c r="DS200" s="6">
        <v>18070</v>
      </c>
      <c r="DT200" s="61" t="s">
        <v>35</v>
      </c>
      <c r="DU200" s="5">
        <v>18092</v>
      </c>
      <c r="DV200" s="5">
        <v>24231</v>
      </c>
      <c r="DW200" s="5">
        <v>22000</v>
      </c>
      <c r="DX200" s="6">
        <f t="shared" si="163"/>
        <v>20045.833333333332</v>
      </c>
    </row>
    <row r="201" spans="1:128" x14ac:dyDescent="0.25">
      <c r="A201" s="7">
        <v>196</v>
      </c>
      <c r="B201" s="5">
        <f t="shared" si="149"/>
        <v>4474.024777222965</v>
      </c>
      <c r="C201" s="5">
        <f t="shared" si="150"/>
        <v>2940.4682274247489</v>
      </c>
      <c r="D201" s="5">
        <f t="shared" si="116"/>
        <v>5352.5860465116275</v>
      </c>
      <c r="E201" s="5">
        <f t="shared" si="117"/>
        <v>4804.6419130434779</v>
      </c>
      <c r="F201" s="5">
        <f t="shared" si="118"/>
        <v>5170.7625000000007</v>
      </c>
      <c r="G201" s="5">
        <f t="shared" si="119"/>
        <v>533.50708556149732</v>
      </c>
      <c r="H201" s="5">
        <f t="shared" si="120"/>
        <v>2561.3123111373106</v>
      </c>
      <c r="I201" s="5">
        <f t="shared" si="121"/>
        <v>4389.6389731714462</v>
      </c>
      <c r="J201" s="5">
        <f t="shared" si="122"/>
        <v>4362.3250659562464</v>
      </c>
      <c r="K201" s="5">
        <f t="shared" si="123"/>
        <v>5393.2692167311479</v>
      </c>
      <c r="L201" s="57">
        <f t="shared" si="151"/>
        <v>1114.6467919637071</v>
      </c>
      <c r="M201" s="5">
        <f t="shared" si="124"/>
        <v>4206.3481013556675</v>
      </c>
      <c r="N201" s="5">
        <f t="shared" si="125"/>
        <v>19802.917506301255</v>
      </c>
      <c r="O201" s="5">
        <f t="shared" si="126"/>
        <v>3947.1494093120223</v>
      </c>
      <c r="P201" s="6">
        <f t="shared" si="152"/>
        <v>4932.3998518352228</v>
      </c>
      <c r="R201" s="5">
        <v>40</v>
      </c>
      <c r="S201" s="5">
        <v>17</v>
      </c>
      <c r="T201" s="5">
        <v>24</v>
      </c>
      <c r="U201" s="5">
        <v>80</v>
      </c>
      <c r="V201" s="5">
        <v>50</v>
      </c>
      <c r="W201" s="5">
        <v>8</v>
      </c>
      <c r="X201" s="5">
        <v>3</v>
      </c>
      <c r="Y201" s="5">
        <v>20</v>
      </c>
      <c r="Z201" s="5">
        <v>20</v>
      </c>
      <c r="AA201" s="5">
        <v>21</v>
      </c>
      <c r="AB201" s="5">
        <v>14</v>
      </c>
      <c r="AC201" s="5">
        <v>44</v>
      </c>
      <c r="AD201" s="5">
        <v>1</v>
      </c>
      <c r="AE201" s="5">
        <v>35</v>
      </c>
      <c r="AF201" s="6">
        <f t="shared" si="153"/>
        <v>26.928571428571427</v>
      </c>
      <c r="AH201" s="5">
        <f t="shared" si="154"/>
        <v>4076.0760646081212</v>
      </c>
      <c r="AI201" s="5">
        <f t="shared" si="127"/>
        <v>2940.4682274247489</v>
      </c>
      <c r="AJ201" s="5">
        <f t="shared" si="128"/>
        <v>4804.1860465116279</v>
      </c>
      <c r="AK201" s="5">
        <f t="shared" si="129"/>
        <v>4558.173913043478</v>
      </c>
      <c r="AL201" s="5">
        <f t="shared" si="130"/>
        <v>4597.7625000000007</v>
      </c>
      <c r="AM201" s="5">
        <f t="shared" si="131"/>
        <v>399.63208556149732</v>
      </c>
      <c r="AN201" s="5">
        <f t="shared" si="132"/>
        <v>2086.0623111373106</v>
      </c>
      <c r="AO201" s="5">
        <f t="shared" si="155"/>
        <v>4033.0349408027723</v>
      </c>
      <c r="AP201" s="5">
        <f t="shared" si="156"/>
        <v>4124.6290659562464</v>
      </c>
      <c r="AQ201" s="5">
        <f t="shared" si="133"/>
        <v>5242.894736842105</v>
      </c>
      <c r="AR201" s="5">
        <f t="shared" si="134"/>
        <v>1114.6467919637071</v>
      </c>
      <c r="AS201" s="5">
        <f t="shared" si="135"/>
        <v>3981.3698630136983</v>
      </c>
      <c r="AT201" s="5">
        <f t="shared" si="136"/>
        <v>19657.531506301257</v>
      </c>
      <c r="AU201" s="5">
        <f t="shared" si="137"/>
        <v>3815.1494093120223</v>
      </c>
      <c r="AV201" s="6">
        <f t="shared" si="157"/>
        <v>4673.6869616056129</v>
      </c>
      <c r="AX201" s="5">
        <f t="shared" si="158"/>
        <v>397.94871261484394</v>
      </c>
      <c r="AY201" s="61" t="s">
        <v>35</v>
      </c>
      <c r="AZ201" s="5">
        <f t="shared" si="138"/>
        <v>548.4</v>
      </c>
      <c r="BA201" s="5">
        <f t="shared" si="139"/>
        <v>246.46799999999999</v>
      </c>
      <c r="BB201" s="5">
        <f t="shared" si="140"/>
        <v>573</v>
      </c>
      <c r="BC201" s="5">
        <f t="shared" si="141"/>
        <v>133.875</v>
      </c>
      <c r="BD201" s="5">
        <f t="shared" si="142"/>
        <v>475.25</v>
      </c>
      <c r="BE201" s="5">
        <f t="shared" si="143"/>
        <v>356.6040323686737</v>
      </c>
      <c r="BF201" s="5">
        <f t="shared" si="144"/>
        <v>237.696</v>
      </c>
      <c r="BG201" s="5">
        <f t="shared" si="145"/>
        <v>150.37447988904299</v>
      </c>
      <c r="BH201" s="61" t="s">
        <v>35</v>
      </c>
      <c r="BI201" s="5">
        <f t="shared" si="146"/>
        <v>224.9782383419689</v>
      </c>
      <c r="BJ201" s="5">
        <f t="shared" si="147"/>
        <v>145.386</v>
      </c>
      <c r="BK201" s="5">
        <f t="shared" si="148"/>
        <v>132</v>
      </c>
      <c r="BL201" s="6">
        <f t="shared" si="159"/>
        <v>301.83170526787745</v>
      </c>
      <c r="BN201" s="13">
        <v>101.71547179894449</v>
      </c>
      <c r="BO201" s="13">
        <v>143.52000000000001</v>
      </c>
      <c r="BP201" s="13">
        <v>86</v>
      </c>
      <c r="BQ201" s="13">
        <v>92</v>
      </c>
      <c r="BR201" s="13">
        <v>96</v>
      </c>
      <c r="BS201" s="14">
        <v>935</v>
      </c>
      <c r="BT201" s="13">
        <v>203.63725365825778</v>
      </c>
      <c r="BU201" s="14">
        <v>103.89</v>
      </c>
      <c r="BV201" s="13">
        <v>94.690696728010465</v>
      </c>
      <c r="BW201" s="14">
        <v>76</v>
      </c>
      <c r="BX201" s="14">
        <v>370.32</v>
      </c>
      <c r="BY201" s="13">
        <v>94.9</v>
      </c>
      <c r="BZ201" s="13">
        <v>19.996000000000002</v>
      </c>
      <c r="CA201" s="13">
        <v>115.12</v>
      </c>
      <c r="CB201" s="14">
        <f t="shared" si="160"/>
        <v>180.91353015608664</v>
      </c>
      <c r="CD201" s="5">
        <v>34550</v>
      </c>
      <c r="CE201" s="5">
        <v>35168</v>
      </c>
      <c r="CF201" s="5">
        <v>34430</v>
      </c>
      <c r="CG201" s="5">
        <v>34946</v>
      </c>
      <c r="CH201" s="5">
        <v>36782.100000000006</v>
      </c>
      <c r="CI201" s="6">
        <v>31138</v>
      </c>
      <c r="CJ201" s="5">
        <v>35400</v>
      </c>
      <c r="CK201" s="5">
        <v>34916</v>
      </c>
      <c r="CL201" s="5">
        <v>32547</v>
      </c>
      <c r="CM201" s="6">
        <v>33205</v>
      </c>
      <c r="CN201" s="6">
        <v>34398</v>
      </c>
      <c r="CO201" s="5">
        <v>31486</v>
      </c>
      <c r="CP201" s="5">
        <v>32756</v>
      </c>
      <c r="CQ201" s="5">
        <v>36600</v>
      </c>
      <c r="CR201" s="6">
        <f t="shared" si="161"/>
        <v>34165.864285714284</v>
      </c>
      <c r="CT201" s="13">
        <v>588.01547179894442</v>
      </c>
      <c r="CU201" s="61" t="s">
        <v>35</v>
      </c>
      <c r="CV201" s="13">
        <v>500</v>
      </c>
      <c r="CW201" s="13">
        <v>1000</v>
      </c>
      <c r="CX201" s="13">
        <v>400</v>
      </c>
      <c r="CY201" s="14">
        <v>1600</v>
      </c>
      <c r="CZ201" s="13">
        <v>480</v>
      </c>
      <c r="DA201" s="13">
        <v>656.19</v>
      </c>
      <c r="DB201" s="13">
        <v>1000</v>
      </c>
      <c r="DC201" s="14">
        <v>1442</v>
      </c>
      <c r="DD201" s="61" t="s">
        <v>35</v>
      </c>
      <c r="DE201" s="13">
        <v>965</v>
      </c>
      <c r="DF201" s="13">
        <v>2000</v>
      </c>
      <c r="DG201" s="13">
        <v>2000</v>
      </c>
      <c r="DH201" s="14">
        <f t="shared" si="162"/>
        <v>1052.6004559832454</v>
      </c>
      <c r="DJ201" s="5">
        <v>19500</v>
      </c>
      <c r="DK201" s="61" t="s">
        <v>35</v>
      </c>
      <c r="DL201" s="5">
        <v>22850</v>
      </c>
      <c r="DM201" s="5">
        <v>20539</v>
      </c>
      <c r="DN201" s="5">
        <v>19100</v>
      </c>
      <c r="DO201" s="6">
        <v>17850</v>
      </c>
      <c r="DP201" s="5">
        <v>19010</v>
      </c>
      <c r="DQ201" s="5">
        <v>19500</v>
      </c>
      <c r="DR201" s="5">
        <v>19808</v>
      </c>
      <c r="DS201" s="6">
        <v>18070</v>
      </c>
      <c r="DT201" s="61" t="s">
        <v>35</v>
      </c>
      <c r="DU201" s="5">
        <v>18092</v>
      </c>
      <c r="DV201" s="5">
        <v>24231</v>
      </c>
      <c r="DW201" s="5">
        <v>22000</v>
      </c>
      <c r="DX201" s="6">
        <f t="shared" si="163"/>
        <v>20045.833333333332</v>
      </c>
    </row>
    <row r="202" spans="1:128" x14ac:dyDescent="0.25">
      <c r="A202" s="7">
        <v>197</v>
      </c>
      <c r="B202" s="5">
        <f t="shared" si="149"/>
        <v>4473.8540482137569</v>
      </c>
      <c r="C202" s="5">
        <f t="shared" si="150"/>
        <v>2938.011695906433</v>
      </c>
      <c r="D202" s="5">
        <f t="shared" si="116"/>
        <v>5352.5860465116275</v>
      </c>
      <c r="E202" s="5">
        <f t="shared" si="117"/>
        <v>4804.6419130434779</v>
      </c>
      <c r="F202" s="5">
        <f t="shared" si="118"/>
        <v>5170.7625000000007</v>
      </c>
      <c r="G202" s="5">
        <f t="shared" si="119"/>
        <v>533.50708556149732</v>
      </c>
      <c r="H202" s="5">
        <f t="shared" si="120"/>
        <v>2557.2840394861755</v>
      </c>
      <c r="I202" s="5">
        <f t="shared" si="121"/>
        <v>4389.5574748552453</v>
      </c>
      <c r="J202" s="5">
        <f t="shared" si="122"/>
        <v>4362.3250659562464</v>
      </c>
      <c r="K202" s="5">
        <f t="shared" si="123"/>
        <v>5393.2692167311479</v>
      </c>
      <c r="L202" s="57">
        <f t="shared" si="151"/>
        <v>1114.6166932195611</v>
      </c>
      <c r="M202" s="5">
        <f t="shared" si="124"/>
        <v>4205.5092117932963</v>
      </c>
      <c r="N202" s="5">
        <f t="shared" si="125"/>
        <v>19801.93448227234</v>
      </c>
      <c r="O202" s="5">
        <f t="shared" si="126"/>
        <v>3947.1494093120223</v>
      </c>
      <c r="P202" s="6">
        <f t="shared" si="152"/>
        <v>4931.7863487759168</v>
      </c>
      <c r="R202" s="5">
        <v>40</v>
      </c>
      <c r="S202" s="5">
        <v>17</v>
      </c>
      <c r="T202" s="5">
        <v>24</v>
      </c>
      <c r="U202" s="5">
        <v>80</v>
      </c>
      <c r="V202" s="5">
        <v>50</v>
      </c>
      <c r="W202" s="5">
        <v>8</v>
      </c>
      <c r="X202" s="5">
        <v>3</v>
      </c>
      <c r="Y202" s="5">
        <v>20</v>
      </c>
      <c r="Z202" s="5">
        <v>20</v>
      </c>
      <c r="AA202" s="5">
        <v>21</v>
      </c>
      <c r="AB202" s="5">
        <v>14</v>
      </c>
      <c r="AC202" s="5">
        <v>44</v>
      </c>
      <c r="AD202" s="5">
        <v>1</v>
      </c>
      <c r="AE202" s="5">
        <v>35</v>
      </c>
      <c r="AF202" s="6">
        <f t="shared" si="153"/>
        <v>26.928571428571427</v>
      </c>
      <c r="AH202" s="5">
        <f t="shared" si="154"/>
        <v>4075.9081711126405</v>
      </c>
      <c r="AI202" s="5">
        <f t="shared" si="127"/>
        <v>2938.011695906433</v>
      </c>
      <c r="AJ202" s="5">
        <f t="shared" si="128"/>
        <v>4804.1860465116279</v>
      </c>
      <c r="AK202" s="5">
        <f t="shared" si="129"/>
        <v>4558.173913043478</v>
      </c>
      <c r="AL202" s="5">
        <f t="shared" si="130"/>
        <v>4597.7625000000007</v>
      </c>
      <c r="AM202" s="5">
        <f t="shared" si="131"/>
        <v>399.63208556149732</v>
      </c>
      <c r="AN202" s="5">
        <f t="shared" si="132"/>
        <v>2082.0340394861755</v>
      </c>
      <c r="AO202" s="5">
        <f t="shared" si="155"/>
        <v>4033.0349408027723</v>
      </c>
      <c r="AP202" s="5">
        <f t="shared" si="156"/>
        <v>4124.6290659562464</v>
      </c>
      <c r="AQ202" s="5">
        <f t="shared" si="133"/>
        <v>5242.894736842105</v>
      </c>
      <c r="AR202" s="5">
        <f t="shared" si="134"/>
        <v>1114.6166932195611</v>
      </c>
      <c r="AS202" s="5">
        <f t="shared" si="135"/>
        <v>3980.5309734513276</v>
      </c>
      <c r="AT202" s="5">
        <f t="shared" si="136"/>
        <v>19656.548482272341</v>
      </c>
      <c r="AU202" s="5">
        <f t="shared" si="137"/>
        <v>3815.1494093120223</v>
      </c>
      <c r="AV202" s="6">
        <f t="shared" si="157"/>
        <v>4673.0794823913011</v>
      </c>
      <c r="AX202" s="5">
        <f t="shared" si="158"/>
        <v>397.94587710111597</v>
      </c>
      <c r="AY202" s="61" t="s">
        <v>35</v>
      </c>
      <c r="AZ202" s="5">
        <f t="shared" si="138"/>
        <v>548.4</v>
      </c>
      <c r="BA202" s="5">
        <f t="shared" si="139"/>
        <v>246.46799999999999</v>
      </c>
      <c r="BB202" s="5">
        <f t="shared" si="140"/>
        <v>573</v>
      </c>
      <c r="BC202" s="5">
        <f t="shared" si="141"/>
        <v>133.875</v>
      </c>
      <c r="BD202" s="5">
        <f t="shared" si="142"/>
        <v>475.25</v>
      </c>
      <c r="BE202" s="5">
        <f t="shared" si="143"/>
        <v>356.52253405247279</v>
      </c>
      <c r="BF202" s="5">
        <f t="shared" si="144"/>
        <v>237.696</v>
      </c>
      <c r="BG202" s="5">
        <f t="shared" si="145"/>
        <v>150.37447988904299</v>
      </c>
      <c r="BH202" s="61" t="s">
        <v>35</v>
      </c>
      <c r="BI202" s="5">
        <f t="shared" si="146"/>
        <v>224.9782383419689</v>
      </c>
      <c r="BJ202" s="5">
        <f t="shared" si="147"/>
        <v>145.386</v>
      </c>
      <c r="BK202" s="5">
        <f t="shared" si="148"/>
        <v>132</v>
      </c>
      <c r="BL202" s="6">
        <f t="shared" si="159"/>
        <v>301.82467744871673</v>
      </c>
      <c r="BN202" s="13">
        <v>101.71966162986999</v>
      </c>
      <c r="BO202" s="13">
        <v>143.63999999999999</v>
      </c>
      <c r="BP202" s="13">
        <v>86</v>
      </c>
      <c r="BQ202" s="13">
        <v>92</v>
      </c>
      <c r="BR202" s="13">
        <v>96</v>
      </c>
      <c r="BS202" s="14">
        <v>935</v>
      </c>
      <c r="BT202" s="13">
        <v>204.0312463406392</v>
      </c>
      <c r="BU202" s="14">
        <v>103.89</v>
      </c>
      <c r="BV202" s="13">
        <v>94.690696728010465</v>
      </c>
      <c r="BW202" s="14">
        <v>76</v>
      </c>
      <c r="BX202" s="14">
        <v>370.33</v>
      </c>
      <c r="BY202" s="13">
        <v>94.92</v>
      </c>
      <c r="BZ202" s="13">
        <v>19.997</v>
      </c>
      <c r="CA202" s="13">
        <v>115.12</v>
      </c>
      <c r="CB202" s="14">
        <f t="shared" si="160"/>
        <v>180.95275747846568</v>
      </c>
      <c r="CD202" s="5">
        <v>34550</v>
      </c>
      <c r="CE202" s="5">
        <v>35168</v>
      </c>
      <c r="CF202" s="5">
        <v>34430</v>
      </c>
      <c r="CG202" s="5">
        <v>34946</v>
      </c>
      <c r="CH202" s="5">
        <v>36782.100000000006</v>
      </c>
      <c r="CI202" s="6">
        <v>31138</v>
      </c>
      <c r="CJ202" s="5">
        <v>35400</v>
      </c>
      <c r="CK202" s="5">
        <v>34916</v>
      </c>
      <c r="CL202" s="5">
        <v>32547</v>
      </c>
      <c r="CM202" s="6">
        <v>33205</v>
      </c>
      <c r="CN202" s="6">
        <v>34398</v>
      </c>
      <c r="CO202" s="5">
        <v>31486</v>
      </c>
      <c r="CP202" s="5">
        <v>32756</v>
      </c>
      <c r="CQ202" s="5">
        <v>36600</v>
      </c>
      <c r="CR202" s="6">
        <f t="shared" si="161"/>
        <v>34165.864285714284</v>
      </c>
      <c r="CT202" s="13">
        <v>588.01966162986992</v>
      </c>
      <c r="CU202" s="61" t="s">
        <v>35</v>
      </c>
      <c r="CV202" s="13">
        <v>500</v>
      </c>
      <c r="CW202" s="13">
        <v>1000</v>
      </c>
      <c r="CX202" s="13">
        <v>400</v>
      </c>
      <c r="CY202" s="14">
        <v>1600</v>
      </c>
      <c r="CZ202" s="13">
        <v>480</v>
      </c>
      <c r="DA202" s="13">
        <v>656.34</v>
      </c>
      <c r="DB202" s="13">
        <v>1000</v>
      </c>
      <c r="DC202" s="14">
        <v>1442</v>
      </c>
      <c r="DD202" s="61" t="s">
        <v>35</v>
      </c>
      <c r="DE202" s="13">
        <v>965</v>
      </c>
      <c r="DF202" s="13">
        <v>2000</v>
      </c>
      <c r="DG202" s="13">
        <v>2000</v>
      </c>
      <c r="DH202" s="14">
        <f t="shared" si="162"/>
        <v>1052.6133051358227</v>
      </c>
      <c r="DJ202" s="5">
        <v>19500</v>
      </c>
      <c r="DK202" s="61" t="s">
        <v>35</v>
      </c>
      <c r="DL202" s="5">
        <v>22850</v>
      </c>
      <c r="DM202" s="5">
        <v>20539</v>
      </c>
      <c r="DN202" s="5">
        <v>19100</v>
      </c>
      <c r="DO202" s="6">
        <v>17850</v>
      </c>
      <c r="DP202" s="5">
        <v>19010</v>
      </c>
      <c r="DQ202" s="5">
        <v>19500</v>
      </c>
      <c r="DR202" s="5">
        <v>19808</v>
      </c>
      <c r="DS202" s="6">
        <v>18070</v>
      </c>
      <c r="DT202" s="61" t="s">
        <v>35</v>
      </c>
      <c r="DU202" s="5">
        <v>18092</v>
      </c>
      <c r="DV202" s="5">
        <v>24231</v>
      </c>
      <c r="DW202" s="5">
        <v>22000</v>
      </c>
      <c r="DX202" s="6">
        <f t="shared" si="163"/>
        <v>20045.833333333332</v>
      </c>
    </row>
    <row r="203" spans="1:128" x14ac:dyDescent="0.25">
      <c r="A203" s="7">
        <v>198</v>
      </c>
      <c r="B203" s="5">
        <f t="shared" si="149"/>
        <v>4473.684197424659</v>
      </c>
      <c r="C203" s="5">
        <f t="shared" si="150"/>
        <v>2935.559265442404</v>
      </c>
      <c r="D203" s="5">
        <f t="shared" si="116"/>
        <v>5352.5860465116275</v>
      </c>
      <c r="E203" s="5">
        <f t="shared" si="117"/>
        <v>4804.6419130434779</v>
      </c>
      <c r="F203" s="5">
        <f t="shared" si="118"/>
        <v>5170.7625000000007</v>
      </c>
      <c r="G203" s="5">
        <f t="shared" si="119"/>
        <v>533.50708556149732</v>
      </c>
      <c r="H203" s="5">
        <f t="shared" si="120"/>
        <v>2553.2915741832412</v>
      </c>
      <c r="I203" s="5">
        <f t="shared" si="121"/>
        <v>4389.4760137817975</v>
      </c>
      <c r="J203" s="5">
        <f t="shared" si="122"/>
        <v>4362.3250659562464</v>
      </c>
      <c r="K203" s="5">
        <f t="shared" si="123"/>
        <v>5393.2692167311479</v>
      </c>
      <c r="L203" s="57">
        <f t="shared" si="151"/>
        <v>1114.6166932195611</v>
      </c>
      <c r="M203" s="5">
        <f t="shared" si="124"/>
        <v>4205.0898995660282</v>
      </c>
      <c r="N203" s="5">
        <f t="shared" si="125"/>
        <v>19800.951556555654</v>
      </c>
      <c r="O203" s="5">
        <f t="shared" si="126"/>
        <v>3947.1494093120223</v>
      </c>
      <c r="P203" s="6">
        <f t="shared" si="152"/>
        <v>4931.2078883778113</v>
      </c>
      <c r="R203" s="5">
        <v>40</v>
      </c>
      <c r="S203" s="5">
        <v>17</v>
      </c>
      <c r="T203" s="5">
        <v>24</v>
      </c>
      <c r="U203" s="5">
        <v>80</v>
      </c>
      <c r="V203" s="5">
        <v>50</v>
      </c>
      <c r="W203" s="5">
        <v>8</v>
      </c>
      <c r="X203" s="5">
        <v>3</v>
      </c>
      <c r="Y203" s="5">
        <v>20</v>
      </c>
      <c r="Z203" s="5">
        <v>20</v>
      </c>
      <c r="AA203" s="5">
        <v>21</v>
      </c>
      <c r="AB203" s="5">
        <v>14</v>
      </c>
      <c r="AC203" s="5">
        <v>44</v>
      </c>
      <c r="AD203" s="5">
        <v>1</v>
      </c>
      <c r="AE203" s="5">
        <v>35</v>
      </c>
      <c r="AF203" s="6">
        <f t="shared" si="153"/>
        <v>26.928571428571427</v>
      </c>
      <c r="AH203" s="5">
        <f t="shared" si="154"/>
        <v>4075.7411414400772</v>
      </c>
      <c r="AI203" s="5">
        <f t="shared" si="127"/>
        <v>2935.559265442404</v>
      </c>
      <c r="AJ203" s="5">
        <f t="shared" si="128"/>
        <v>4804.1860465116279</v>
      </c>
      <c r="AK203" s="5">
        <f t="shared" si="129"/>
        <v>4558.173913043478</v>
      </c>
      <c r="AL203" s="5">
        <f t="shared" si="130"/>
        <v>4597.7625000000007</v>
      </c>
      <c r="AM203" s="5">
        <f t="shared" si="131"/>
        <v>399.63208556149732</v>
      </c>
      <c r="AN203" s="5">
        <f t="shared" si="132"/>
        <v>2078.0415741832412</v>
      </c>
      <c r="AO203" s="5">
        <f t="shared" si="155"/>
        <v>4033.0349408027723</v>
      </c>
      <c r="AP203" s="5">
        <f t="shared" si="156"/>
        <v>4124.6290659562464</v>
      </c>
      <c r="AQ203" s="5">
        <f t="shared" si="133"/>
        <v>5242.894736842105</v>
      </c>
      <c r="AR203" s="5">
        <f t="shared" si="134"/>
        <v>1114.6166932195611</v>
      </c>
      <c r="AS203" s="5">
        <f t="shared" si="135"/>
        <v>3980.1116612240594</v>
      </c>
      <c r="AT203" s="5">
        <f t="shared" si="136"/>
        <v>19655.565556555655</v>
      </c>
      <c r="AU203" s="5">
        <f t="shared" si="137"/>
        <v>3815.1494093120223</v>
      </c>
      <c r="AV203" s="6">
        <f t="shared" si="157"/>
        <v>4672.5070421496248</v>
      </c>
      <c r="AX203" s="5">
        <f t="shared" si="158"/>
        <v>397.94305598458226</v>
      </c>
      <c r="AY203" s="61" t="s">
        <v>35</v>
      </c>
      <c r="AZ203" s="5">
        <f t="shared" si="138"/>
        <v>548.4</v>
      </c>
      <c r="BA203" s="5">
        <f t="shared" si="139"/>
        <v>246.46799999999999</v>
      </c>
      <c r="BB203" s="5">
        <f t="shared" si="140"/>
        <v>573</v>
      </c>
      <c r="BC203" s="5">
        <f t="shared" si="141"/>
        <v>133.875</v>
      </c>
      <c r="BD203" s="5">
        <f t="shared" si="142"/>
        <v>475.25</v>
      </c>
      <c r="BE203" s="5">
        <f t="shared" si="143"/>
        <v>356.4410729790248</v>
      </c>
      <c r="BF203" s="5">
        <f t="shared" si="144"/>
        <v>237.696</v>
      </c>
      <c r="BG203" s="5">
        <f t="shared" si="145"/>
        <v>150.37447988904299</v>
      </c>
      <c r="BH203" s="61" t="s">
        <v>35</v>
      </c>
      <c r="BI203" s="5">
        <f t="shared" si="146"/>
        <v>224.9782383419689</v>
      </c>
      <c r="BJ203" s="5">
        <f t="shared" si="147"/>
        <v>145.386</v>
      </c>
      <c r="BK203" s="5">
        <f t="shared" si="148"/>
        <v>132</v>
      </c>
      <c r="BL203" s="6">
        <f t="shared" si="159"/>
        <v>301.81765393288487</v>
      </c>
      <c r="BN203" s="13">
        <v>101.72383024637081</v>
      </c>
      <c r="BO203" s="13">
        <v>143.76</v>
      </c>
      <c r="BP203" s="13">
        <v>86</v>
      </c>
      <c r="BQ203" s="13">
        <v>92</v>
      </c>
      <c r="BR203" s="13">
        <v>96</v>
      </c>
      <c r="BS203" s="14">
        <v>935</v>
      </c>
      <c r="BT203" s="13">
        <v>204.42324411481732</v>
      </c>
      <c r="BU203" s="14">
        <v>103.89</v>
      </c>
      <c r="BV203" s="13">
        <v>94.690696728010465</v>
      </c>
      <c r="BW203" s="14">
        <v>76</v>
      </c>
      <c r="BX203" s="14">
        <v>370.33</v>
      </c>
      <c r="BY203" s="13">
        <v>94.93</v>
      </c>
      <c r="BZ203" s="13">
        <v>19.998000000000001</v>
      </c>
      <c r="CA203" s="13">
        <v>115.12</v>
      </c>
      <c r="CB203" s="14">
        <f t="shared" si="160"/>
        <v>180.99041222065702</v>
      </c>
      <c r="CD203" s="5">
        <v>34550</v>
      </c>
      <c r="CE203" s="5">
        <v>35168</v>
      </c>
      <c r="CF203" s="5">
        <v>34430</v>
      </c>
      <c r="CG203" s="5">
        <v>34946</v>
      </c>
      <c r="CH203" s="5">
        <v>36782.100000000006</v>
      </c>
      <c r="CI203" s="6">
        <v>31138</v>
      </c>
      <c r="CJ203" s="5">
        <v>35400</v>
      </c>
      <c r="CK203" s="5">
        <v>34916</v>
      </c>
      <c r="CL203" s="5">
        <v>32547</v>
      </c>
      <c r="CM203" s="6">
        <v>33205</v>
      </c>
      <c r="CN203" s="6">
        <v>34398</v>
      </c>
      <c r="CO203" s="5">
        <v>31486</v>
      </c>
      <c r="CP203" s="5">
        <v>32756</v>
      </c>
      <c r="CQ203" s="5">
        <v>36600</v>
      </c>
      <c r="CR203" s="6">
        <f t="shared" si="161"/>
        <v>34165.864285714284</v>
      </c>
      <c r="CT203" s="13">
        <v>588.02383024637072</v>
      </c>
      <c r="CU203" s="61" t="s">
        <v>35</v>
      </c>
      <c r="CV203" s="13">
        <v>500</v>
      </c>
      <c r="CW203" s="13">
        <v>1000</v>
      </c>
      <c r="CX203" s="13">
        <v>400</v>
      </c>
      <c r="CY203" s="14">
        <v>1600</v>
      </c>
      <c r="CZ203" s="13">
        <v>480</v>
      </c>
      <c r="DA203" s="13">
        <v>656.49</v>
      </c>
      <c r="DB203" s="13">
        <v>1000</v>
      </c>
      <c r="DC203" s="14">
        <v>1442</v>
      </c>
      <c r="DD203" s="61" t="s">
        <v>35</v>
      </c>
      <c r="DE203" s="13">
        <v>965</v>
      </c>
      <c r="DF203" s="13">
        <v>2000</v>
      </c>
      <c r="DG203" s="13">
        <v>2000</v>
      </c>
      <c r="DH203" s="14">
        <f t="shared" si="162"/>
        <v>1052.6261525205309</v>
      </c>
      <c r="DJ203" s="5">
        <v>19500</v>
      </c>
      <c r="DK203" s="61" t="s">
        <v>35</v>
      </c>
      <c r="DL203" s="5">
        <v>22850</v>
      </c>
      <c r="DM203" s="5">
        <v>20539</v>
      </c>
      <c r="DN203" s="5">
        <v>19100</v>
      </c>
      <c r="DO203" s="6">
        <v>17850</v>
      </c>
      <c r="DP203" s="5">
        <v>19010</v>
      </c>
      <c r="DQ203" s="5">
        <v>19500</v>
      </c>
      <c r="DR203" s="5">
        <v>19808</v>
      </c>
      <c r="DS203" s="6">
        <v>18070</v>
      </c>
      <c r="DT203" s="61" t="s">
        <v>35</v>
      </c>
      <c r="DU203" s="5">
        <v>18092</v>
      </c>
      <c r="DV203" s="5">
        <v>24231</v>
      </c>
      <c r="DW203" s="5">
        <v>22000</v>
      </c>
      <c r="DX203" s="6">
        <f t="shared" si="163"/>
        <v>20045.833333333332</v>
      </c>
    </row>
    <row r="204" spans="1:128" x14ac:dyDescent="0.25">
      <c r="A204" s="7">
        <v>199</v>
      </c>
      <c r="B204" s="5">
        <f t="shared" si="149"/>
        <v>4473.5152159362069</v>
      </c>
      <c r="C204" s="5">
        <f t="shared" si="150"/>
        <v>2933.1109257714761</v>
      </c>
      <c r="D204" s="5">
        <f t="shared" si="116"/>
        <v>5352.5860465116275</v>
      </c>
      <c r="E204" s="5">
        <f t="shared" si="117"/>
        <v>4804.6419130434779</v>
      </c>
      <c r="F204" s="5">
        <f t="shared" si="118"/>
        <v>5170.7625000000007</v>
      </c>
      <c r="G204" s="5">
        <f t="shared" si="119"/>
        <v>533.50708556149732</v>
      </c>
      <c r="H204" s="5">
        <f t="shared" si="120"/>
        <v>2549.3343894283234</v>
      </c>
      <c r="I204" s="5">
        <f t="shared" si="121"/>
        <v>4389.3945899255796</v>
      </c>
      <c r="J204" s="5">
        <f t="shared" si="122"/>
        <v>4362.3250659562464</v>
      </c>
      <c r="K204" s="5">
        <f t="shared" si="123"/>
        <v>5393.2692167311479</v>
      </c>
      <c r="L204" s="57">
        <f t="shared" si="151"/>
        <v>1114.6166932195611</v>
      </c>
      <c r="M204" s="5">
        <f t="shared" si="124"/>
        <v>4204.2515400797256</v>
      </c>
      <c r="N204" s="5">
        <f t="shared" si="125"/>
        <v>19799.968729136453</v>
      </c>
      <c r="O204" s="5">
        <f t="shared" si="126"/>
        <v>3947.1494093120223</v>
      </c>
      <c r="P204" s="6">
        <f t="shared" si="152"/>
        <v>4930.6023800438106</v>
      </c>
      <c r="R204" s="5">
        <v>40</v>
      </c>
      <c r="S204" s="5">
        <v>17</v>
      </c>
      <c r="T204" s="5">
        <v>24</v>
      </c>
      <c r="U204" s="5">
        <v>80</v>
      </c>
      <c r="V204" s="5">
        <v>50</v>
      </c>
      <c r="W204" s="5">
        <v>8</v>
      </c>
      <c r="X204" s="5">
        <v>3</v>
      </c>
      <c r="Y204" s="5">
        <v>20</v>
      </c>
      <c r="Z204" s="5">
        <v>20</v>
      </c>
      <c r="AA204" s="5">
        <v>21</v>
      </c>
      <c r="AB204" s="5">
        <v>14</v>
      </c>
      <c r="AC204" s="5">
        <v>44</v>
      </c>
      <c r="AD204" s="5">
        <v>1</v>
      </c>
      <c r="AE204" s="5">
        <v>35</v>
      </c>
      <c r="AF204" s="6">
        <f t="shared" si="153"/>
        <v>26.928571428571427</v>
      </c>
      <c r="AH204" s="5">
        <f t="shared" si="154"/>
        <v>4075.5749668162271</v>
      </c>
      <c r="AI204" s="5">
        <f t="shared" si="127"/>
        <v>2933.1109257714761</v>
      </c>
      <c r="AJ204" s="5">
        <f t="shared" si="128"/>
        <v>4804.1860465116279</v>
      </c>
      <c r="AK204" s="5">
        <f t="shared" si="129"/>
        <v>4558.173913043478</v>
      </c>
      <c r="AL204" s="5">
        <f t="shared" si="130"/>
        <v>4597.7625000000007</v>
      </c>
      <c r="AM204" s="5">
        <f t="shared" si="131"/>
        <v>399.63208556149732</v>
      </c>
      <c r="AN204" s="5">
        <f t="shared" si="132"/>
        <v>2074.0843894283234</v>
      </c>
      <c r="AO204" s="5">
        <f t="shared" si="155"/>
        <v>4033.0349408027723</v>
      </c>
      <c r="AP204" s="5">
        <f t="shared" si="156"/>
        <v>4124.6290659562464</v>
      </c>
      <c r="AQ204" s="5">
        <f t="shared" si="133"/>
        <v>5242.894736842105</v>
      </c>
      <c r="AR204" s="5">
        <f t="shared" si="134"/>
        <v>1114.6166932195611</v>
      </c>
      <c r="AS204" s="5">
        <f t="shared" si="135"/>
        <v>3979.2733017377568</v>
      </c>
      <c r="AT204" s="5">
        <f t="shared" si="136"/>
        <v>19654.582729136455</v>
      </c>
      <c r="AU204" s="5">
        <f t="shared" si="137"/>
        <v>3815.1494093120223</v>
      </c>
      <c r="AV204" s="6">
        <f t="shared" si="157"/>
        <v>4671.9075502956821</v>
      </c>
      <c r="AX204" s="5">
        <f t="shared" si="158"/>
        <v>397.94024911997968</v>
      </c>
      <c r="AY204" s="61" t="s">
        <v>35</v>
      </c>
      <c r="AZ204" s="5">
        <f t="shared" si="138"/>
        <v>548.4</v>
      </c>
      <c r="BA204" s="5">
        <f t="shared" si="139"/>
        <v>246.46799999999999</v>
      </c>
      <c r="BB204" s="5">
        <f t="shared" si="140"/>
        <v>573</v>
      </c>
      <c r="BC204" s="5">
        <f t="shared" si="141"/>
        <v>133.875</v>
      </c>
      <c r="BD204" s="5">
        <f t="shared" si="142"/>
        <v>475.25</v>
      </c>
      <c r="BE204" s="5">
        <f t="shared" si="143"/>
        <v>356.35964912280701</v>
      </c>
      <c r="BF204" s="5">
        <f t="shared" si="144"/>
        <v>237.696</v>
      </c>
      <c r="BG204" s="5">
        <f t="shared" si="145"/>
        <v>150.37447988904299</v>
      </c>
      <c r="BH204" s="61" t="s">
        <v>35</v>
      </c>
      <c r="BI204" s="5">
        <f t="shared" si="146"/>
        <v>224.9782383419689</v>
      </c>
      <c r="BJ204" s="5">
        <f t="shared" si="147"/>
        <v>145.386</v>
      </c>
      <c r="BK204" s="5">
        <f t="shared" si="148"/>
        <v>132</v>
      </c>
      <c r="BL204" s="6">
        <f t="shared" si="159"/>
        <v>301.81063470614987</v>
      </c>
      <c r="BN204" s="13">
        <v>101.72797786219567</v>
      </c>
      <c r="BO204" s="13">
        <v>143.88</v>
      </c>
      <c r="BP204" s="13">
        <v>86</v>
      </c>
      <c r="BQ204" s="13">
        <v>92</v>
      </c>
      <c r="BR204" s="13">
        <v>96</v>
      </c>
      <c r="BS204" s="14">
        <v>935</v>
      </c>
      <c r="BT204" s="13">
        <v>204.81326708075122</v>
      </c>
      <c r="BU204" s="14">
        <v>103.89</v>
      </c>
      <c r="BV204" s="13">
        <v>94.690696728010465</v>
      </c>
      <c r="BW204" s="14">
        <v>76</v>
      </c>
      <c r="BX204" s="14">
        <v>370.33</v>
      </c>
      <c r="BY204" s="13">
        <v>94.95</v>
      </c>
      <c r="BZ204" s="13">
        <v>19.999000000000002</v>
      </c>
      <c r="CA204" s="13">
        <v>115.12</v>
      </c>
      <c r="CB204" s="14">
        <f t="shared" si="160"/>
        <v>181.02863869078263</v>
      </c>
      <c r="CD204" s="5">
        <v>34550</v>
      </c>
      <c r="CE204" s="5">
        <v>35168</v>
      </c>
      <c r="CF204" s="5">
        <v>34430</v>
      </c>
      <c r="CG204" s="5">
        <v>34946</v>
      </c>
      <c r="CH204" s="5">
        <v>36782.100000000006</v>
      </c>
      <c r="CI204" s="6">
        <v>31138</v>
      </c>
      <c r="CJ204" s="5">
        <v>35400</v>
      </c>
      <c r="CK204" s="5">
        <v>34916</v>
      </c>
      <c r="CL204" s="5">
        <v>32547</v>
      </c>
      <c r="CM204" s="6">
        <v>33205</v>
      </c>
      <c r="CN204" s="6">
        <v>34398</v>
      </c>
      <c r="CO204" s="5">
        <v>31486</v>
      </c>
      <c r="CP204" s="5">
        <v>32756</v>
      </c>
      <c r="CQ204" s="5">
        <v>36600</v>
      </c>
      <c r="CR204" s="6">
        <f t="shared" si="161"/>
        <v>34165.864285714284</v>
      </c>
      <c r="CT204" s="13">
        <v>588.0279778621956</v>
      </c>
      <c r="CU204" s="61" t="s">
        <v>35</v>
      </c>
      <c r="CV204" s="13">
        <v>500</v>
      </c>
      <c r="CW204" s="13">
        <v>1000</v>
      </c>
      <c r="CX204" s="13">
        <v>400</v>
      </c>
      <c r="CY204" s="14">
        <v>1600</v>
      </c>
      <c r="CZ204" s="13">
        <v>480</v>
      </c>
      <c r="DA204" s="13">
        <v>656.64</v>
      </c>
      <c r="DB204" s="13">
        <v>1000</v>
      </c>
      <c r="DC204" s="14">
        <v>1442</v>
      </c>
      <c r="DD204" s="61" t="s">
        <v>35</v>
      </c>
      <c r="DE204" s="13">
        <v>965</v>
      </c>
      <c r="DF204" s="13">
        <v>2000</v>
      </c>
      <c r="DG204" s="13">
        <v>2000</v>
      </c>
      <c r="DH204" s="14">
        <f t="shared" si="162"/>
        <v>1052.6389981551829</v>
      </c>
      <c r="DJ204" s="5">
        <v>19500</v>
      </c>
      <c r="DK204" s="61" t="s">
        <v>35</v>
      </c>
      <c r="DL204" s="5">
        <v>22850</v>
      </c>
      <c r="DM204" s="5">
        <v>20539</v>
      </c>
      <c r="DN204" s="5">
        <v>19100</v>
      </c>
      <c r="DO204" s="6">
        <v>17850</v>
      </c>
      <c r="DP204" s="5">
        <v>19010</v>
      </c>
      <c r="DQ204" s="5">
        <v>19500</v>
      </c>
      <c r="DR204" s="5">
        <v>19808</v>
      </c>
      <c r="DS204" s="6">
        <v>18070</v>
      </c>
      <c r="DT204" s="61" t="s">
        <v>35</v>
      </c>
      <c r="DU204" s="5">
        <v>18092</v>
      </c>
      <c r="DV204" s="5">
        <v>24231</v>
      </c>
      <c r="DW204" s="5">
        <v>22000</v>
      </c>
      <c r="DX204" s="6">
        <f t="shared" si="163"/>
        <v>20045.833333333332</v>
      </c>
    </row>
    <row r="205" spans="1:128" x14ac:dyDescent="0.25">
      <c r="A205" s="7">
        <v>200</v>
      </c>
      <c r="B205" s="5">
        <f t="shared" si="149"/>
        <v>4473.3470949637758</v>
      </c>
      <c r="C205" s="5">
        <f t="shared" si="150"/>
        <v>2930.6666666666665</v>
      </c>
      <c r="D205" s="5">
        <f t="shared" si="116"/>
        <v>5352.5860465116275</v>
      </c>
      <c r="E205" s="5">
        <f t="shared" si="117"/>
        <v>4804.6419130434779</v>
      </c>
      <c r="F205" s="5">
        <f t="shared" si="118"/>
        <v>5170.7625000000007</v>
      </c>
      <c r="G205" s="5">
        <f t="shared" si="119"/>
        <v>533.50708556149732</v>
      </c>
      <c r="H205" s="5">
        <f t="shared" si="120"/>
        <v>2545.4119700728547</v>
      </c>
      <c r="I205" s="5">
        <f t="shared" si="121"/>
        <v>4389.3186278821595</v>
      </c>
      <c r="J205" s="5">
        <f t="shared" si="122"/>
        <v>4362.3250659562464</v>
      </c>
      <c r="K205" s="5">
        <f t="shared" si="123"/>
        <v>5393.2692167311479</v>
      </c>
      <c r="L205" s="57">
        <f t="shared" si="151"/>
        <v>1114.6166932195611</v>
      </c>
      <c r="M205" s="5">
        <f t="shared" si="124"/>
        <v>4203.4135336983973</v>
      </c>
      <c r="N205" s="5">
        <f t="shared" si="125"/>
        <v>19798.985999999997</v>
      </c>
      <c r="O205" s="5">
        <f t="shared" si="126"/>
        <v>3947.1494093120223</v>
      </c>
      <c r="P205" s="6">
        <f t="shared" si="152"/>
        <v>4930.0001302585306</v>
      </c>
      <c r="R205" s="5">
        <v>40</v>
      </c>
      <c r="S205" s="5">
        <v>17</v>
      </c>
      <c r="T205" s="5">
        <v>24</v>
      </c>
      <c r="U205" s="5">
        <v>80</v>
      </c>
      <c r="V205" s="5">
        <v>50</v>
      </c>
      <c r="W205" s="5">
        <v>8</v>
      </c>
      <c r="X205" s="5">
        <v>3</v>
      </c>
      <c r="Y205" s="5">
        <v>20</v>
      </c>
      <c r="Z205" s="5">
        <v>20</v>
      </c>
      <c r="AA205" s="5">
        <v>21</v>
      </c>
      <c r="AB205" s="5">
        <v>14</v>
      </c>
      <c r="AC205" s="5">
        <v>44</v>
      </c>
      <c r="AD205" s="5">
        <v>1</v>
      </c>
      <c r="AE205" s="5">
        <v>35</v>
      </c>
      <c r="AF205" s="6">
        <f t="shared" si="153"/>
        <v>26.928571428571427</v>
      </c>
      <c r="AH205" s="5">
        <f t="shared" si="154"/>
        <v>4075.4096385995445</v>
      </c>
      <c r="AI205" s="5">
        <f t="shared" si="127"/>
        <v>2930.6666666666665</v>
      </c>
      <c r="AJ205" s="5">
        <f t="shared" si="128"/>
        <v>4804.1860465116279</v>
      </c>
      <c r="AK205" s="5">
        <f t="shared" si="129"/>
        <v>4558.173913043478</v>
      </c>
      <c r="AL205" s="5">
        <f t="shared" si="130"/>
        <v>4597.7625000000007</v>
      </c>
      <c r="AM205" s="5">
        <f t="shared" si="131"/>
        <v>399.63208556149732</v>
      </c>
      <c r="AN205" s="5">
        <f t="shared" si="132"/>
        <v>2070.1619700728547</v>
      </c>
      <c r="AO205" s="5">
        <f t="shared" si="155"/>
        <v>4033.0349408027723</v>
      </c>
      <c r="AP205" s="5">
        <f t="shared" si="156"/>
        <v>4124.6290659562464</v>
      </c>
      <c r="AQ205" s="5">
        <f t="shared" si="133"/>
        <v>5242.894736842105</v>
      </c>
      <c r="AR205" s="5">
        <f t="shared" si="134"/>
        <v>1114.6166932195611</v>
      </c>
      <c r="AS205" s="5">
        <f t="shared" si="135"/>
        <v>3978.4352953564285</v>
      </c>
      <c r="AT205" s="5">
        <f t="shared" si="136"/>
        <v>19653.599999999999</v>
      </c>
      <c r="AU205" s="5">
        <f t="shared" si="137"/>
        <v>3815.1494093120223</v>
      </c>
      <c r="AV205" s="6">
        <f t="shared" si="157"/>
        <v>4671.3109258532004</v>
      </c>
      <c r="AX205" s="5">
        <f t="shared" si="158"/>
        <v>397.93745636423142</v>
      </c>
      <c r="AY205" s="61" t="s">
        <v>35</v>
      </c>
      <c r="AZ205" s="5">
        <f t="shared" si="138"/>
        <v>548.4</v>
      </c>
      <c r="BA205" s="5">
        <f t="shared" si="139"/>
        <v>246.46799999999999</v>
      </c>
      <c r="BB205" s="5">
        <f t="shared" si="140"/>
        <v>573</v>
      </c>
      <c r="BC205" s="5">
        <f t="shared" si="141"/>
        <v>133.875</v>
      </c>
      <c r="BD205" s="5">
        <f t="shared" si="142"/>
        <v>475.25</v>
      </c>
      <c r="BE205" s="5">
        <f t="shared" si="143"/>
        <v>356.28368707938733</v>
      </c>
      <c r="BF205" s="5">
        <f t="shared" si="144"/>
        <v>237.696</v>
      </c>
      <c r="BG205" s="5">
        <f t="shared" si="145"/>
        <v>150.37447988904299</v>
      </c>
      <c r="BH205" s="61" t="s">
        <v>35</v>
      </c>
      <c r="BI205" s="5">
        <f t="shared" si="146"/>
        <v>224.9782383419689</v>
      </c>
      <c r="BJ205" s="5">
        <f t="shared" si="147"/>
        <v>145.386</v>
      </c>
      <c r="BK205" s="5">
        <f t="shared" si="148"/>
        <v>132</v>
      </c>
      <c r="BL205" s="6">
        <f t="shared" si="159"/>
        <v>301.80407180621921</v>
      </c>
      <c r="BN205" s="13">
        <v>101.732104687879</v>
      </c>
      <c r="BO205" s="13">
        <v>144</v>
      </c>
      <c r="BP205" s="13">
        <v>86</v>
      </c>
      <c r="BQ205" s="13">
        <v>92</v>
      </c>
      <c r="BR205" s="13">
        <v>96</v>
      </c>
      <c r="BS205" s="14">
        <v>935</v>
      </c>
      <c r="BT205" s="13">
        <v>205.20133503614218</v>
      </c>
      <c r="BU205" s="14">
        <v>103.89</v>
      </c>
      <c r="BV205" s="13">
        <v>94.690696728010465</v>
      </c>
      <c r="BW205" s="14">
        <v>76</v>
      </c>
      <c r="BX205" s="14">
        <v>370.33</v>
      </c>
      <c r="BY205" s="13">
        <v>94.97</v>
      </c>
      <c r="BZ205" s="13">
        <v>20</v>
      </c>
      <c r="CA205" s="13">
        <v>115.12</v>
      </c>
      <c r="CB205" s="14">
        <f t="shared" si="160"/>
        <v>181.06672403228796</v>
      </c>
      <c r="CD205" s="5">
        <v>34550</v>
      </c>
      <c r="CE205" s="5">
        <v>35168</v>
      </c>
      <c r="CF205" s="5">
        <v>34430</v>
      </c>
      <c r="CG205" s="5">
        <v>34946</v>
      </c>
      <c r="CH205" s="5">
        <v>36782.100000000006</v>
      </c>
      <c r="CI205" s="6">
        <v>31138</v>
      </c>
      <c r="CJ205" s="5">
        <v>35400</v>
      </c>
      <c r="CK205" s="5">
        <v>34916</v>
      </c>
      <c r="CL205" s="5">
        <v>32547</v>
      </c>
      <c r="CM205" s="6">
        <v>33205</v>
      </c>
      <c r="CN205" s="6">
        <v>34398</v>
      </c>
      <c r="CO205" s="5">
        <v>31486</v>
      </c>
      <c r="CP205" s="5">
        <v>32756</v>
      </c>
      <c r="CQ205" s="5">
        <v>36600</v>
      </c>
      <c r="CR205" s="6">
        <f t="shared" si="161"/>
        <v>34165.864285714284</v>
      </c>
      <c r="CT205" s="13">
        <v>588.03210468787893</v>
      </c>
      <c r="CU205" s="61" t="s">
        <v>35</v>
      </c>
      <c r="CV205" s="13">
        <v>500</v>
      </c>
      <c r="CW205" s="13">
        <v>1000</v>
      </c>
      <c r="CX205" s="13">
        <v>400</v>
      </c>
      <c r="CY205" s="14">
        <v>1600</v>
      </c>
      <c r="CZ205" s="13">
        <v>480</v>
      </c>
      <c r="DA205" s="13">
        <v>656.78</v>
      </c>
      <c r="DB205" s="13">
        <v>1000</v>
      </c>
      <c r="DC205" s="14">
        <v>1442</v>
      </c>
      <c r="DD205" s="61" t="s">
        <v>35</v>
      </c>
      <c r="DE205" s="13">
        <v>965</v>
      </c>
      <c r="DF205" s="13">
        <v>2000</v>
      </c>
      <c r="DG205" s="13">
        <v>2000</v>
      </c>
      <c r="DH205" s="14">
        <f t="shared" si="162"/>
        <v>1052.6510087239899</v>
      </c>
      <c r="DJ205" s="5">
        <v>19500</v>
      </c>
      <c r="DK205" s="61" t="s">
        <v>35</v>
      </c>
      <c r="DL205" s="5">
        <v>22850</v>
      </c>
      <c r="DM205" s="5">
        <v>20539</v>
      </c>
      <c r="DN205" s="5">
        <v>19100</v>
      </c>
      <c r="DO205" s="6">
        <v>17850</v>
      </c>
      <c r="DP205" s="5">
        <v>19010</v>
      </c>
      <c r="DQ205" s="5">
        <v>19500</v>
      </c>
      <c r="DR205" s="5">
        <v>19808</v>
      </c>
      <c r="DS205" s="6">
        <v>18070</v>
      </c>
      <c r="DT205" s="61" t="s">
        <v>35</v>
      </c>
      <c r="DU205" s="5">
        <v>18092</v>
      </c>
      <c r="DV205" s="5">
        <v>24231</v>
      </c>
      <c r="DW205" s="5">
        <v>22000</v>
      </c>
      <c r="DX205" s="6">
        <f t="shared" si="163"/>
        <v>20045.833333333332</v>
      </c>
    </row>
    <row r="206" spans="1:128" x14ac:dyDescent="0.25">
      <c r="A206" s="7">
        <v>201</v>
      </c>
      <c r="B206" s="5">
        <f t="shared" si="149"/>
        <v>4473.1798258548906</v>
      </c>
      <c r="C206" s="5">
        <f t="shared" si="150"/>
        <v>2928.2264779350539</v>
      </c>
      <c r="D206" s="5">
        <f t="shared" si="116"/>
        <v>5352.5860465116275</v>
      </c>
      <c r="E206" s="5">
        <f t="shared" si="117"/>
        <v>4804.6419130434779</v>
      </c>
      <c r="F206" s="5">
        <f t="shared" si="118"/>
        <v>5170.7625000000007</v>
      </c>
      <c r="G206" s="5">
        <f t="shared" si="119"/>
        <v>533.50708556149732</v>
      </c>
      <c r="H206" s="5">
        <f t="shared" si="120"/>
        <v>2541.5238113461787</v>
      </c>
      <c r="I206" s="5">
        <f t="shared" si="121"/>
        <v>4389.2372759069694</v>
      </c>
      <c r="J206" s="5">
        <f t="shared" si="122"/>
        <v>4362.3250659562464</v>
      </c>
      <c r="K206" s="5">
        <f t="shared" si="123"/>
        <v>5393.2692167311479</v>
      </c>
      <c r="L206" s="57">
        <f t="shared" si="151"/>
        <v>1114.5865961008803</v>
      </c>
      <c r="M206" s="5">
        <f t="shared" si="124"/>
        <v>4202.9946628523921</v>
      </c>
      <c r="N206" s="5">
        <f t="shared" si="125"/>
        <v>19798.00336913154</v>
      </c>
      <c r="O206" s="5">
        <f t="shared" si="126"/>
        <v>3947.1494093120223</v>
      </c>
      <c r="P206" s="6">
        <f t="shared" si="152"/>
        <v>4929.4280897317085</v>
      </c>
      <c r="R206" s="5">
        <v>40</v>
      </c>
      <c r="S206" s="5">
        <v>17</v>
      </c>
      <c r="T206" s="5">
        <v>24</v>
      </c>
      <c r="U206" s="5">
        <v>80</v>
      </c>
      <c r="V206" s="5">
        <v>50</v>
      </c>
      <c r="W206" s="5">
        <v>8</v>
      </c>
      <c r="X206" s="5">
        <v>3</v>
      </c>
      <c r="Y206" s="5">
        <v>20</v>
      </c>
      <c r="Z206" s="5">
        <v>20</v>
      </c>
      <c r="AA206" s="5">
        <v>21</v>
      </c>
      <c r="AB206" s="5">
        <v>14</v>
      </c>
      <c r="AC206" s="5">
        <v>44</v>
      </c>
      <c r="AD206" s="5">
        <v>1</v>
      </c>
      <c r="AE206" s="5">
        <v>35</v>
      </c>
      <c r="AF206" s="6">
        <f t="shared" si="153"/>
        <v>26.928571428571427</v>
      </c>
      <c r="AH206" s="5">
        <f t="shared" si="154"/>
        <v>4075.2451482784868</v>
      </c>
      <c r="AI206" s="5">
        <f t="shared" si="127"/>
        <v>2928.2264779350539</v>
      </c>
      <c r="AJ206" s="5">
        <f t="shared" si="128"/>
        <v>4804.1860465116279</v>
      </c>
      <c r="AK206" s="5">
        <f t="shared" si="129"/>
        <v>4558.173913043478</v>
      </c>
      <c r="AL206" s="5">
        <f t="shared" si="130"/>
        <v>4597.7625000000007</v>
      </c>
      <c r="AM206" s="5">
        <f t="shared" si="131"/>
        <v>399.63208556149732</v>
      </c>
      <c r="AN206" s="5">
        <f t="shared" si="132"/>
        <v>2066.2738113461787</v>
      </c>
      <c r="AO206" s="5">
        <f t="shared" si="155"/>
        <v>4033.0349408027723</v>
      </c>
      <c r="AP206" s="5">
        <f t="shared" si="156"/>
        <v>4124.6290659562464</v>
      </c>
      <c r="AQ206" s="5">
        <f t="shared" si="133"/>
        <v>5242.894736842105</v>
      </c>
      <c r="AR206" s="5">
        <f t="shared" si="134"/>
        <v>1114.5865961008803</v>
      </c>
      <c r="AS206" s="5">
        <f t="shared" si="135"/>
        <v>3978.0164245104229</v>
      </c>
      <c r="AT206" s="5">
        <f t="shared" si="136"/>
        <v>19652.617369131542</v>
      </c>
      <c r="AU206" s="5">
        <f t="shared" si="137"/>
        <v>3815.1494093120223</v>
      </c>
      <c r="AV206" s="6">
        <f t="shared" si="157"/>
        <v>4670.7448946665945</v>
      </c>
      <c r="AX206" s="5">
        <f t="shared" si="158"/>
        <v>397.93467757640371</v>
      </c>
      <c r="AY206" s="61" t="s">
        <v>35</v>
      </c>
      <c r="AZ206" s="5">
        <f t="shared" si="138"/>
        <v>548.4</v>
      </c>
      <c r="BA206" s="5">
        <f t="shared" si="139"/>
        <v>246.46799999999999</v>
      </c>
      <c r="BB206" s="5">
        <f t="shared" si="140"/>
        <v>573</v>
      </c>
      <c r="BC206" s="5">
        <f t="shared" si="141"/>
        <v>133.875</v>
      </c>
      <c r="BD206" s="5">
        <f t="shared" si="142"/>
        <v>475.25</v>
      </c>
      <c r="BE206" s="5">
        <f t="shared" si="143"/>
        <v>356.20233510419683</v>
      </c>
      <c r="BF206" s="5">
        <f t="shared" si="144"/>
        <v>237.696</v>
      </c>
      <c r="BG206" s="5">
        <f t="shared" si="145"/>
        <v>150.37447988904299</v>
      </c>
      <c r="BH206" s="61" t="s">
        <v>35</v>
      </c>
      <c r="BI206" s="5">
        <f t="shared" si="146"/>
        <v>224.9782383419689</v>
      </c>
      <c r="BJ206" s="5">
        <f t="shared" si="147"/>
        <v>145.386</v>
      </c>
      <c r="BK206" s="5">
        <f t="shared" si="148"/>
        <v>132</v>
      </c>
      <c r="BL206" s="6">
        <f t="shared" si="159"/>
        <v>301.79706090930102</v>
      </c>
      <c r="BN206" s="13">
        <v>101.73621093080504</v>
      </c>
      <c r="BO206" s="13">
        <v>144.12</v>
      </c>
      <c r="BP206" s="13">
        <v>86</v>
      </c>
      <c r="BQ206" s="13">
        <v>92</v>
      </c>
      <c r="BR206" s="13">
        <v>96</v>
      </c>
      <c r="BS206" s="14">
        <v>935</v>
      </c>
      <c r="BT206" s="13">
        <v>205.58746748246426</v>
      </c>
      <c r="BU206" s="14">
        <v>103.89</v>
      </c>
      <c r="BV206" s="13">
        <v>94.690696728010465</v>
      </c>
      <c r="BW206" s="14">
        <v>76</v>
      </c>
      <c r="BX206" s="14">
        <v>370.34</v>
      </c>
      <c r="BY206" s="13">
        <v>94.98</v>
      </c>
      <c r="BZ206" s="13">
        <v>20.001000000000001</v>
      </c>
      <c r="CA206" s="13">
        <v>115.12</v>
      </c>
      <c r="CB206" s="14">
        <f t="shared" si="160"/>
        <v>181.10466965294856</v>
      </c>
      <c r="CD206" s="5">
        <v>34550</v>
      </c>
      <c r="CE206" s="5">
        <v>35168</v>
      </c>
      <c r="CF206" s="5">
        <v>34430</v>
      </c>
      <c r="CG206" s="5">
        <v>34946</v>
      </c>
      <c r="CH206" s="5">
        <v>36782.100000000006</v>
      </c>
      <c r="CI206" s="6">
        <v>31138</v>
      </c>
      <c r="CJ206" s="5">
        <v>35400</v>
      </c>
      <c r="CK206" s="5">
        <v>34916</v>
      </c>
      <c r="CL206" s="5">
        <v>32547</v>
      </c>
      <c r="CM206" s="6">
        <v>33205</v>
      </c>
      <c r="CN206" s="6">
        <v>34398</v>
      </c>
      <c r="CO206" s="5">
        <v>31486</v>
      </c>
      <c r="CP206" s="5">
        <v>32756</v>
      </c>
      <c r="CQ206" s="5">
        <v>36600</v>
      </c>
      <c r="CR206" s="6">
        <f t="shared" si="161"/>
        <v>34165.864285714284</v>
      </c>
      <c r="CT206" s="13">
        <v>588.03621093080494</v>
      </c>
      <c r="CU206" s="61" t="s">
        <v>35</v>
      </c>
      <c r="CV206" s="13">
        <v>500</v>
      </c>
      <c r="CW206" s="13">
        <v>1000</v>
      </c>
      <c r="CX206" s="13">
        <v>400</v>
      </c>
      <c r="CY206" s="14">
        <v>1600</v>
      </c>
      <c r="CZ206" s="13">
        <v>480</v>
      </c>
      <c r="DA206" s="13">
        <v>656.93</v>
      </c>
      <c r="DB206" s="13">
        <v>1000</v>
      </c>
      <c r="DC206" s="14">
        <v>1442</v>
      </c>
      <c r="DD206" s="61" t="s">
        <v>35</v>
      </c>
      <c r="DE206" s="13">
        <v>965</v>
      </c>
      <c r="DF206" s="13">
        <v>2000</v>
      </c>
      <c r="DG206" s="13">
        <v>2000</v>
      </c>
      <c r="DH206" s="14">
        <f t="shared" si="162"/>
        <v>1052.6638509109005</v>
      </c>
      <c r="DJ206" s="5">
        <v>19500</v>
      </c>
      <c r="DK206" s="61" t="s">
        <v>35</v>
      </c>
      <c r="DL206" s="5">
        <v>22850</v>
      </c>
      <c r="DM206" s="5">
        <v>20539</v>
      </c>
      <c r="DN206" s="5">
        <v>19100</v>
      </c>
      <c r="DO206" s="6">
        <v>17850</v>
      </c>
      <c r="DP206" s="5">
        <v>19010</v>
      </c>
      <c r="DQ206" s="5">
        <v>19500</v>
      </c>
      <c r="DR206" s="5">
        <v>19808</v>
      </c>
      <c r="DS206" s="6">
        <v>18070</v>
      </c>
      <c r="DT206" s="61" t="s">
        <v>35</v>
      </c>
      <c r="DU206" s="5">
        <v>18092</v>
      </c>
      <c r="DV206" s="5">
        <v>24231</v>
      </c>
      <c r="DW206" s="5">
        <v>22000</v>
      </c>
      <c r="DX206" s="6">
        <f t="shared" si="163"/>
        <v>20045.833333333332</v>
      </c>
    </row>
    <row r="207" spans="1:128" x14ac:dyDescent="0.25">
      <c r="A207" s="7">
        <v>202</v>
      </c>
      <c r="B207" s="5">
        <f t="shared" si="149"/>
        <v>4473.0134000865828</v>
      </c>
      <c r="C207" s="5">
        <f t="shared" si="150"/>
        <v>2925.7903494176371</v>
      </c>
      <c r="D207" s="5">
        <f t="shared" si="116"/>
        <v>5352.5860465116275</v>
      </c>
      <c r="E207" s="5">
        <f t="shared" si="117"/>
        <v>4804.6419130434779</v>
      </c>
      <c r="F207" s="5">
        <f t="shared" si="118"/>
        <v>5170.7625000000007</v>
      </c>
      <c r="G207" s="5">
        <f t="shared" si="119"/>
        <v>533.50708556149732</v>
      </c>
      <c r="H207" s="5">
        <f t="shared" si="120"/>
        <v>2537.6694185903425</v>
      </c>
      <c r="I207" s="5">
        <f t="shared" si="121"/>
        <v>4389.155961074277</v>
      </c>
      <c r="J207" s="5">
        <f t="shared" si="122"/>
        <v>4362.3250659562464</v>
      </c>
      <c r="K207" s="5">
        <f t="shared" si="123"/>
        <v>5393.2692167311479</v>
      </c>
      <c r="L207" s="57">
        <f t="shared" si="151"/>
        <v>1114.5865961008803</v>
      </c>
      <c r="M207" s="5">
        <f t="shared" si="124"/>
        <v>4202.15718571039</v>
      </c>
      <c r="N207" s="5">
        <f t="shared" si="125"/>
        <v>19797.020836516345</v>
      </c>
      <c r="O207" s="5">
        <f t="shared" si="126"/>
        <v>3947.1494093120223</v>
      </c>
      <c r="P207" s="6">
        <f t="shared" si="152"/>
        <v>4928.8310703294628</v>
      </c>
      <c r="R207" s="5">
        <v>40</v>
      </c>
      <c r="S207" s="5">
        <v>17</v>
      </c>
      <c r="T207" s="5">
        <v>24</v>
      </c>
      <c r="U207" s="5">
        <v>80</v>
      </c>
      <c r="V207" s="5">
        <v>50</v>
      </c>
      <c r="W207" s="5">
        <v>8</v>
      </c>
      <c r="X207" s="5">
        <v>3</v>
      </c>
      <c r="Y207" s="5">
        <v>20</v>
      </c>
      <c r="Z207" s="5">
        <v>20</v>
      </c>
      <c r="AA207" s="5">
        <v>21</v>
      </c>
      <c r="AB207" s="5">
        <v>14</v>
      </c>
      <c r="AC207" s="5">
        <v>44</v>
      </c>
      <c r="AD207" s="5">
        <v>1</v>
      </c>
      <c r="AE207" s="5">
        <v>35</v>
      </c>
      <c r="AF207" s="6">
        <f t="shared" si="153"/>
        <v>26.928571428571427</v>
      </c>
      <c r="AH207" s="5">
        <f t="shared" si="154"/>
        <v>4075.0814874689204</v>
      </c>
      <c r="AI207" s="5">
        <f t="shared" si="127"/>
        <v>2925.7903494176371</v>
      </c>
      <c r="AJ207" s="5">
        <f t="shared" si="128"/>
        <v>4804.1860465116279</v>
      </c>
      <c r="AK207" s="5">
        <f t="shared" si="129"/>
        <v>4558.173913043478</v>
      </c>
      <c r="AL207" s="5">
        <f t="shared" si="130"/>
        <v>4597.7625000000007</v>
      </c>
      <c r="AM207" s="5">
        <f t="shared" si="131"/>
        <v>399.63208556149732</v>
      </c>
      <c r="AN207" s="5">
        <f t="shared" si="132"/>
        <v>2062.4194185903425</v>
      </c>
      <c r="AO207" s="5">
        <f t="shared" si="155"/>
        <v>4033.0349408027723</v>
      </c>
      <c r="AP207" s="5">
        <f t="shared" si="156"/>
        <v>4124.6290659562464</v>
      </c>
      <c r="AQ207" s="5">
        <f t="shared" si="133"/>
        <v>5242.894736842105</v>
      </c>
      <c r="AR207" s="5">
        <f t="shared" si="134"/>
        <v>1114.5865961008803</v>
      </c>
      <c r="AS207" s="5">
        <f t="shared" si="135"/>
        <v>3977.1789473684212</v>
      </c>
      <c r="AT207" s="5">
        <f t="shared" si="136"/>
        <v>19651.634836516347</v>
      </c>
      <c r="AU207" s="5">
        <f t="shared" si="137"/>
        <v>3815.1494093120223</v>
      </c>
      <c r="AV207" s="6">
        <f t="shared" si="157"/>
        <v>4670.1538809637359</v>
      </c>
      <c r="AX207" s="5">
        <f t="shared" si="158"/>
        <v>397.93191261766276</v>
      </c>
      <c r="AY207" s="61" t="s">
        <v>35</v>
      </c>
      <c r="AZ207" s="5">
        <f t="shared" si="138"/>
        <v>548.4</v>
      </c>
      <c r="BA207" s="5">
        <f t="shared" si="139"/>
        <v>246.46799999999999</v>
      </c>
      <c r="BB207" s="5">
        <f t="shared" si="140"/>
        <v>573</v>
      </c>
      <c r="BC207" s="5">
        <f t="shared" si="141"/>
        <v>133.875</v>
      </c>
      <c r="BD207" s="5">
        <f t="shared" si="142"/>
        <v>475.25</v>
      </c>
      <c r="BE207" s="5">
        <f t="shared" si="143"/>
        <v>356.12102027150422</v>
      </c>
      <c r="BF207" s="5">
        <f t="shared" si="144"/>
        <v>237.696</v>
      </c>
      <c r="BG207" s="5">
        <f t="shared" si="145"/>
        <v>150.37447988904299</v>
      </c>
      <c r="BH207" s="61" t="s">
        <v>35</v>
      </c>
      <c r="BI207" s="5">
        <f t="shared" si="146"/>
        <v>224.9782383419689</v>
      </c>
      <c r="BJ207" s="5">
        <f t="shared" si="147"/>
        <v>145.386</v>
      </c>
      <c r="BK207" s="5">
        <f t="shared" si="148"/>
        <v>132</v>
      </c>
      <c r="BL207" s="6">
        <f t="shared" si="159"/>
        <v>301.79005426001487</v>
      </c>
      <c r="BN207" s="13">
        <v>101.74029679527041</v>
      </c>
      <c r="BO207" s="13">
        <v>144.24</v>
      </c>
      <c r="BP207" s="13">
        <v>86</v>
      </c>
      <c r="BQ207" s="13">
        <v>92</v>
      </c>
      <c r="BR207" s="13">
        <v>96</v>
      </c>
      <c r="BS207" s="14">
        <v>935</v>
      </c>
      <c r="BT207" s="13">
        <v>205.97168363084438</v>
      </c>
      <c r="BU207" s="14">
        <v>103.89</v>
      </c>
      <c r="BV207" s="13">
        <v>94.690696728010465</v>
      </c>
      <c r="BW207" s="14">
        <v>76</v>
      </c>
      <c r="BX207" s="14">
        <v>370.34</v>
      </c>
      <c r="BY207" s="13">
        <v>95</v>
      </c>
      <c r="BZ207" s="13">
        <v>20.002000000000002</v>
      </c>
      <c r="CA207" s="13">
        <v>115.12</v>
      </c>
      <c r="CB207" s="14">
        <f t="shared" si="160"/>
        <v>181.14247693958038</v>
      </c>
      <c r="CD207" s="5">
        <v>34550</v>
      </c>
      <c r="CE207" s="5">
        <v>35168</v>
      </c>
      <c r="CF207" s="5">
        <v>34430</v>
      </c>
      <c r="CG207" s="5">
        <v>34946</v>
      </c>
      <c r="CH207" s="5">
        <v>36782.100000000006</v>
      </c>
      <c r="CI207" s="6">
        <v>31138</v>
      </c>
      <c r="CJ207" s="5">
        <v>35400</v>
      </c>
      <c r="CK207" s="5">
        <v>34916</v>
      </c>
      <c r="CL207" s="5">
        <v>32547</v>
      </c>
      <c r="CM207" s="6">
        <v>33205</v>
      </c>
      <c r="CN207" s="6">
        <v>34398</v>
      </c>
      <c r="CO207" s="5">
        <v>31486</v>
      </c>
      <c r="CP207" s="5">
        <v>32756</v>
      </c>
      <c r="CQ207" s="5">
        <v>36600</v>
      </c>
      <c r="CR207" s="6">
        <f t="shared" si="161"/>
        <v>34165.864285714284</v>
      </c>
      <c r="CT207" s="13">
        <v>588.04029679527036</v>
      </c>
      <c r="CU207" s="61" t="s">
        <v>35</v>
      </c>
      <c r="CV207" s="13">
        <v>500</v>
      </c>
      <c r="CW207" s="13">
        <v>1000</v>
      </c>
      <c r="CX207" s="13">
        <v>400</v>
      </c>
      <c r="CY207" s="14">
        <v>1600</v>
      </c>
      <c r="CZ207" s="13">
        <v>480</v>
      </c>
      <c r="DA207" s="13">
        <v>657.08</v>
      </c>
      <c r="DB207" s="13">
        <v>1000</v>
      </c>
      <c r="DC207" s="14">
        <v>1442</v>
      </c>
      <c r="DD207" s="61" t="s">
        <v>35</v>
      </c>
      <c r="DE207" s="13">
        <v>965</v>
      </c>
      <c r="DF207" s="13">
        <v>2000</v>
      </c>
      <c r="DG207" s="13">
        <v>2000</v>
      </c>
      <c r="DH207" s="14">
        <f t="shared" si="162"/>
        <v>1052.6766913996059</v>
      </c>
      <c r="DJ207" s="5">
        <v>19500</v>
      </c>
      <c r="DK207" s="61" t="s">
        <v>35</v>
      </c>
      <c r="DL207" s="5">
        <v>22850</v>
      </c>
      <c r="DM207" s="5">
        <v>20539</v>
      </c>
      <c r="DN207" s="5">
        <v>19100</v>
      </c>
      <c r="DO207" s="6">
        <v>17850</v>
      </c>
      <c r="DP207" s="5">
        <v>19010</v>
      </c>
      <c r="DQ207" s="5">
        <v>19500</v>
      </c>
      <c r="DR207" s="5">
        <v>19808</v>
      </c>
      <c r="DS207" s="6">
        <v>18070</v>
      </c>
      <c r="DT207" s="61" t="s">
        <v>35</v>
      </c>
      <c r="DU207" s="5">
        <v>18092</v>
      </c>
      <c r="DV207" s="5">
        <v>24231</v>
      </c>
      <c r="DW207" s="5">
        <v>22000</v>
      </c>
      <c r="DX207" s="6">
        <f t="shared" si="163"/>
        <v>20045.833333333332</v>
      </c>
    </row>
    <row r="208" spans="1:128" x14ac:dyDescent="0.25">
      <c r="A208" s="7">
        <v>203</v>
      </c>
      <c r="B208" s="5">
        <f t="shared" si="149"/>
        <v>4472.8478092628293</v>
      </c>
      <c r="C208" s="5">
        <f t="shared" si="150"/>
        <v>2923.3582709891934</v>
      </c>
      <c r="D208" s="5">
        <f t="shared" si="116"/>
        <v>5352.5860465116275</v>
      </c>
      <c r="E208" s="5">
        <f t="shared" si="117"/>
        <v>4804.6419130434779</v>
      </c>
      <c r="F208" s="5">
        <f t="shared" si="118"/>
        <v>5170.7625000000007</v>
      </c>
      <c r="G208" s="5">
        <f t="shared" si="119"/>
        <v>533.50708556149732</v>
      </c>
      <c r="H208" s="5">
        <f t="shared" si="120"/>
        <v>2533.8483070030697</v>
      </c>
      <c r="I208" s="5">
        <f t="shared" si="121"/>
        <v>4389.0746833586509</v>
      </c>
      <c r="J208" s="5">
        <f t="shared" si="122"/>
        <v>4362.3250659562464</v>
      </c>
      <c r="K208" s="5">
        <f t="shared" si="123"/>
        <v>5393.2692167311479</v>
      </c>
      <c r="L208" s="57">
        <f t="shared" si="151"/>
        <v>1114.5865961008803</v>
      </c>
      <c r="M208" s="5">
        <f t="shared" si="124"/>
        <v>4201.3200611161219</v>
      </c>
      <c r="N208" s="5">
        <f t="shared" si="125"/>
        <v>19796.038402139679</v>
      </c>
      <c r="O208" s="5">
        <f t="shared" si="126"/>
        <v>3947.1494093120223</v>
      </c>
      <c r="P208" s="6">
        <f t="shared" si="152"/>
        <v>4928.2368119347466</v>
      </c>
      <c r="R208" s="5">
        <v>40</v>
      </c>
      <c r="S208" s="5">
        <v>17</v>
      </c>
      <c r="T208" s="5">
        <v>24</v>
      </c>
      <c r="U208" s="5">
        <v>80</v>
      </c>
      <c r="V208" s="5">
        <v>50</v>
      </c>
      <c r="W208" s="5">
        <v>8</v>
      </c>
      <c r="X208" s="5">
        <v>3</v>
      </c>
      <c r="Y208" s="5">
        <v>20</v>
      </c>
      <c r="Z208" s="5">
        <v>20</v>
      </c>
      <c r="AA208" s="5">
        <v>21</v>
      </c>
      <c r="AB208" s="5">
        <v>14</v>
      </c>
      <c r="AC208" s="5">
        <v>44</v>
      </c>
      <c r="AD208" s="5">
        <v>1</v>
      </c>
      <c r="AE208" s="5">
        <v>35</v>
      </c>
      <c r="AF208" s="6">
        <f t="shared" si="153"/>
        <v>26.928571428571427</v>
      </c>
      <c r="AH208" s="5">
        <f t="shared" si="154"/>
        <v>4074.9186479115956</v>
      </c>
      <c r="AI208" s="5">
        <f t="shared" si="127"/>
        <v>2923.3582709891934</v>
      </c>
      <c r="AJ208" s="5">
        <f t="shared" si="128"/>
        <v>4804.1860465116279</v>
      </c>
      <c r="AK208" s="5">
        <f t="shared" si="129"/>
        <v>4558.173913043478</v>
      </c>
      <c r="AL208" s="5">
        <f t="shared" si="130"/>
        <v>4597.7625000000007</v>
      </c>
      <c r="AM208" s="5">
        <f t="shared" si="131"/>
        <v>399.63208556149732</v>
      </c>
      <c r="AN208" s="5">
        <f t="shared" si="132"/>
        <v>2058.5983070030697</v>
      </c>
      <c r="AO208" s="5">
        <f t="shared" si="155"/>
        <v>4033.0349408027723</v>
      </c>
      <c r="AP208" s="5">
        <f t="shared" si="156"/>
        <v>4124.6290659562464</v>
      </c>
      <c r="AQ208" s="5">
        <f t="shared" si="133"/>
        <v>5242.894736842105</v>
      </c>
      <c r="AR208" s="5">
        <f t="shared" si="134"/>
        <v>1114.5865961008803</v>
      </c>
      <c r="AS208" s="5">
        <f t="shared" si="135"/>
        <v>3976.3418227741531</v>
      </c>
      <c r="AT208" s="5">
        <f t="shared" si="136"/>
        <v>19650.65240213968</v>
      </c>
      <c r="AU208" s="5">
        <f t="shared" si="137"/>
        <v>3815.1494093120223</v>
      </c>
      <c r="AV208" s="6">
        <f t="shared" si="157"/>
        <v>4669.5656246391654</v>
      </c>
      <c r="AX208" s="5">
        <f t="shared" si="158"/>
        <v>397.92916135123369</v>
      </c>
      <c r="AY208" s="61" t="s">
        <v>35</v>
      </c>
      <c r="AZ208" s="5">
        <f t="shared" si="138"/>
        <v>548.4</v>
      </c>
      <c r="BA208" s="5">
        <f t="shared" si="139"/>
        <v>246.46799999999999</v>
      </c>
      <c r="BB208" s="5">
        <f t="shared" si="140"/>
        <v>573</v>
      </c>
      <c r="BC208" s="5">
        <f t="shared" si="141"/>
        <v>133.875</v>
      </c>
      <c r="BD208" s="5">
        <f t="shared" si="142"/>
        <v>475.25</v>
      </c>
      <c r="BE208" s="5">
        <f t="shared" si="143"/>
        <v>356.03974255587843</v>
      </c>
      <c r="BF208" s="5">
        <f t="shared" si="144"/>
        <v>237.696</v>
      </c>
      <c r="BG208" s="5">
        <f t="shared" si="145"/>
        <v>150.37447988904299</v>
      </c>
      <c r="BH208" s="61" t="s">
        <v>35</v>
      </c>
      <c r="BI208" s="5">
        <f t="shared" si="146"/>
        <v>224.9782383419689</v>
      </c>
      <c r="BJ208" s="5">
        <f t="shared" si="147"/>
        <v>145.386</v>
      </c>
      <c r="BK208" s="5">
        <f t="shared" si="148"/>
        <v>132</v>
      </c>
      <c r="BL208" s="6">
        <f t="shared" si="159"/>
        <v>301.78305184484367</v>
      </c>
      <c r="BN208" s="13">
        <v>101.74436248254511</v>
      </c>
      <c r="BO208" s="13">
        <v>144.36000000000001</v>
      </c>
      <c r="BP208" s="13">
        <v>86</v>
      </c>
      <c r="BQ208" s="13">
        <v>92</v>
      </c>
      <c r="BR208" s="13">
        <v>96</v>
      </c>
      <c r="BS208" s="14">
        <v>935</v>
      </c>
      <c r="BT208" s="13">
        <v>206.35400240779782</v>
      </c>
      <c r="BU208" s="14">
        <v>103.89</v>
      </c>
      <c r="BV208" s="13">
        <v>94.690696728010465</v>
      </c>
      <c r="BW208" s="14">
        <v>76</v>
      </c>
      <c r="BX208" s="14">
        <v>370.34</v>
      </c>
      <c r="BY208" s="13">
        <v>95.02</v>
      </c>
      <c r="BZ208" s="13">
        <v>20.003</v>
      </c>
      <c r="CA208" s="13">
        <v>115.12</v>
      </c>
      <c r="CB208" s="14">
        <f t="shared" si="160"/>
        <v>181.18014725845384</v>
      </c>
      <c r="CD208" s="5">
        <v>34550</v>
      </c>
      <c r="CE208" s="5">
        <v>35168</v>
      </c>
      <c r="CF208" s="5">
        <v>34430</v>
      </c>
      <c r="CG208" s="5">
        <v>34946</v>
      </c>
      <c r="CH208" s="5">
        <v>36782.100000000006</v>
      </c>
      <c r="CI208" s="6">
        <v>31138</v>
      </c>
      <c r="CJ208" s="5">
        <v>35400</v>
      </c>
      <c r="CK208" s="5">
        <v>34916</v>
      </c>
      <c r="CL208" s="5">
        <v>32547</v>
      </c>
      <c r="CM208" s="6">
        <v>33205</v>
      </c>
      <c r="CN208" s="6">
        <v>34398</v>
      </c>
      <c r="CO208" s="5">
        <v>31486</v>
      </c>
      <c r="CP208" s="5">
        <v>32756</v>
      </c>
      <c r="CQ208" s="5">
        <v>36600</v>
      </c>
      <c r="CR208" s="6">
        <f t="shared" si="161"/>
        <v>34165.864285714284</v>
      </c>
      <c r="CT208" s="13">
        <v>588.04436248254501</v>
      </c>
      <c r="CU208" s="61" t="s">
        <v>35</v>
      </c>
      <c r="CV208" s="13">
        <v>500</v>
      </c>
      <c r="CW208" s="13">
        <v>1000</v>
      </c>
      <c r="CX208" s="13">
        <v>400</v>
      </c>
      <c r="CY208" s="14">
        <v>1600</v>
      </c>
      <c r="CZ208" s="13">
        <v>480</v>
      </c>
      <c r="DA208" s="13">
        <v>657.23</v>
      </c>
      <c r="DB208" s="13">
        <v>1000</v>
      </c>
      <c r="DC208" s="14">
        <v>1442</v>
      </c>
      <c r="DD208" s="61" t="s">
        <v>35</v>
      </c>
      <c r="DE208" s="13">
        <v>965</v>
      </c>
      <c r="DF208" s="13">
        <v>2000</v>
      </c>
      <c r="DG208" s="13">
        <v>2000</v>
      </c>
      <c r="DH208" s="14">
        <f t="shared" si="162"/>
        <v>1052.6895302068788</v>
      </c>
      <c r="DJ208" s="5">
        <v>19500</v>
      </c>
      <c r="DK208" s="61" t="s">
        <v>35</v>
      </c>
      <c r="DL208" s="5">
        <v>22850</v>
      </c>
      <c r="DM208" s="5">
        <v>20539</v>
      </c>
      <c r="DN208" s="5">
        <v>19100</v>
      </c>
      <c r="DO208" s="6">
        <v>17850</v>
      </c>
      <c r="DP208" s="5">
        <v>19010</v>
      </c>
      <c r="DQ208" s="5">
        <v>19500</v>
      </c>
      <c r="DR208" s="5">
        <v>19808</v>
      </c>
      <c r="DS208" s="6">
        <v>18070</v>
      </c>
      <c r="DT208" s="61" t="s">
        <v>35</v>
      </c>
      <c r="DU208" s="5">
        <v>18092</v>
      </c>
      <c r="DV208" s="5">
        <v>24231</v>
      </c>
      <c r="DW208" s="5">
        <v>22000</v>
      </c>
      <c r="DX208" s="6">
        <f t="shared" si="163"/>
        <v>20045.833333333332</v>
      </c>
    </row>
    <row r="209" spans="1:128" x14ac:dyDescent="0.25">
      <c r="A209" s="7">
        <v>204</v>
      </c>
      <c r="B209" s="5">
        <f t="shared" si="149"/>
        <v>4472.6830451120413</v>
      </c>
      <c r="C209" s="5">
        <f t="shared" si="150"/>
        <v>2920.9302325581398</v>
      </c>
      <c r="D209" s="5">
        <f t="shared" si="116"/>
        <v>5352.5860465116275</v>
      </c>
      <c r="E209" s="5">
        <f t="shared" si="117"/>
        <v>4804.6419130434779</v>
      </c>
      <c r="F209" s="5">
        <f t="shared" si="118"/>
        <v>5170.7625000000007</v>
      </c>
      <c r="G209" s="5">
        <f t="shared" si="119"/>
        <v>533.50708556149732</v>
      </c>
      <c r="H209" s="5">
        <f t="shared" si="120"/>
        <v>2530.0600013886242</v>
      </c>
      <c r="I209" s="5">
        <f t="shared" si="121"/>
        <v>4388.9988576228279</v>
      </c>
      <c r="J209" s="5">
        <f t="shared" si="122"/>
        <v>4362.3250659562464</v>
      </c>
      <c r="K209" s="5">
        <f t="shared" si="123"/>
        <v>5393.2692167311479</v>
      </c>
      <c r="L209" s="57">
        <f t="shared" si="151"/>
        <v>1114.5865961008803</v>
      </c>
      <c r="M209" s="5">
        <f t="shared" si="124"/>
        <v>4200.9016309548279</v>
      </c>
      <c r="N209" s="5">
        <f t="shared" si="125"/>
        <v>19795.056065986799</v>
      </c>
      <c r="O209" s="5">
        <f t="shared" si="126"/>
        <v>3947.1494093120223</v>
      </c>
      <c r="P209" s="6">
        <f t="shared" si="152"/>
        <v>4927.6755476314402</v>
      </c>
      <c r="R209" s="5">
        <v>40</v>
      </c>
      <c r="S209" s="5">
        <v>17</v>
      </c>
      <c r="T209" s="5">
        <v>24</v>
      </c>
      <c r="U209" s="5">
        <v>80</v>
      </c>
      <c r="V209" s="5">
        <v>50</v>
      </c>
      <c r="W209" s="5">
        <v>8</v>
      </c>
      <c r="X209" s="5">
        <v>3</v>
      </c>
      <c r="Y209" s="5">
        <v>20</v>
      </c>
      <c r="Z209" s="5">
        <v>20</v>
      </c>
      <c r="AA209" s="5">
        <v>21</v>
      </c>
      <c r="AB209" s="5">
        <v>14</v>
      </c>
      <c r="AC209" s="5">
        <v>44</v>
      </c>
      <c r="AD209" s="5">
        <v>1</v>
      </c>
      <c r="AE209" s="5">
        <v>35</v>
      </c>
      <c r="AF209" s="6">
        <f t="shared" si="153"/>
        <v>26.928571428571427</v>
      </c>
      <c r="AH209" s="5">
        <f t="shared" si="154"/>
        <v>4074.7566214696817</v>
      </c>
      <c r="AI209" s="5">
        <f t="shared" si="127"/>
        <v>2920.9302325581398</v>
      </c>
      <c r="AJ209" s="5">
        <f t="shared" si="128"/>
        <v>4804.1860465116279</v>
      </c>
      <c r="AK209" s="5">
        <f t="shared" si="129"/>
        <v>4558.173913043478</v>
      </c>
      <c r="AL209" s="5">
        <f t="shared" si="130"/>
        <v>4597.7625000000007</v>
      </c>
      <c r="AM209" s="5">
        <f t="shared" si="131"/>
        <v>399.63208556149732</v>
      </c>
      <c r="AN209" s="5">
        <f t="shared" si="132"/>
        <v>2054.8100013886242</v>
      </c>
      <c r="AO209" s="5">
        <f t="shared" si="155"/>
        <v>4033.0349408027723</v>
      </c>
      <c r="AP209" s="5">
        <f t="shared" si="156"/>
        <v>4124.6290659562464</v>
      </c>
      <c r="AQ209" s="5">
        <f t="shared" si="133"/>
        <v>5242.894736842105</v>
      </c>
      <c r="AR209" s="5">
        <f t="shared" si="134"/>
        <v>1114.5865961008803</v>
      </c>
      <c r="AS209" s="5">
        <f t="shared" si="135"/>
        <v>3975.9233926128591</v>
      </c>
      <c r="AT209" s="5">
        <f t="shared" si="136"/>
        <v>19649.6700659868</v>
      </c>
      <c r="AU209" s="5">
        <f t="shared" si="137"/>
        <v>3815.1494093120223</v>
      </c>
      <c r="AV209" s="6">
        <f t="shared" si="157"/>
        <v>4669.0099720104809</v>
      </c>
      <c r="AX209" s="5">
        <f t="shared" si="158"/>
        <v>397.92642364235962</v>
      </c>
      <c r="AY209" s="61" t="s">
        <v>35</v>
      </c>
      <c r="AZ209" s="5">
        <f t="shared" si="138"/>
        <v>548.4</v>
      </c>
      <c r="BA209" s="5">
        <f t="shared" si="139"/>
        <v>246.46799999999999</v>
      </c>
      <c r="BB209" s="5">
        <f t="shared" si="140"/>
        <v>573</v>
      </c>
      <c r="BC209" s="5">
        <f t="shared" si="141"/>
        <v>133.875</v>
      </c>
      <c r="BD209" s="5">
        <f t="shared" si="142"/>
        <v>475.25</v>
      </c>
      <c r="BE209" s="5">
        <f t="shared" si="143"/>
        <v>355.96391682005566</v>
      </c>
      <c r="BF209" s="5">
        <f t="shared" si="144"/>
        <v>237.696</v>
      </c>
      <c r="BG209" s="5">
        <f t="shared" si="145"/>
        <v>150.37447988904299</v>
      </c>
      <c r="BH209" s="61" t="s">
        <v>35</v>
      </c>
      <c r="BI209" s="5">
        <f t="shared" si="146"/>
        <v>224.9782383419689</v>
      </c>
      <c r="BJ209" s="5">
        <f t="shared" si="147"/>
        <v>145.386</v>
      </c>
      <c r="BK209" s="5">
        <f t="shared" si="148"/>
        <v>132</v>
      </c>
      <c r="BL209" s="6">
        <f t="shared" si="159"/>
        <v>301.77650489111892</v>
      </c>
      <c r="BN209" s="13">
        <v>101.74840819093195</v>
      </c>
      <c r="BO209" s="13">
        <v>144.47999999999999</v>
      </c>
      <c r="BP209" s="13">
        <v>86</v>
      </c>
      <c r="BQ209" s="13">
        <v>92</v>
      </c>
      <c r="BR209" s="13">
        <v>96</v>
      </c>
      <c r="BS209" s="14">
        <v>935</v>
      </c>
      <c r="BT209" s="13">
        <v>206.73444246082292</v>
      </c>
      <c r="BU209" s="14">
        <v>103.89</v>
      </c>
      <c r="BV209" s="13">
        <v>94.690696728010465</v>
      </c>
      <c r="BW209" s="14">
        <v>76</v>
      </c>
      <c r="BX209" s="14">
        <v>370.34</v>
      </c>
      <c r="BY209" s="13">
        <v>95.03</v>
      </c>
      <c r="BZ209" s="13">
        <v>20.004000000000001</v>
      </c>
      <c r="CA209" s="13">
        <v>115.12</v>
      </c>
      <c r="CB209" s="14">
        <f t="shared" si="160"/>
        <v>181.21696766998323</v>
      </c>
      <c r="CD209" s="5">
        <v>34550</v>
      </c>
      <c r="CE209" s="5">
        <v>35168</v>
      </c>
      <c r="CF209" s="5">
        <v>34430</v>
      </c>
      <c r="CG209" s="5">
        <v>34946</v>
      </c>
      <c r="CH209" s="5">
        <v>36782.100000000006</v>
      </c>
      <c r="CI209" s="6">
        <v>31138</v>
      </c>
      <c r="CJ209" s="5">
        <v>35400</v>
      </c>
      <c r="CK209" s="5">
        <v>34916</v>
      </c>
      <c r="CL209" s="5">
        <v>32547</v>
      </c>
      <c r="CM209" s="6">
        <v>33205</v>
      </c>
      <c r="CN209" s="6">
        <v>34398</v>
      </c>
      <c r="CO209" s="5">
        <v>31486</v>
      </c>
      <c r="CP209" s="5">
        <v>32756</v>
      </c>
      <c r="CQ209" s="5">
        <v>36600</v>
      </c>
      <c r="CR209" s="6">
        <f t="shared" si="161"/>
        <v>34165.864285714284</v>
      </c>
      <c r="CT209" s="13">
        <v>588.04840819093192</v>
      </c>
      <c r="CU209" s="61" t="s">
        <v>35</v>
      </c>
      <c r="CV209" s="13">
        <v>500</v>
      </c>
      <c r="CW209" s="13">
        <v>1000</v>
      </c>
      <c r="CX209" s="13">
        <v>400</v>
      </c>
      <c r="CY209" s="14">
        <v>1600</v>
      </c>
      <c r="CZ209" s="13">
        <v>480</v>
      </c>
      <c r="DA209" s="13">
        <v>657.37</v>
      </c>
      <c r="DB209" s="13">
        <v>1000</v>
      </c>
      <c r="DC209" s="14">
        <v>1442</v>
      </c>
      <c r="DD209" s="61" t="s">
        <v>35</v>
      </c>
      <c r="DE209" s="13">
        <v>965</v>
      </c>
      <c r="DF209" s="13">
        <v>2000</v>
      </c>
      <c r="DG209" s="13">
        <v>2000</v>
      </c>
      <c r="DH209" s="14">
        <f t="shared" si="162"/>
        <v>1052.701534015911</v>
      </c>
      <c r="DJ209" s="5">
        <v>19500</v>
      </c>
      <c r="DK209" s="61" t="s">
        <v>35</v>
      </c>
      <c r="DL209" s="5">
        <v>22850</v>
      </c>
      <c r="DM209" s="5">
        <v>20539</v>
      </c>
      <c r="DN209" s="5">
        <v>19100</v>
      </c>
      <c r="DO209" s="6">
        <v>17850</v>
      </c>
      <c r="DP209" s="5">
        <v>19010</v>
      </c>
      <c r="DQ209" s="5">
        <v>19500</v>
      </c>
      <c r="DR209" s="5">
        <v>19808</v>
      </c>
      <c r="DS209" s="6">
        <v>18070</v>
      </c>
      <c r="DT209" s="61" t="s">
        <v>35</v>
      </c>
      <c r="DU209" s="5">
        <v>18092</v>
      </c>
      <c r="DV209" s="5">
        <v>24231</v>
      </c>
      <c r="DW209" s="5">
        <v>22000</v>
      </c>
      <c r="DX209" s="6">
        <f t="shared" si="163"/>
        <v>20045.833333333332</v>
      </c>
    </row>
    <row r="210" spans="1:128" x14ac:dyDescent="0.25">
      <c r="A210" s="7">
        <v>205</v>
      </c>
      <c r="B210" s="5">
        <f t="shared" si="149"/>
        <v>4472.5190994846262</v>
      </c>
      <c r="C210" s="5">
        <f t="shared" si="150"/>
        <v>2918.5062240663901</v>
      </c>
      <c r="D210" s="5">
        <f t="shared" si="116"/>
        <v>5352.5860465116275</v>
      </c>
      <c r="E210" s="5">
        <f t="shared" si="117"/>
        <v>4804.6419130434779</v>
      </c>
      <c r="F210" s="5">
        <f t="shared" si="118"/>
        <v>5170.7625000000007</v>
      </c>
      <c r="G210" s="5">
        <f t="shared" si="119"/>
        <v>533.50708556149732</v>
      </c>
      <c r="H210" s="5">
        <f t="shared" si="120"/>
        <v>2526.3040359162833</v>
      </c>
      <c r="I210" s="5">
        <f t="shared" si="121"/>
        <v>4388.9176515948393</v>
      </c>
      <c r="J210" s="5">
        <f t="shared" si="122"/>
        <v>4362.3250659562464</v>
      </c>
      <c r="K210" s="5">
        <f t="shared" si="123"/>
        <v>5393.2692167311479</v>
      </c>
      <c r="L210" s="57">
        <f t="shared" si="151"/>
        <v>1114.5565006075333</v>
      </c>
      <c r="M210" s="5">
        <f t="shared" si="124"/>
        <v>4200.0650347649043</v>
      </c>
      <c r="N210" s="5">
        <f t="shared" si="125"/>
        <v>19794.07382804299</v>
      </c>
      <c r="O210" s="5">
        <f t="shared" si="126"/>
        <v>3947.1494093120223</v>
      </c>
      <c r="P210" s="6">
        <f t="shared" si="152"/>
        <v>4927.084543685256</v>
      </c>
      <c r="R210" s="5">
        <v>40</v>
      </c>
      <c r="S210" s="5">
        <v>17</v>
      </c>
      <c r="T210" s="5">
        <v>24</v>
      </c>
      <c r="U210" s="5">
        <v>80</v>
      </c>
      <c r="V210" s="5">
        <v>50</v>
      </c>
      <c r="W210" s="5">
        <v>8</v>
      </c>
      <c r="X210" s="5">
        <v>3</v>
      </c>
      <c r="Y210" s="5">
        <v>20</v>
      </c>
      <c r="Z210" s="5">
        <v>20</v>
      </c>
      <c r="AA210" s="5">
        <v>21</v>
      </c>
      <c r="AB210" s="5">
        <v>14</v>
      </c>
      <c r="AC210" s="5">
        <v>44</v>
      </c>
      <c r="AD210" s="5">
        <v>1</v>
      </c>
      <c r="AE210" s="5">
        <v>35</v>
      </c>
      <c r="AF210" s="6">
        <f t="shared" si="153"/>
        <v>26.928571428571427</v>
      </c>
      <c r="AH210" s="5">
        <f t="shared" si="154"/>
        <v>4074.5954001263635</v>
      </c>
      <c r="AI210" s="5">
        <f t="shared" si="127"/>
        <v>2918.5062240663901</v>
      </c>
      <c r="AJ210" s="5">
        <f t="shared" si="128"/>
        <v>4804.1860465116279</v>
      </c>
      <c r="AK210" s="5">
        <f t="shared" si="129"/>
        <v>4558.173913043478</v>
      </c>
      <c r="AL210" s="5">
        <f t="shared" si="130"/>
        <v>4597.7625000000007</v>
      </c>
      <c r="AM210" s="5">
        <f t="shared" si="131"/>
        <v>399.63208556149732</v>
      </c>
      <c r="AN210" s="5">
        <f t="shared" si="132"/>
        <v>2051.0540359162833</v>
      </c>
      <c r="AO210" s="5">
        <f t="shared" si="155"/>
        <v>4033.0349408027723</v>
      </c>
      <c r="AP210" s="5">
        <f t="shared" si="156"/>
        <v>4124.6290659562464</v>
      </c>
      <c r="AQ210" s="5">
        <f t="shared" si="133"/>
        <v>5242.894736842105</v>
      </c>
      <c r="AR210" s="5">
        <f t="shared" si="134"/>
        <v>1114.5565006075333</v>
      </c>
      <c r="AS210" s="5">
        <f t="shared" si="135"/>
        <v>3975.0867964229355</v>
      </c>
      <c r="AT210" s="5">
        <f t="shared" si="136"/>
        <v>19648.687828042992</v>
      </c>
      <c r="AU210" s="5">
        <f t="shared" si="137"/>
        <v>3815.1494093120223</v>
      </c>
      <c r="AV210" s="6">
        <f t="shared" si="157"/>
        <v>4668.4249630865897</v>
      </c>
      <c r="AX210" s="5">
        <f t="shared" si="158"/>
        <v>397.9236993582627</v>
      </c>
      <c r="AY210" s="61" t="s">
        <v>35</v>
      </c>
      <c r="AZ210" s="5">
        <f t="shared" si="138"/>
        <v>548.4</v>
      </c>
      <c r="BA210" s="5">
        <f t="shared" si="139"/>
        <v>246.46799999999999</v>
      </c>
      <c r="BB210" s="5">
        <f t="shared" si="140"/>
        <v>573</v>
      </c>
      <c r="BC210" s="5">
        <f t="shared" si="141"/>
        <v>133.875</v>
      </c>
      <c r="BD210" s="5">
        <f t="shared" si="142"/>
        <v>475.25</v>
      </c>
      <c r="BE210" s="5">
        <f t="shared" si="143"/>
        <v>355.88271079206714</v>
      </c>
      <c r="BF210" s="5">
        <f t="shared" si="144"/>
        <v>237.696</v>
      </c>
      <c r="BG210" s="5">
        <f t="shared" si="145"/>
        <v>150.37447988904299</v>
      </c>
      <c r="BH210" s="61" t="s">
        <v>35</v>
      </c>
      <c r="BI210" s="5">
        <f t="shared" si="146"/>
        <v>224.9782383419689</v>
      </c>
      <c r="BJ210" s="5">
        <f t="shared" si="147"/>
        <v>145.386</v>
      </c>
      <c r="BK210" s="5">
        <f t="shared" si="148"/>
        <v>132</v>
      </c>
      <c r="BL210" s="6">
        <f t="shared" si="159"/>
        <v>301.76951069844512</v>
      </c>
      <c r="BN210" s="13">
        <v>101.75243411582466</v>
      </c>
      <c r="BO210" s="13">
        <v>144.6</v>
      </c>
      <c r="BP210" s="13">
        <v>86</v>
      </c>
      <c r="BQ210" s="13">
        <v>92</v>
      </c>
      <c r="BR210" s="13">
        <v>96</v>
      </c>
      <c r="BS210" s="14">
        <v>935</v>
      </c>
      <c r="BT210" s="13">
        <v>207.1130221638582</v>
      </c>
      <c r="BU210" s="14">
        <v>103.89</v>
      </c>
      <c r="BV210" s="13">
        <v>94.690696728010465</v>
      </c>
      <c r="BW210" s="14">
        <v>76</v>
      </c>
      <c r="BX210" s="14">
        <v>370.35</v>
      </c>
      <c r="BY210" s="13">
        <v>95.05</v>
      </c>
      <c r="BZ210" s="13">
        <v>20.004999999999999</v>
      </c>
      <c r="CA210" s="13">
        <v>115.12</v>
      </c>
      <c r="CB210" s="14">
        <f t="shared" si="160"/>
        <v>181.25508235769237</v>
      </c>
      <c r="CD210" s="5">
        <v>34550</v>
      </c>
      <c r="CE210" s="5">
        <v>35168</v>
      </c>
      <c r="CF210" s="5">
        <v>34430</v>
      </c>
      <c r="CG210" s="5">
        <v>34946</v>
      </c>
      <c r="CH210" s="5">
        <v>36782.100000000006</v>
      </c>
      <c r="CI210" s="6">
        <v>31138</v>
      </c>
      <c r="CJ210" s="5">
        <v>35400</v>
      </c>
      <c r="CK210" s="5">
        <v>34916</v>
      </c>
      <c r="CL210" s="5">
        <v>32547</v>
      </c>
      <c r="CM210" s="6">
        <v>33205</v>
      </c>
      <c r="CN210" s="6">
        <v>34398</v>
      </c>
      <c r="CO210" s="5">
        <v>31486</v>
      </c>
      <c r="CP210" s="5">
        <v>32756</v>
      </c>
      <c r="CQ210" s="5">
        <v>36600</v>
      </c>
      <c r="CR210" s="6">
        <f t="shared" si="161"/>
        <v>34165.864285714284</v>
      </c>
      <c r="CT210" s="13">
        <v>588.05243411582467</v>
      </c>
      <c r="CU210" s="61" t="s">
        <v>35</v>
      </c>
      <c r="CV210" s="13">
        <v>500</v>
      </c>
      <c r="CW210" s="13">
        <v>1000</v>
      </c>
      <c r="CX210" s="13">
        <v>400</v>
      </c>
      <c r="CY210" s="14">
        <v>1600</v>
      </c>
      <c r="CZ210" s="13">
        <v>480</v>
      </c>
      <c r="DA210" s="13">
        <v>657.52</v>
      </c>
      <c r="DB210" s="13">
        <v>1000</v>
      </c>
      <c r="DC210" s="14">
        <v>1442</v>
      </c>
      <c r="DD210" s="61" t="s">
        <v>35</v>
      </c>
      <c r="DE210" s="13">
        <v>965</v>
      </c>
      <c r="DF210" s="13">
        <v>2000</v>
      </c>
      <c r="DG210" s="13">
        <v>2000</v>
      </c>
      <c r="DH210" s="14">
        <f t="shared" si="162"/>
        <v>1052.7143695096522</v>
      </c>
      <c r="DJ210" s="5">
        <v>19500</v>
      </c>
      <c r="DK210" s="61" t="s">
        <v>35</v>
      </c>
      <c r="DL210" s="5">
        <v>22850</v>
      </c>
      <c r="DM210" s="5">
        <v>20539</v>
      </c>
      <c r="DN210" s="5">
        <v>19100</v>
      </c>
      <c r="DO210" s="6">
        <v>17850</v>
      </c>
      <c r="DP210" s="5">
        <v>19010</v>
      </c>
      <c r="DQ210" s="5">
        <v>19500</v>
      </c>
      <c r="DR210" s="5">
        <v>19808</v>
      </c>
      <c r="DS210" s="6">
        <v>18070</v>
      </c>
      <c r="DT210" s="61" t="s">
        <v>35</v>
      </c>
      <c r="DU210" s="5">
        <v>18092</v>
      </c>
      <c r="DV210" s="5">
        <v>24231</v>
      </c>
      <c r="DW210" s="5">
        <v>22000</v>
      </c>
      <c r="DX210" s="6">
        <f t="shared" si="163"/>
        <v>20045.833333333332</v>
      </c>
    </row>
    <row r="211" spans="1:128" x14ac:dyDescent="0.25">
      <c r="A211" s="7">
        <v>206</v>
      </c>
      <c r="B211" s="5">
        <f t="shared" si="149"/>
        <v>4472.3559643505978</v>
      </c>
      <c r="C211" s="5">
        <f t="shared" si="150"/>
        <v>2916.0862354892206</v>
      </c>
      <c r="D211" s="5">
        <f t="shared" si="116"/>
        <v>5352.5860465116275</v>
      </c>
      <c r="E211" s="5">
        <f t="shared" si="117"/>
        <v>4804.6419130434779</v>
      </c>
      <c r="F211" s="5">
        <f t="shared" si="118"/>
        <v>5170.7625000000007</v>
      </c>
      <c r="G211" s="5">
        <f t="shared" si="119"/>
        <v>533.50708556149732</v>
      </c>
      <c r="H211" s="5">
        <f t="shared" si="120"/>
        <v>2522.5799538861461</v>
      </c>
      <c r="I211" s="5">
        <f t="shared" si="121"/>
        <v>4388.8418927232178</v>
      </c>
      <c r="J211" s="5">
        <f t="shared" si="122"/>
        <v>4362.3250659562464</v>
      </c>
      <c r="K211" s="5">
        <f t="shared" si="123"/>
        <v>5393.2692167311479</v>
      </c>
      <c r="L211" s="57">
        <f t="shared" si="151"/>
        <v>1114.5565006075333</v>
      </c>
      <c r="M211" s="5">
        <f t="shared" si="124"/>
        <v>4199.2287905666462</v>
      </c>
      <c r="N211" s="5">
        <f t="shared" si="125"/>
        <v>19793.091688293509</v>
      </c>
      <c r="O211" s="5">
        <f t="shared" si="126"/>
        <v>3947.1494093120223</v>
      </c>
      <c r="P211" s="6">
        <f t="shared" si="152"/>
        <v>4926.4987330737786</v>
      </c>
      <c r="R211" s="5">
        <v>40</v>
      </c>
      <c r="S211" s="5">
        <v>17</v>
      </c>
      <c r="T211" s="5">
        <v>24</v>
      </c>
      <c r="U211" s="5">
        <v>80</v>
      </c>
      <c r="V211" s="5">
        <v>50</v>
      </c>
      <c r="W211" s="5">
        <v>8</v>
      </c>
      <c r="X211" s="5">
        <v>3</v>
      </c>
      <c r="Y211" s="5">
        <v>20</v>
      </c>
      <c r="Z211" s="5">
        <v>20</v>
      </c>
      <c r="AA211" s="5">
        <v>21</v>
      </c>
      <c r="AB211" s="5">
        <v>14</v>
      </c>
      <c r="AC211" s="5">
        <v>44</v>
      </c>
      <c r="AD211" s="5">
        <v>1</v>
      </c>
      <c r="AE211" s="5">
        <v>35</v>
      </c>
      <c r="AF211" s="6">
        <f t="shared" si="153"/>
        <v>26.928571428571427</v>
      </c>
      <c r="AH211" s="5">
        <f t="shared" si="154"/>
        <v>4074.4349759824922</v>
      </c>
      <c r="AI211" s="5">
        <f t="shared" si="127"/>
        <v>2916.0862354892206</v>
      </c>
      <c r="AJ211" s="5">
        <f t="shared" si="128"/>
        <v>4804.1860465116279</v>
      </c>
      <c r="AK211" s="5">
        <f t="shared" si="129"/>
        <v>4558.173913043478</v>
      </c>
      <c r="AL211" s="5">
        <f t="shared" si="130"/>
        <v>4597.7625000000007</v>
      </c>
      <c r="AM211" s="5">
        <f t="shared" si="131"/>
        <v>399.63208556149732</v>
      </c>
      <c r="AN211" s="5">
        <f t="shared" si="132"/>
        <v>2047.3299538861461</v>
      </c>
      <c r="AO211" s="5">
        <f t="shared" si="155"/>
        <v>4033.0349408027723</v>
      </c>
      <c r="AP211" s="5">
        <f t="shared" si="156"/>
        <v>4124.6290659562464</v>
      </c>
      <c r="AQ211" s="5">
        <f t="shared" si="133"/>
        <v>5242.894736842105</v>
      </c>
      <c r="AR211" s="5">
        <f t="shared" si="134"/>
        <v>1114.5565006075333</v>
      </c>
      <c r="AS211" s="5">
        <f t="shared" si="135"/>
        <v>3974.250552224677</v>
      </c>
      <c r="AT211" s="5">
        <f t="shared" si="136"/>
        <v>19647.70568829351</v>
      </c>
      <c r="AU211" s="5">
        <f t="shared" si="137"/>
        <v>3815.1494093120223</v>
      </c>
      <c r="AV211" s="6">
        <f t="shared" si="157"/>
        <v>4667.8447574652373</v>
      </c>
      <c r="AX211" s="5">
        <f t="shared" si="158"/>
        <v>397.9209883681051</v>
      </c>
      <c r="AY211" s="61" t="s">
        <v>35</v>
      </c>
      <c r="AZ211" s="5">
        <f t="shared" si="138"/>
        <v>548.4</v>
      </c>
      <c r="BA211" s="5">
        <f t="shared" si="139"/>
        <v>246.46799999999999</v>
      </c>
      <c r="BB211" s="5">
        <f t="shared" si="140"/>
        <v>573</v>
      </c>
      <c r="BC211" s="5">
        <f t="shared" si="141"/>
        <v>133.875</v>
      </c>
      <c r="BD211" s="5">
        <f t="shared" si="142"/>
        <v>475.25</v>
      </c>
      <c r="BE211" s="5">
        <f t="shared" si="143"/>
        <v>355.80695192044521</v>
      </c>
      <c r="BF211" s="5">
        <f t="shared" si="144"/>
        <v>237.696</v>
      </c>
      <c r="BG211" s="5">
        <f t="shared" si="145"/>
        <v>150.37447988904299</v>
      </c>
      <c r="BH211" s="61" t="s">
        <v>35</v>
      </c>
      <c r="BI211" s="5">
        <f t="shared" si="146"/>
        <v>224.9782383419689</v>
      </c>
      <c r="BJ211" s="5">
        <f t="shared" si="147"/>
        <v>145.386</v>
      </c>
      <c r="BK211" s="5">
        <f t="shared" si="148"/>
        <v>132</v>
      </c>
      <c r="BL211" s="6">
        <f t="shared" si="159"/>
        <v>301.76297154329683</v>
      </c>
      <c r="BN211" s="13">
        <v>101.75644044976447</v>
      </c>
      <c r="BO211" s="13">
        <v>144.72</v>
      </c>
      <c r="BP211" s="13">
        <v>86</v>
      </c>
      <c r="BQ211" s="13">
        <v>92</v>
      </c>
      <c r="BR211" s="13">
        <v>96</v>
      </c>
      <c r="BS211" s="14">
        <v>935</v>
      </c>
      <c r="BT211" s="13">
        <v>207.48975962260724</v>
      </c>
      <c r="BU211" s="14">
        <v>103.89</v>
      </c>
      <c r="BV211" s="13">
        <v>94.690696728010465</v>
      </c>
      <c r="BW211" s="14">
        <v>76</v>
      </c>
      <c r="BX211" s="14">
        <v>370.35</v>
      </c>
      <c r="BY211" s="13">
        <v>95.07</v>
      </c>
      <c r="BZ211" s="13">
        <v>20.006</v>
      </c>
      <c r="CA211" s="13">
        <v>115.12</v>
      </c>
      <c r="CB211" s="14">
        <f t="shared" si="160"/>
        <v>181.29234977145589</v>
      </c>
      <c r="CD211" s="5">
        <v>34550</v>
      </c>
      <c r="CE211" s="5">
        <v>35168</v>
      </c>
      <c r="CF211" s="5">
        <v>34430</v>
      </c>
      <c r="CG211" s="5">
        <v>34946</v>
      </c>
      <c r="CH211" s="5">
        <v>36782.100000000006</v>
      </c>
      <c r="CI211" s="6">
        <v>31138</v>
      </c>
      <c r="CJ211" s="5">
        <v>35400</v>
      </c>
      <c r="CK211" s="5">
        <v>34916</v>
      </c>
      <c r="CL211" s="5">
        <v>32547</v>
      </c>
      <c r="CM211" s="6">
        <v>33205</v>
      </c>
      <c r="CN211" s="6">
        <v>34398</v>
      </c>
      <c r="CO211" s="5">
        <v>31486</v>
      </c>
      <c r="CP211" s="5">
        <v>32756</v>
      </c>
      <c r="CQ211" s="5">
        <v>36600</v>
      </c>
      <c r="CR211" s="6">
        <f t="shared" si="161"/>
        <v>34165.864285714284</v>
      </c>
      <c r="CT211" s="13">
        <v>588.05644044976441</v>
      </c>
      <c r="CU211" s="61" t="s">
        <v>35</v>
      </c>
      <c r="CV211" s="13">
        <v>500</v>
      </c>
      <c r="CW211" s="13">
        <v>1000</v>
      </c>
      <c r="CX211" s="13">
        <v>400</v>
      </c>
      <c r="CY211" s="14">
        <v>1600</v>
      </c>
      <c r="CZ211" s="13">
        <v>480</v>
      </c>
      <c r="DA211" s="13">
        <v>657.66</v>
      </c>
      <c r="DB211" s="13">
        <v>1000</v>
      </c>
      <c r="DC211" s="14">
        <v>1442</v>
      </c>
      <c r="DD211" s="61" t="s">
        <v>35</v>
      </c>
      <c r="DE211" s="13">
        <v>965</v>
      </c>
      <c r="DF211" s="13">
        <v>2000</v>
      </c>
      <c r="DG211" s="13">
        <v>2000</v>
      </c>
      <c r="DH211" s="14">
        <f t="shared" si="162"/>
        <v>1052.7263700374804</v>
      </c>
      <c r="DJ211" s="5">
        <v>19500</v>
      </c>
      <c r="DK211" s="61" t="s">
        <v>35</v>
      </c>
      <c r="DL211" s="5">
        <v>22850</v>
      </c>
      <c r="DM211" s="5">
        <v>20539</v>
      </c>
      <c r="DN211" s="5">
        <v>19100</v>
      </c>
      <c r="DO211" s="6">
        <v>17850</v>
      </c>
      <c r="DP211" s="5">
        <v>19010</v>
      </c>
      <c r="DQ211" s="5">
        <v>19500</v>
      </c>
      <c r="DR211" s="5">
        <v>19808</v>
      </c>
      <c r="DS211" s="6">
        <v>18070</v>
      </c>
      <c r="DT211" s="61" t="s">
        <v>35</v>
      </c>
      <c r="DU211" s="5">
        <v>18092</v>
      </c>
      <c r="DV211" s="5">
        <v>24231</v>
      </c>
      <c r="DW211" s="5">
        <v>22000</v>
      </c>
      <c r="DX211" s="6">
        <f t="shared" si="163"/>
        <v>20045.833333333332</v>
      </c>
    </row>
    <row r="212" spans="1:128" x14ac:dyDescent="0.25">
      <c r="A212" s="7">
        <v>207</v>
      </c>
      <c r="B212" s="5">
        <f t="shared" si="149"/>
        <v>4472.1936317972531</v>
      </c>
      <c r="C212" s="5">
        <f t="shared" si="150"/>
        <v>2913.6702568351284</v>
      </c>
      <c r="D212" s="5">
        <f t="shared" si="116"/>
        <v>5352.5860465116275</v>
      </c>
      <c r="E212" s="5">
        <f t="shared" si="117"/>
        <v>4804.6419130434779</v>
      </c>
      <c r="F212" s="5">
        <f t="shared" si="118"/>
        <v>5170.7625000000007</v>
      </c>
      <c r="G212" s="5">
        <f t="shared" si="119"/>
        <v>533.50708556149732</v>
      </c>
      <c r="H212" s="5">
        <f t="shared" si="120"/>
        <v>2518.8873075020092</v>
      </c>
      <c r="I212" s="5">
        <f t="shared" si="121"/>
        <v>4388.7607582880646</v>
      </c>
      <c r="J212" s="5">
        <f t="shared" si="122"/>
        <v>4362.3250659562464</v>
      </c>
      <c r="K212" s="5">
        <f t="shared" si="123"/>
        <v>5393.2692167311479</v>
      </c>
      <c r="L212" s="57">
        <f t="shared" si="151"/>
        <v>1114.5565006075333</v>
      </c>
      <c r="M212" s="5">
        <f t="shared" si="124"/>
        <v>4198.8108003949774</v>
      </c>
      <c r="N212" s="5">
        <f t="shared" si="125"/>
        <v>19792.109646723646</v>
      </c>
      <c r="O212" s="5">
        <f t="shared" si="126"/>
        <v>3947.1494093120223</v>
      </c>
      <c r="P212" s="6">
        <f t="shared" si="152"/>
        <v>4925.9450099474734</v>
      </c>
      <c r="R212" s="5">
        <v>40</v>
      </c>
      <c r="S212" s="5">
        <v>17</v>
      </c>
      <c r="T212" s="5">
        <v>24</v>
      </c>
      <c r="U212" s="5">
        <v>80</v>
      </c>
      <c r="V212" s="5">
        <v>50</v>
      </c>
      <c r="W212" s="5">
        <v>8</v>
      </c>
      <c r="X212" s="5">
        <v>3</v>
      </c>
      <c r="Y212" s="5">
        <v>20</v>
      </c>
      <c r="Z212" s="5">
        <v>20</v>
      </c>
      <c r="AA212" s="5">
        <v>21</v>
      </c>
      <c r="AB212" s="5">
        <v>14</v>
      </c>
      <c r="AC212" s="5">
        <v>44</v>
      </c>
      <c r="AD212" s="5">
        <v>1</v>
      </c>
      <c r="AE212" s="5">
        <v>35</v>
      </c>
      <c r="AF212" s="6">
        <f t="shared" si="153"/>
        <v>26.928571428571427</v>
      </c>
      <c r="AH212" s="5">
        <f t="shared" si="154"/>
        <v>4074.275341254302</v>
      </c>
      <c r="AI212" s="5">
        <f t="shared" si="127"/>
        <v>2913.6702568351284</v>
      </c>
      <c r="AJ212" s="5">
        <f t="shared" si="128"/>
        <v>4804.1860465116279</v>
      </c>
      <c r="AK212" s="5">
        <f t="shared" si="129"/>
        <v>4558.173913043478</v>
      </c>
      <c r="AL212" s="5">
        <f t="shared" si="130"/>
        <v>4597.7625000000007</v>
      </c>
      <c r="AM212" s="5">
        <f t="shared" si="131"/>
        <v>399.63208556149732</v>
      </c>
      <c r="AN212" s="5">
        <f t="shared" si="132"/>
        <v>2043.6373075020092</v>
      </c>
      <c r="AO212" s="5">
        <f t="shared" si="155"/>
        <v>4033.0349408027723</v>
      </c>
      <c r="AP212" s="5">
        <f t="shared" si="156"/>
        <v>4124.6290659562464</v>
      </c>
      <c r="AQ212" s="5">
        <f t="shared" si="133"/>
        <v>5242.894736842105</v>
      </c>
      <c r="AR212" s="5">
        <f t="shared" si="134"/>
        <v>1114.5565006075333</v>
      </c>
      <c r="AS212" s="5">
        <f t="shared" si="135"/>
        <v>3973.8325620530081</v>
      </c>
      <c r="AT212" s="5">
        <f t="shared" si="136"/>
        <v>19646.723646723647</v>
      </c>
      <c r="AU212" s="5">
        <f t="shared" si="137"/>
        <v>3815.1494093120223</v>
      </c>
      <c r="AV212" s="6">
        <f t="shared" si="157"/>
        <v>4667.2970223575276</v>
      </c>
      <c r="AX212" s="5">
        <f t="shared" si="158"/>
        <v>397.91829054295147</v>
      </c>
      <c r="AY212" s="61" t="s">
        <v>35</v>
      </c>
      <c r="AZ212" s="5">
        <f t="shared" si="138"/>
        <v>548.4</v>
      </c>
      <c r="BA212" s="5">
        <f t="shared" si="139"/>
        <v>246.46799999999999</v>
      </c>
      <c r="BB212" s="5">
        <f t="shared" si="140"/>
        <v>573</v>
      </c>
      <c r="BC212" s="5">
        <f t="shared" si="141"/>
        <v>133.875</v>
      </c>
      <c r="BD212" s="5">
        <f t="shared" si="142"/>
        <v>475.25</v>
      </c>
      <c r="BE212" s="5">
        <f t="shared" si="143"/>
        <v>355.72581748529211</v>
      </c>
      <c r="BF212" s="5">
        <f t="shared" si="144"/>
        <v>237.696</v>
      </c>
      <c r="BG212" s="5">
        <f t="shared" si="145"/>
        <v>150.37447988904299</v>
      </c>
      <c r="BH212" s="61" t="s">
        <v>35</v>
      </c>
      <c r="BI212" s="5">
        <f t="shared" si="146"/>
        <v>224.9782383419689</v>
      </c>
      <c r="BJ212" s="5">
        <f t="shared" si="147"/>
        <v>145.386</v>
      </c>
      <c r="BK212" s="5">
        <f t="shared" si="148"/>
        <v>132</v>
      </c>
      <c r="BL212" s="6">
        <f t="shared" si="159"/>
        <v>301.7559855216046</v>
      </c>
      <c r="BN212" s="13">
        <v>101.76042738249538</v>
      </c>
      <c r="BO212" s="13">
        <v>144.84</v>
      </c>
      <c r="BP212" s="13">
        <v>86</v>
      </c>
      <c r="BQ212" s="13">
        <v>92</v>
      </c>
      <c r="BR212" s="13">
        <v>96</v>
      </c>
      <c r="BS212" s="14">
        <v>935</v>
      </c>
      <c r="BT212" s="13">
        <v>207.86467267973495</v>
      </c>
      <c r="BU212" s="14">
        <v>103.89</v>
      </c>
      <c r="BV212" s="13">
        <v>94.690696728010465</v>
      </c>
      <c r="BW212" s="14">
        <v>76</v>
      </c>
      <c r="BX212" s="14">
        <v>370.35</v>
      </c>
      <c r="BY212" s="13">
        <v>95.08</v>
      </c>
      <c r="BZ212" s="13">
        <v>20.007000000000001</v>
      </c>
      <c r="CA212" s="13">
        <v>115.12</v>
      </c>
      <c r="CB212" s="14">
        <f t="shared" si="160"/>
        <v>181.32877119930291</v>
      </c>
      <c r="CD212" s="5">
        <v>34550</v>
      </c>
      <c r="CE212" s="5">
        <v>35168</v>
      </c>
      <c r="CF212" s="5">
        <v>34430</v>
      </c>
      <c r="CG212" s="5">
        <v>34946</v>
      </c>
      <c r="CH212" s="5">
        <v>36782.100000000006</v>
      </c>
      <c r="CI212" s="6">
        <v>31138</v>
      </c>
      <c r="CJ212" s="5">
        <v>35400</v>
      </c>
      <c r="CK212" s="5">
        <v>34916</v>
      </c>
      <c r="CL212" s="5">
        <v>32547</v>
      </c>
      <c r="CM212" s="6">
        <v>33205</v>
      </c>
      <c r="CN212" s="6">
        <v>34398</v>
      </c>
      <c r="CO212" s="5">
        <v>31486</v>
      </c>
      <c r="CP212" s="5">
        <v>32756</v>
      </c>
      <c r="CQ212" s="5">
        <v>36600</v>
      </c>
      <c r="CR212" s="6">
        <f t="shared" si="161"/>
        <v>34165.864285714284</v>
      </c>
      <c r="CT212" s="13">
        <v>588.06042738249539</v>
      </c>
      <c r="CU212" s="61" t="s">
        <v>35</v>
      </c>
      <c r="CV212" s="13">
        <v>500</v>
      </c>
      <c r="CW212" s="13">
        <v>1000</v>
      </c>
      <c r="CX212" s="13">
        <v>400</v>
      </c>
      <c r="CY212" s="14">
        <v>1600</v>
      </c>
      <c r="CZ212" s="13">
        <v>480</v>
      </c>
      <c r="DA212" s="13">
        <v>657.81</v>
      </c>
      <c r="DB212" s="13">
        <v>1000</v>
      </c>
      <c r="DC212" s="14">
        <v>1442</v>
      </c>
      <c r="DD212" s="61" t="s">
        <v>35</v>
      </c>
      <c r="DE212" s="13">
        <v>965</v>
      </c>
      <c r="DF212" s="13">
        <v>2000</v>
      </c>
      <c r="DG212" s="13">
        <v>2000</v>
      </c>
      <c r="DH212" s="14">
        <f t="shared" si="162"/>
        <v>1052.7392022818747</v>
      </c>
      <c r="DJ212" s="5">
        <v>19500</v>
      </c>
      <c r="DK212" s="61" t="s">
        <v>35</v>
      </c>
      <c r="DL212" s="5">
        <v>22850</v>
      </c>
      <c r="DM212" s="5">
        <v>20539</v>
      </c>
      <c r="DN212" s="5">
        <v>19100</v>
      </c>
      <c r="DO212" s="6">
        <v>17850</v>
      </c>
      <c r="DP212" s="5">
        <v>19010</v>
      </c>
      <c r="DQ212" s="5">
        <v>19500</v>
      </c>
      <c r="DR212" s="5">
        <v>19808</v>
      </c>
      <c r="DS212" s="6">
        <v>18070</v>
      </c>
      <c r="DT212" s="61" t="s">
        <v>35</v>
      </c>
      <c r="DU212" s="5">
        <v>18092</v>
      </c>
      <c r="DV212" s="5">
        <v>24231</v>
      </c>
      <c r="DW212" s="5">
        <v>22000</v>
      </c>
      <c r="DX212" s="6">
        <f t="shared" si="163"/>
        <v>20045.833333333332</v>
      </c>
    </row>
    <row r="213" spans="1:128" x14ac:dyDescent="0.25">
      <c r="A213" s="7">
        <v>208</v>
      </c>
      <c r="B213" s="5">
        <f t="shared" si="149"/>
        <v>4472.0320940269048</v>
      </c>
      <c r="C213" s="5">
        <f t="shared" si="150"/>
        <v>2911.2582781456954</v>
      </c>
      <c r="D213" s="5">
        <f t="shared" si="116"/>
        <v>5352.5860465116275</v>
      </c>
      <c r="E213" s="5">
        <f t="shared" si="117"/>
        <v>4804.6419130434779</v>
      </c>
      <c r="F213" s="5">
        <f t="shared" si="118"/>
        <v>5170.7625000000007</v>
      </c>
      <c r="G213" s="5">
        <f t="shared" si="119"/>
        <v>533.50708556149732</v>
      </c>
      <c r="H213" s="5">
        <f t="shared" si="120"/>
        <v>2515.2256576510786</v>
      </c>
      <c r="I213" s="5">
        <f t="shared" si="121"/>
        <v>4388.6850661922399</v>
      </c>
      <c r="J213" s="5">
        <f t="shared" si="122"/>
        <v>4362.3250659562464</v>
      </c>
      <c r="K213" s="5">
        <f t="shared" si="123"/>
        <v>5393.2692167311479</v>
      </c>
      <c r="L213" s="57">
        <f t="shared" si="151"/>
        <v>1114.5565006075333</v>
      </c>
      <c r="M213" s="5">
        <f t="shared" si="124"/>
        <v>4197.9750837678366</v>
      </c>
      <c r="N213" s="5">
        <f t="shared" si="125"/>
        <v>19791.127703318671</v>
      </c>
      <c r="O213" s="5">
        <f t="shared" si="126"/>
        <v>3947.1494093120223</v>
      </c>
      <c r="P213" s="6">
        <f t="shared" si="152"/>
        <v>4925.3644014875699</v>
      </c>
      <c r="R213" s="5">
        <v>40</v>
      </c>
      <c r="S213" s="5">
        <v>17</v>
      </c>
      <c r="T213" s="5">
        <v>24</v>
      </c>
      <c r="U213" s="5">
        <v>80</v>
      </c>
      <c r="V213" s="5">
        <v>50</v>
      </c>
      <c r="W213" s="5">
        <v>8</v>
      </c>
      <c r="X213" s="5">
        <v>3</v>
      </c>
      <c r="Y213" s="5">
        <v>20</v>
      </c>
      <c r="Z213" s="5">
        <v>20</v>
      </c>
      <c r="AA213" s="5">
        <v>21</v>
      </c>
      <c r="AB213" s="5">
        <v>14</v>
      </c>
      <c r="AC213" s="5">
        <v>44</v>
      </c>
      <c r="AD213" s="5">
        <v>1</v>
      </c>
      <c r="AE213" s="5">
        <v>35</v>
      </c>
      <c r="AF213" s="6">
        <f t="shared" si="153"/>
        <v>26.928571428571427</v>
      </c>
      <c r="AH213" s="5">
        <f t="shared" si="154"/>
        <v>4074.1164882711728</v>
      </c>
      <c r="AI213" s="5">
        <f t="shared" si="127"/>
        <v>2911.2582781456954</v>
      </c>
      <c r="AJ213" s="5">
        <f t="shared" si="128"/>
        <v>4804.1860465116279</v>
      </c>
      <c r="AK213" s="5">
        <f t="shared" si="129"/>
        <v>4558.173913043478</v>
      </c>
      <c r="AL213" s="5">
        <f t="shared" si="130"/>
        <v>4597.7625000000007</v>
      </c>
      <c r="AM213" s="5">
        <f t="shared" si="131"/>
        <v>399.63208556149732</v>
      </c>
      <c r="AN213" s="5">
        <f t="shared" si="132"/>
        <v>2039.9756576510786</v>
      </c>
      <c r="AO213" s="5">
        <f t="shared" si="155"/>
        <v>4033.0349408027723</v>
      </c>
      <c r="AP213" s="5">
        <f t="shared" si="156"/>
        <v>4124.6290659562464</v>
      </c>
      <c r="AQ213" s="5">
        <f t="shared" si="133"/>
        <v>5242.894736842105</v>
      </c>
      <c r="AR213" s="5">
        <f t="shared" si="134"/>
        <v>1114.5565006075333</v>
      </c>
      <c r="AS213" s="5">
        <f t="shared" si="135"/>
        <v>3972.9968454258678</v>
      </c>
      <c r="AT213" s="5">
        <f t="shared" si="136"/>
        <v>19645.741703318672</v>
      </c>
      <c r="AU213" s="5">
        <f t="shared" si="137"/>
        <v>3815.1494093120223</v>
      </c>
      <c r="AV213" s="6">
        <f t="shared" si="157"/>
        <v>4666.7220122464123</v>
      </c>
      <c r="AX213" s="5">
        <f t="shared" si="158"/>
        <v>397.91560575573249</v>
      </c>
      <c r="AY213" s="61" t="s">
        <v>35</v>
      </c>
      <c r="AZ213" s="5">
        <f t="shared" si="138"/>
        <v>548.4</v>
      </c>
      <c r="BA213" s="5">
        <f t="shared" si="139"/>
        <v>246.46799999999999</v>
      </c>
      <c r="BB213" s="5">
        <f t="shared" si="140"/>
        <v>573</v>
      </c>
      <c r="BC213" s="5">
        <f t="shared" si="141"/>
        <v>133.875</v>
      </c>
      <c r="BD213" s="5">
        <f t="shared" si="142"/>
        <v>475.25</v>
      </c>
      <c r="BE213" s="5">
        <f t="shared" si="143"/>
        <v>355.65012538946723</v>
      </c>
      <c r="BF213" s="5">
        <f t="shared" si="144"/>
        <v>237.696</v>
      </c>
      <c r="BG213" s="5">
        <f t="shared" si="145"/>
        <v>150.37447988904299</v>
      </c>
      <c r="BH213" s="61" t="s">
        <v>35</v>
      </c>
      <c r="BI213" s="5">
        <f t="shared" si="146"/>
        <v>224.9782383419689</v>
      </c>
      <c r="BJ213" s="5">
        <f t="shared" si="147"/>
        <v>145.386</v>
      </c>
      <c r="BK213" s="5">
        <f t="shared" si="148"/>
        <v>132</v>
      </c>
      <c r="BL213" s="6">
        <f t="shared" si="159"/>
        <v>301.74945411468428</v>
      </c>
      <c r="BN213" s="13">
        <v>101.7643951010181</v>
      </c>
      <c r="BO213" s="13">
        <v>144.96</v>
      </c>
      <c r="BP213" s="13">
        <v>86</v>
      </c>
      <c r="BQ213" s="13">
        <v>92</v>
      </c>
      <c r="BR213" s="13">
        <v>96</v>
      </c>
      <c r="BS213" s="14">
        <v>935</v>
      </c>
      <c r="BT213" s="13">
        <v>208.2377789199378</v>
      </c>
      <c r="BU213" s="14">
        <v>103.89</v>
      </c>
      <c r="BV213" s="13">
        <v>94.690696728010465</v>
      </c>
      <c r="BW213" s="14">
        <v>76</v>
      </c>
      <c r="BX213" s="14">
        <v>370.35</v>
      </c>
      <c r="BY213" s="13">
        <v>95.1</v>
      </c>
      <c r="BZ213" s="13">
        <v>20.007999999999999</v>
      </c>
      <c r="CA213" s="13">
        <v>115.12</v>
      </c>
      <c r="CB213" s="14">
        <f t="shared" si="160"/>
        <v>181.36577648206898</v>
      </c>
      <c r="CD213" s="5">
        <v>34550</v>
      </c>
      <c r="CE213" s="5">
        <v>35168</v>
      </c>
      <c r="CF213" s="5">
        <v>34430</v>
      </c>
      <c r="CG213" s="5">
        <v>34946</v>
      </c>
      <c r="CH213" s="5">
        <v>36782.100000000006</v>
      </c>
      <c r="CI213" s="6">
        <v>31138</v>
      </c>
      <c r="CJ213" s="5">
        <v>35400</v>
      </c>
      <c r="CK213" s="5">
        <v>34916</v>
      </c>
      <c r="CL213" s="5">
        <v>32547</v>
      </c>
      <c r="CM213" s="6">
        <v>33205</v>
      </c>
      <c r="CN213" s="6">
        <v>34398</v>
      </c>
      <c r="CO213" s="5">
        <v>31486</v>
      </c>
      <c r="CP213" s="5">
        <v>32756</v>
      </c>
      <c r="CQ213" s="5">
        <v>36600</v>
      </c>
      <c r="CR213" s="6">
        <f t="shared" si="161"/>
        <v>34165.864285714284</v>
      </c>
      <c r="CT213" s="13">
        <v>588.06439510101802</v>
      </c>
      <c r="CU213" s="61" t="s">
        <v>35</v>
      </c>
      <c r="CV213" s="13">
        <v>500</v>
      </c>
      <c r="CW213" s="13">
        <v>1000</v>
      </c>
      <c r="CX213" s="13">
        <v>400</v>
      </c>
      <c r="CY213" s="14">
        <v>1600</v>
      </c>
      <c r="CZ213" s="13">
        <v>480</v>
      </c>
      <c r="DA213" s="13">
        <v>657.95</v>
      </c>
      <c r="DB213" s="13">
        <v>1000</v>
      </c>
      <c r="DC213" s="14">
        <v>1442</v>
      </c>
      <c r="DD213" s="61" t="s">
        <v>35</v>
      </c>
      <c r="DE213" s="13">
        <v>965</v>
      </c>
      <c r="DF213" s="13">
        <v>2000</v>
      </c>
      <c r="DG213" s="13">
        <v>2000</v>
      </c>
      <c r="DH213" s="14">
        <f t="shared" si="162"/>
        <v>1052.7511995917514</v>
      </c>
      <c r="DJ213" s="5">
        <v>19500</v>
      </c>
      <c r="DK213" s="61" t="s">
        <v>35</v>
      </c>
      <c r="DL213" s="5">
        <v>22850</v>
      </c>
      <c r="DM213" s="5">
        <v>20539</v>
      </c>
      <c r="DN213" s="5">
        <v>19100</v>
      </c>
      <c r="DO213" s="6">
        <v>17850</v>
      </c>
      <c r="DP213" s="5">
        <v>19010</v>
      </c>
      <c r="DQ213" s="5">
        <v>19500</v>
      </c>
      <c r="DR213" s="5">
        <v>19808</v>
      </c>
      <c r="DS213" s="6">
        <v>18070</v>
      </c>
      <c r="DT213" s="61" t="s">
        <v>35</v>
      </c>
      <c r="DU213" s="5">
        <v>18092</v>
      </c>
      <c r="DV213" s="5">
        <v>24231</v>
      </c>
      <c r="DW213" s="5">
        <v>22000</v>
      </c>
      <c r="DX213" s="6">
        <f t="shared" si="163"/>
        <v>20045.833333333332</v>
      </c>
    </row>
    <row r="214" spans="1:128" x14ac:dyDescent="0.25">
      <c r="A214" s="7">
        <v>209</v>
      </c>
      <c r="B214" s="5">
        <f t="shared" si="149"/>
        <v>4471.8713433546618</v>
      </c>
      <c r="C214" s="5">
        <f t="shared" si="150"/>
        <v>2908.8502894954513</v>
      </c>
      <c r="D214" s="5">
        <f t="shared" ref="D214:D277" si="164">IF(ISNUMBER(AJ214),AJ214+AZ214,"")</f>
        <v>5352.5860465116275</v>
      </c>
      <c r="E214" s="5">
        <f t="shared" ref="E214:E277" si="165">IF(ISNUMBER(AK214),AK214+BA214,"")</f>
        <v>4804.6419130434779</v>
      </c>
      <c r="F214" s="5">
        <f t="shared" ref="F214:F277" si="166">IF(ISNUMBER(AL214),AL214+BB214,"")</f>
        <v>5170.7625000000007</v>
      </c>
      <c r="G214" s="5">
        <f t="shared" ref="G214:G277" si="167">IF(ISNUMBER(AM214),AM214+BC214,"")</f>
        <v>533.50708556149732</v>
      </c>
      <c r="H214" s="5">
        <f t="shared" ref="H214:H277" si="168">IF(ISNUMBER(AN214),AN214+BD214,"")</f>
        <v>2511.5945736902545</v>
      </c>
      <c r="I214" s="5">
        <f t="shared" ref="I214:I277" si="169">IF(ISNUMBER(AO214),AO214+BE214,"")</f>
        <v>4388.6040032552874</v>
      </c>
      <c r="J214" s="5">
        <f t="shared" ref="J214:J277" si="170">IF(ISNUMBER(AP214),AP214+BF214,"")</f>
        <v>4362.3250659562464</v>
      </c>
      <c r="K214" s="5">
        <f t="shared" ref="K214:K277" si="171">IF(ISNUMBER(AQ214),AQ214+BG214,"")</f>
        <v>5393.2692167311479</v>
      </c>
      <c r="L214" s="57">
        <f t="shared" si="151"/>
        <v>1114.5264067393887</v>
      </c>
      <c r="M214" s="5">
        <f t="shared" ref="M214:M277" si="172">IF(ISNUMBER(AS214),AS214+BI214,"")</f>
        <v>4197.5573572569092</v>
      </c>
      <c r="N214" s="5">
        <f t="shared" ref="N214:N277" si="173">IF(ISNUMBER(AT214),AT214+BJ214,"")</f>
        <v>19790.145858063868</v>
      </c>
      <c r="O214" s="5">
        <f t="shared" ref="O214:O277" si="174">IF(ISNUMBER(AU214),AU214+BK214,"")</f>
        <v>3947.1494093120223</v>
      </c>
      <c r="P214" s="6">
        <f t="shared" si="152"/>
        <v>4924.8136477837033</v>
      </c>
      <c r="R214" s="5">
        <v>40</v>
      </c>
      <c r="S214" s="5">
        <v>17</v>
      </c>
      <c r="T214" s="5">
        <v>24</v>
      </c>
      <c r="U214" s="5">
        <v>80</v>
      </c>
      <c r="V214" s="5">
        <v>50</v>
      </c>
      <c r="W214" s="5">
        <v>8</v>
      </c>
      <c r="X214" s="5">
        <v>3</v>
      </c>
      <c r="Y214" s="5">
        <v>20</v>
      </c>
      <c r="Z214" s="5">
        <v>20</v>
      </c>
      <c r="AA214" s="5">
        <v>21</v>
      </c>
      <c r="AB214" s="5">
        <v>14</v>
      </c>
      <c r="AC214" s="5">
        <v>44</v>
      </c>
      <c r="AD214" s="5">
        <v>1</v>
      </c>
      <c r="AE214" s="5">
        <v>35</v>
      </c>
      <c r="AF214" s="6">
        <f t="shared" si="153"/>
        <v>26.928571428571427</v>
      </c>
      <c r="AH214" s="5">
        <f t="shared" si="154"/>
        <v>4073.9584094734528</v>
      </c>
      <c r="AI214" s="5">
        <f t="shared" ref="AI214:AI277" si="175">IF(ISBLANK(BO214),"",12*CE214/BO214)</f>
        <v>2908.8502894954513</v>
      </c>
      <c r="AJ214" s="5">
        <f t="shared" ref="AJ214:AJ277" si="176">IF(ISBLANK(BP214),"",12*CF214/BP214)</f>
        <v>4804.1860465116279</v>
      </c>
      <c r="AK214" s="5">
        <f t="shared" ref="AK214:AK277" si="177">IF(ISBLANK(BQ214),"",12*CG214/BQ214)</f>
        <v>4558.173913043478</v>
      </c>
      <c r="AL214" s="5">
        <f t="shared" ref="AL214:AL277" si="178">IF(ISBLANK(BR214),"",12*CH214/BR214)</f>
        <v>4597.7625000000007</v>
      </c>
      <c r="AM214" s="5">
        <f t="shared" ref="AM214:AM277" si="179">IF(ISBLANK(BS214),"",12*CI214/BS214)</f>
        <v>399.63208556149732</v>
      </c>
      <c r="AN214" s="5">
        <f t="shared" ref="AN214:AN277" si="180">IF(ISBLANK(BT214),"",12*CJ214/BT214)</f>
        <v>2036.3445736902545</v>
      </c>
      <c r="AO214" s="5">
        <f t="shared" si="155"/>
        <v>4033.0349408027723</v>
      </c>
      <c r="AP214" s="5">
        <f t="shared" si="156"/>
        <v>4124.6290659562464</v>
      </c>
      <c r="AQ214" s="5">
        <f t="shared" ref="AQ214:AQ277" si="181">IF(ISBLANK(BW214),"",12*CM214/BW214)</f>
        <v>5242.894736842105</v>
      </c>
      <c r="AR214" s="5">
        <f t="shared" ref="AR214:AR277" si="182">IF(ISBLANK(BX214),"",12*CN214/BX214)</f>
        <v>1114.5264067393887</v>
      </c>
      <c r="AS214" s="5">
        <f t="shared" ref="AS214:AS277" si="183">IF(ISBLANK(BY214),"",12*CO214/BY214)</f>
        <v>3972.5791189149404</v>
      </c>
      <c r="AT214" s="5">
        <f t="shared" ref="AT214:AT277" si="184">IF(ISBLANK(BZ214),"",12*CP214/BZ214)</f>
        <v>19644.75985806387</v>
      </c>
      <c r="AU214" s="5">
        <f t="shared" ref="AU214:AU277" si="185">IF(ISBLANK(CA214),"",12*CQ214/CA214)</f>
        <v>3815.1494093120223</v>
      </c>
      <c r="AV214" s="6">
        <f t="shared" si="157"/>
        <v>4666.1772396005072</v>
      </c>
      <c r="AX214" s="5">
        <f t="shared" si="158"/>
        <v>397.9129338812088</v>
      </c>
      <c r="AY214" s="61" t="s">
        <v>35</v>
      </c>
      <c r="AZ214" s="5">
        <f t="shared" ref="AZ214:AZ277" si="186">IF(ISBLANK(CV214),"",12*DL214/CV214)</f>
        <v>548.4</v>
      </c>
      <c r="BA214" s="5">
        <f t="shared" ref="BA214:BA277" si="187">IF(ISBLANK(CW214),"",12*DM214/CW214)</f>
        <v>246.46799999999999</v>
      </c>
      <c r="BB214" s="5">
        <f t="shared" ref="BB214:BB277" si="188">IF(ISBLANK(CX214),"",12*DN214/CX214)</f>
        <v>573</v>
      </c>
      <c r="BC214" s="5">
        <f t="shared" ref="BC214:BC277" si="189">IF(ISBLANK(CY214),"",12*DO214/CY214)</f>
        <v>133.875</v>
      </c>
      <c r="BD214" s="5">
        <f t="shared" ref="BD214:BD277" si="190">IF(ISBLANK(CZ214),"",12*DP214/CZ214)</f>
        <v>475.25</v>
      </c>
      <c r="BE214" s="5">
        <f t="shared" ref="BE214:BE277" si="191">IF(ISBLANK(DA214),"",12*DQ214/DA214)</f>
        <v>355.5690624525148</v>
      </c>
      <c r="BF214" s="5">
        <f t="shared" ref="BF214:BF277" si="192">IF(ISBLANK(DB214),"",12*DR214/DB214)</f>
        <v>237.696</v>
      </c>
      <c r="BG214" s="5">
        <f t="shared" ref="BG214:BG277" si="193">IF(ISBLANK(DC214),"",12*DS214/DC214)</f>
        <v>150.37447988904299</v>
      </c>
      <c r="BH214" s="61" t="s">
        <v>35</v>
      </c>
      <c r="BI214" s="5">
        <f t="shared" ref="BI214:BI277" si="194">IF(ISBLANK(DE214),"",12*DU214/DE214)</f>
        <v>224.9782383419689</v>
      </c>
      <c r="BJ214" s="5">
        <f t="shared" ref="BJ214:BJ277" si="195">IF(ISBLANK(DF214),"",12*DV214/DF214)</f>
        <v>145.386</v>
      </c>
      <c r="BK214" s="5">
        <f t="shared" ref="BK214:BK277" si="196">IF(ISBLANK(DG214),"",12*DW214/DG214)</f>
        <v>132</v>
      </c>
      <c r="BL214" s="6">
        <f t="shared" si="159"/>
        <v>301.74247621372791</v>
      </c>
      <c r="BN214" s="13">
        <v>101.76834378964263</v>
      </c>
      <c r="BO214" s="13">
        <v>145.07999999999998</v>
      </c>
      <c r="BP214" s="13">
        <v>86</v>
      </c>
      <c r="BQ214" s="13">
        <v>92</v>
      </c>
      <c r="BR214" s="13">
        <v>96</v>
      </c>
      <c r="BS214" s="14">
        <v>935</v>
      </c>
      <c r="BT214" s="13">
        <v>208.60909567489324</v>
      </c>
      <c r="BU214" s="14">
        <v>103.89</v>
      </c>
      <c r="BV214" s="13">
        <v>94.690696728010465</v>
      </c>
      <c r="BW214" s="14">
        <v>76</v>
      </c>
      <c r="BX214" s="14">
        <v>370.36</v>
      </c>
      <c r="BY214" s="13">
        <v>95.11</v>
      </c>
      <c r="BZ214" s="13">
        <v>20.009</v>
      </c>
      <c r="CA214" s="13">
        <v>115.12</v>
      </c>
      <c r="CB214" s="14">
        <f t="shared" si="160"/>
        <v>181.40265258518187</v>
      </c>
      <c r="CD214" s="5">
        <v>34550</v>
      </c>
      <c r="CE214" s="5">
        <v>35168</v>
      </c>
      <c r="CF214" s="5">
        <v>34430</v>
      </c>
      <c r="CG214" s="5">
        <v>34946</v>
      </c>
      <c r="CH214" s="5">
        <v>36782.100000000006</v>
      </c>
      <c r="CI214" s="6">
        <v>31138</v>
      </c>
      <c r="CJ214" s="5">
        <v>35400</v>
      </c>
      <c r="CK214" s="5">
        <v>34916</v>
      </c>
      <c r="CL214" s="5">
        <v>32547</v>
      </c>
      <c r="CM214" s="6">
        <v>33205</v>
      </c>
      <c r="CN214" s="6">
        <v>34398</v>
      </c>
      <c r="CO214" s="5">
        <v>31486</v>
      </c>
      <c r="CP214" s="5">
        <v>32756</v>
      </c>
      <c r="CQ214" s="5">
        <v>36600</v>
      </c>
      <c r="CR214" s="6">
        <f t="shared" si="161"/>
        <v>34165.864285714284</v>
      </c>
      <c r="CT214" s="13">
        <v>588.06834378964254</v>
      </c>
      <c r="CU214" s="61" t="s">
        <v>35</v>
      </c>
      <c r="CV214" s="13">
        <v>500</v>
      </c>
      <c r="CW214" s="13">
        <v>1000</v>
      </c>
      <c r="CX214" s="13">
        <v>400</v>
      </c>
      <c r="CY214" s="14">
        <v>1600</v>
      </c>
      <c r="CZ214" s="13">
        <v>480</v>
      </c>
      <c r="DA214" s="13">
        <v>658.1</v>
      </c>
      <c r="DB214" s="13">
        <v>1000</v>
      </c>
      <c r="DC214" s="14">
        <v>1442</v>
      </c>
      <c r="DD214" s="61" t="s">
        <v>35</v>
      </c>
      <c r="DE214" s="13">
        <v>965</v>
      </c>
      <c r="DF214" s="13">
        <v>2000</v>
      </c>
      <c r="DG214" s="13">
        <v>2000</v>
      </c>
      <c r="DH214" s="14">
        <f t="shared" si="162"/>
        <v>1052.7640286491369</v>
      </c>
      <c r="DJ214" s="5">
        <v>19500</v>
      </c>
      <c r="DK214" s="61" t="s">
        <v>35</v>
      </c>
      <c r="DL214" s="5">
        <v>22850</v>
      </c>
      <c r="DM214" s="5">
        <v>20539</v>
      </c>
      <c r="DN214" s="5">
        <v>19100</v>
      </c>
      <c r="DO214" s="6">
        <v>17850</v>
      </c>
      <c r="DP214" s="5">
        <v>19010</v>
      </c>
      <c r="DQ214" s="5">
        <v>19500</v>
      </c>
      <c r="DR214" s="5">
        <v>19808</v>
      </c>
      <c r="DS214" s="6">
        <v>18070</v>
      </c>
      <c r="DT214" s="61" t="s">
        <v>35</v>
      </c>
      <c r="DU214" s="5">
        <v>18092</v>
      </c>
      <c r="DV214" s="5">
        <v>24231</v>
      </c>
      <c r="DW214" s="5">
        <v>22000</v>
      </c>
      <c r="DX214" s="6">
        <f t="shared" si="163"/>
        <v>20045.833333333332</v>
      </c>
    </row>
    <row r="215" spans="1:128" x14ac:dyDescent="0.25">
      <c r="A215" s="7">
        <v>210</v>
      </c>
      <c r="B215" s="5">
        <f t="shared" si="149"/>
        <v>4471.711372206265</v>
      </c>
      <c r="C215" s="5">
        <f t="shared" si="150"/>
        <v>2906.4462809917359</v>
      </c>
      <c r="D215" s="5">
        <f t="shared" si="164"/>
        <v>5352.5860465116275</v>
      </c>
      <c r="E215" s="5">
        <f t="shared" si="165"/>
        <v>4804.6419130434779</v>
      </c>
      <c r="F215" s="5">
        <f t="shared" si="166"/>
        <v>5170.7625000000007</v>
      </c>
      <c r="G215" s="5">
        <f t="shared" si="167"/>
        <v>533.50708556149732</v>
      </c>
      <c r="H215" s="5">
        <f t="shared" si="168"/>
        <v>2507.9936332387824</v>
      </c>
      <c r="I215" s="5">
        <f t="shared" si="169"/>
        <v>4388.5283778470111</v>
      </c>
      <c r="J215" s="5">
        <f t="shared" si="170"/>
        <v>4362.3250659562464</v>
      </c>
      <c r="K215" s="5">
        <f t="shared" si="171"/>
        <v>5393.2692167311479</v>
      </c>
      <c r="L215" s="57">
        <f t="shared" si="151"/>
        <v>1114.5264067393887</v>
      </c>
      <c r="M215" s="5">
        <f t="shared" si="172"/>
        <v>4196.7221677017924</v>
      </c>
      <c r="N215" s="5">
        <f t="shared" si="173"/>
        <v>19789.164110944526</v>
      </c>
      <c r="O215" s="5">
        <f t="shared" si="174"/>
        <v>3947.1494093120223</v>
      </c>
      <c r="P215" s="6">
        <f t="shared" si="152"/>
        <v>4924.238113341823</v>
      </c>
      <c r="R215" s="5">
        <v>40</v>
      </c>
      <c r="S215" s="5">
        <v>17</v>
      </c>
      <c r="T215" s="5">
        <v>24</v>
      </c>
      <c r="U215" s="5">
        <v>80</v>
      </c>
      <c r="V215" s="5">
        <v>50</v>
      </c>
      <c r="W215" s="5">
        <v>8</v>
      </c>
      <c r="X215" s="5">
        <v>3</v>
      </c>
      <c r="Y215" s="5">
        <v>20</v>
      </c>
      <c r="Z215" s="5">
        <v>20</v>
      </c>
      <c r="AA215" s="5">
        <v>21</v>
      </c>
      <c r="AB215" s="5">
        <v>14</v>
      </c>
      <c r="AC215" s="5">
        <v>44</v>
      </c>
      <c r="AD215" s="5">
        <v>1</v>
      </c>
      <c r="AE215" s="5">
        <v>35</v>
      </c>
      <c r="AF215" s="6">
        <f t="shared" si="153"/>
        <v>26.928571428571427</v>
      </c>
      <c r="AH215" s="5">
        <f t="shared" si="154"/>
        <v>4073.801097410329</v>
      </c>
      <c r="AI215" s="5">
        <f t="shared" si="175"/>
        <v>2906.4462809917359</v>
      </c>
      <c r="AJ215" s="5">
        <f t="shared" si="176"/>
        <v>4804.1860465116279</v>
      </c>
      <c r="AK215" s="5">
        <f t="shared" si="177"/>
        <v>4558.173913043478</v>
      </c>
      <c r="AL215" s="5">
        <f t="shared" si="178"/>
        <v>4597.7625000000007</v>
      </c>
      <c r="AM215" s="5">
        <f t="shared" si="179"/>
        <v>399.63208556149732</v>
      </c>
      <c r="AN215" s="5">
        <f t="shared" si="180"/>
        <v>2032.7436332387826</v>
      </c>
      <c r="AO215" s="5">
        <f t="shared" si="155"/>
        <v>4033.0349408027723</v>
      </c>
      <c r="AP215" s="5">
        <f t="shared" si="156"/>
        <v>4124.6290659562464</v>
      </c>
      <c r="AQ215" s="5">
        <f t="shared" si="181"/>
        <v>5242.894736842105</v>
      </c>
      <c r="AR215" s="5">
        <f t="shared" si="182"/>
        <v>1114.5264067393887</v>
      </c>
      <c r="AS215" s="5">
        <f t="shared" si="183"/>
        <v>3971.7439293598236</v>
      </c>
      <c r="AT215" s="5">
        <f t="shared" si="184"/>
        <v>19643.778110944528</v>
      </c>
      <c r="AU215" s="5">
        <f t="shared" si="185"/>
        <v>3815.1494093120223</v>
      </c>
      <c r="AV215" s="6">
        <f t="shared" si="157"/>
        <v>4665.607296908167</v>
      </c>
      <c r="AX215" s="5">
        <f t="shared" si="158"/>
        <v>397.91027479593612</v>
      </c>
      <c r="AY215" s="61" t="s">
        <v>35</v>
      </c>
      <c r="AZ215" s="5">
        <f t="shared" si="186"/>
        <v>548.4</v>
      </c>
      <c r="BA215" s="5">
        <f t="shared" si="187"/>
        <v>246.46799999999999</v>
      </c>
      <c r="BB215" s="5">
        <f t="shared" si="188"/>
        <v>573</v>
      </c>
      <c r="BC215" s="5">
        <f t="shared" si="189"/>
        <v>133.875</v>
      </c>
      <c r="BD215" s="5">
        <f t="shared" si="190"/>
        <v>475.25</v>
      </c>
      <c r="BE215" s="5">
        <f t="shared" si="191"/>
        <v>355.49343704423916</v>
      </c>
      <c r="BF215" s="5">
        <f t="shared" si="192"/>
        <v>237.696</v>
      </c>
      <c r="BG215" s="5">
        <f t="shared" si="193"/>
        <v>150.37447988904299</v>
      </c>
      <c r="BH215" s="61" t="s">
        <v>35</v>
      </c>
      <c r="BI215" s="5">
        <f t="shared" si="194"/>
        <v>224.9782383419689</v>
      </c>
      <c r="BJ215" s="5">
        <f t="shared" si="195"/>
        <v>145.386</v>
      </c>
      <c r="BK215" s="5">
        <f t="shared" si="196"/>
        <v>132</v>
      </c>
      <c r="BL215" s="6">
        <f t="shared" si="159"/>
        <v>301.73595250593229</v>
      </c>
      <c r="BN215" s="13">
        <v>101.77227363003969</v>
      </c>
      <c r="BO215" s="13">
        <v>145.19999999999999</v>
      </c>
      <c r="BP215" s="13">
        <v>86</v>
      </c>
      <c r="BQ215" s="13">
        <v>92</v>
      </c>
      <c r="BR215" s="13">
        <v>96</v>
      </c>
      <c r="BS215" s="14">
        <v>935</v>
      </c>
      <c r="BT215" s="13">
        <v>208.97864002809033</v>
      </c>
      <c r="BU215" s="14">
        <v>103.89</v>
      </c>
      <c r="BV215" s="13">
        <v>94.690696728010465</v>
      </c>
      <c r="BW215" s="14">
        <v>76</v>
      </c>
      <c r="BX215" s="14">
        <v>370.36</v>
      </c>
      <c r="BY215" s="13">
        <v>95.13</v>
      </c>
      <c r="BZ215" s="13">
        <v>20.010000000000002</v>
      </c>
      <c r="CA215" s="13">
        <v>115.12</v>
      </c>
      <c r="CB215" s="14">
        <f t="shared" si="160"/>
        <v>181.43940074186716</v>
      </c>
      <c r="CD215" s="5">
        <v>34550</v>
      </c>
      <c r="CE215" s="5">
        <v>35168</v>
      </c>
      <c r="CF215" s="5">
        <v>34430</v>
      </c>
      <c r="CG215" s="5">
        <v>34946</v>
      </c>
      <c r="CH215" s="5">
        <v>36782.100000000006</v>
      </c>
      <c r="CI215" s="6">
        <v>31138</v>
      </c>
      <c r="CJ215" s="5">
        <v>35400</v>
      </c>
      <c r="CK215" s="5">
        <v>34916</v>
      </c>
      <c r="CL215" s="5">
        <v>32547</v>
      </c>
      <c r="CM215" s="6">
        <v>33205</v>
      </c>
      <c r="CN215" s="6">
        <v>34398</v>
      </c>
      <c r="CO215" s="5">
        <v>31486</v>
      </c>
      <c r="CP215" s="5">
        <v>32756</v>
      </c>
      <c r="CQ215" s="5">
        <v>36600</v>
      </c>
      <c r="CR215" s="6">
        <f t="shared" si="161"/>
        <v>34165.864285714284</v>
      </c>
      <c r="CT215" s="13">
        <v>588.0722736300396</v>
      </c>
      <c r="CU215" s="61" t="s">
        <v>35</v>
      </c>
      <c r="CV215" s="13">
        <v>500</v>
      </c>
      <c r="CW215" s="13">
        <v>1000</v>
      </c>
      <c r="CX215" s="13">
        <v>400</v>
      </c>
      <c r="CY215" s="14">
        <v>1600</v>
      </c>
      <c r="CZ215" s="13">
        <v>480</v>
      </c>
      <c r="DA215" s="13">
        <v>658.24</v>
      </c>
      <c r="DB215" s="13">
        <v>1000</v>
      </c>
      <c r="DC215" s="14">
        <v>1442</v>
      </c>
      <c r="DD215" s="61" t="s">
        <v>35</v>
      </c>
      <c r="DE215" s="13">
        <v>965</v>
      </c>
      <c r="DF215" s="13">
        <v>2000</v>
      </c>
      <c r="DG215" s="13">
        <v>2000</v>
      </c>
      <c r="DH215" s="14">
        <f t="shared" si="162"/>
        <v>1052.7760228025033</v>
      </c>
      <c r="DJ215" s="5">
        <v>19500</v>
      </c>
      <c r="DK215" s="61" t="s">
        <v>35</v>
      </c>
      <c r="DL215" s="5">
        <v>22850</v>
      </c>
      <c r="DM215" s="5">
        <v>20539</v>
      </c>
      <c r="DN215" s="5">
        <v>19100</v>
      </c>
      <c r="DO215" s="6">
        <v>17850</v>
      </c>
      <c r="DP215" s="5">
        <v>19010</v>
      </c>
      <c r="DQ215" s="5">
        <v>19500</v>
      </c>
      <c r="DR215" s="5">
        <v>19808</v>
      </c>
      <c r="DS215" s="6">
        <v>18070</v>
      </c>
      <c r="DT215" s="61" t="s">
        <v>35</v>
      </c>
      <c r="DU215" s="5">
        <v>18092</v>
      </c>
      <c r="DV215" s="5">
        <v>24231</v>
      </c>
      <c r="DW215" s="5">
        <v>22000</v>
      </c>
      <c r="DX215" s="6">
        <f t="shared" si="163"/>
        <v>20045.833333333332</v>
      </c>
    </row>
    <row r="216" spans="1:128" x14ac:dyDescent="0.25">
      <c r="A216" s="7">
        <v>211</v>
      </c>
      <c r="B216" s="5">
        <f t="shared" si="149"/>
        <v>4471.5521731159852</v>
      </c>
      <c r="C216" s="5">
        <f t="shared" si="150"/>
        <v>2904.0462427745665</v>
      </c>
      <c r="D216" s="5">
        <f t="shared" si="164"/>
        <v>5352.5860465116275</v>
      </c>
      <c r="E216" s="5">
        <f t="shared" si="165"/>
        <v>4804.6419130434779</v>
      </c>
      <c r="F216" s="5">
        <f t="shared" si="166"/>
        <v>5170.7625000000007</v>
      </c>
      <c r="G216" s="5">
        <f t="shared" si="167"/>
        <v>533.50708556149732</v>
      </c>
      <c r="H216" s="5">
        <f t="shared" si="168"/>
        <v>2504.4224219770267</v>
      </c>
      <c r="I216" s="5">
        <f t="shared" si="169"/>
        <v>4388.452784601187</v>
      </c>
      <c r="J216" s="5">
        <f t="shared" si="170"/>
        <v>4362.3250659562464</v>
      </c>
      <c r="K216" s="5">
        <f t="shared" si="171"/>
        <v>5393.2692167311479</v>
      </c>
      <c r="L216" s="57">
        <f t="shared" si="151"/>
        <v>1114.5264067393887</v>
      </c>
      <c r="M216" s="5">
        <f t="shared" si="172"/>
        <v>4195.8873292510598</v>
      </c>
      <c r="N216" s="5">
        <f t="shared" si="173"/>
        <v>19788.182461945929</v>
      </c>
      <c r="O216" s="5">
        <f t="shared" si="174"/>
        <v>3947.1494093120223</v>
      </c>
      <c r="P216" s="6">
        <f t="shared" si="152"/>
        <v>4923.6650755372257</v>
      </c>
      <c r="R216" s="5">
        <v>40</v>
      </c>
      <c r="S216" s="5">
        <v>17</v>
      </c>
      <c r="T216" s="5">
        <v>24</v>
      </c>
      <c r="U216" s="5">
        <v>80</v>
      </c>
      <c r="V216" s="5">
        <v>50</v>
      </c>
      <c r="W216" s="5">
        <v>8</v>
      </c>
      <c r="X216" s="5">
        <v>3</v>
      </c>
      <c r="Y216" s="5">
        <v>20</v>
      </c>
      <c r="Z216" s="5">
        <v>20</v>
      </c>
      <c r="AA216" s="5">
        <v>21</v>
      </c>
      <c r="AB216" s="5">
        <v>14</v>
      </c>
      <c r="AC216" s="5">
        <v>44</v>
      </c>
      <c r="AD216" s="5">
        <v>1</v>
      </c>
      <c r="AE216" s="5">
        <v>35</v>
      </c>
      <c r="AF216" s="6">
        <f t="shared" si="153"/>
        <v>26.928571428571427</v>
      </c>
      <c r="AH216" s="5">
        <f t="shared" si="154"/>
        <v>4073.6445447377541</v>
      </c>
      <c r="AI216" s="5">
        <f t="shared" si="175"/>
        <v>2904.0462427745665</v>
      </c>
      <c r="AJ216" s="5">
        <f t="shared" si="176"/>
        <v>4804.1860465116279</v>
      </c>
      <c r="AK216" s="5">
        <f t="shared" si="177"/>
        <v>4558.173913043478</v>
      </c>
      <c r="AL216" s="5">
        <f t="shared" si="178"/>
        <v>4597.7625000000007</v>
      </c>
      <c r="AM216" s="5">
        <f t="shared" si="179"/>
        <v>399.63208556149732</v>
      </c>
      <c r="AN216" s="5">
        <f t="shared" si="180"/>
        <v>2029.1724219770265</v>
      </c>
      <c r="AO216" s="5">
        <f t="shared" si="155"/>
        <v>4033.0349408027723</v>
      </c>
      <c r="AP216" s="5">
        <f t="shared" si="156"/>
        <v>4124.6290659562464</v>
      </c>
      <c r="AQ216" s="5">
        <f t="shared" si="181"/>
        <v>5242.894736842105</v>
      </c>
      <c r="AR216" s="5">
        <f t="shared" si="182"/>
        <v>1114.5264067393887</v>
      </c>
      <c r="AS216" s="5">
        <f t="shared" si="183"/>
        <v>3970.9090909090905</v>
      </c>
      <c r="AT216" s="5">
        <f t="shared" si="184"/>
        <v>19642.796461945931</v>
      </c>
      <c r="AU216" s="5">
        <f t="shared" si="185"/>
        <v>3815.1494093120223</v>
      </c>
      <c r="AV216" s="6">
        <f t="shared" si="157"/>
        <v>4665.0398476509645</v>
      </c>
      <c r="AX216" s="5">
        <f t="shared" si="158"/>
        <v>397.90762837823115</v>
      </c>
      <c r="AY216" s="61" t="s">
        <v>35</v>
      </c>
      <c r="AZ216" s="5">
        <f t="shared" si="186"/>
        <v>548.4</v>
      </c>
      <c r="BA216" s="5">
        <f t="shared" si="187"/>
        <v>246.46799999999999</v>
      </c>
      <c r="BB216" s="5">
        <f t="shared" si="188"/>
        <v>573</v>
      </c>
      <c r="BC216" s="5">
        <f t="shared" si="189"/>
        <v>133.875</v>
      </c>
      <c r="BD216" s="5">
        <f t="shared" si="190"/>
        <v>475.25</v>
      </c>
      <c r="BE216" s="5">
        <f t="shared" si="191"/>
        <v>355.41784379841431</v>
      </c>
      <c r="BF216" s="5">
        <f t="shared" si="192"/>
        <v>237.696</v>
      </c>
      <c r="BG216" s="5">
        <f t="shared" si="193"/>
        <v>150.37447988904299</v>
      </c>
      <c r="BH216" s="61" t="s">
        <v>35</v>
      </c>
      <c r="BI216" s="5">
        <f t="shared" si="194"/>
        <v>224.9782383419689</v>
      </c>
      <c r="BJ216" s="5">
        <f t="shared" si="195"/>
        <v>145.386</v>
      </c>
      <c r="BK216" s="5">
        <f t="shared" si="196"/>
        <v>132</v>
      </c>
      <c r="BL216" s="6">
        <f t="shared" si="159"/>
        <v>301.72943253397142</v>
      </c>
      <c r="BN216" s="13">
        <v>101.77618480129085</v>
      </c>
      <c r="BO216" s="13">
        <v>145.32</v>
      </c>
      <c r="BP216" s="13">
        <v>86</v>
      </c>
      <c r="BQ216" s="13">
        <v>92</v>
      </c>
      <c r="BR216" s="13">
        <v>96</v>
      </c>
      <c r="BS216" s="14">
        <v>935</v>
      </c>
      <c r="BT216" s="13">
        <v>209.34642881954633</v>
      </c>
      <c r="BU216" s="14">
        <v>103.89</v>
      </c>
      <c r="BV216" s="13">
        <v>94.690696728010465</v>
      </c>
      <c r="BW216" s="14">
        <v>76</v>
      </c>
      <c r="BX216" s="14">
        <v>370.36</v>
      </c>
      <c r="BY216" s="13">
        <v>95.15</v>
      </c>
      <c r="BZ216" s="13">
        <v>20.010999999999999</v>
      </c>
      <c r="CA216" s="13">
        <v>115.12</v>
      </c>
      <c r="CB216" s="14">
        <f t="shared" si="160"/>
        <v>181.47602216777483</v>
      </c>
      <c r="CD216" s="5">
        <v>34550</v>
      </c>
      <c r="CE216" s="5">
        <v>35168</v>
      </c>
      <c r="CF216" s="5">
        <v>34430</v>
      </c>
      <c r="CG216" s="5">
        <v>34946</v>
      </c>
      <c r="CH216" s="5">
        <v>36782.100000000006</v>
      </c>
      <c r="CI216" s="6">
        <v>31138</v>
      </c>
      <c r="CJ216" s="5">
        <v>35400</v>
      </c>
      <c r="CK216" s="5">
        <v>34916</v>
      </c>
      <c r="CL216" s="5">
        <v>32547</v>
      </c>
      <c r="CM216" s="6">
        <v>33205</v>
      </c>
      <c r="CN216" s="6">
        <v>34398</v>
      </c>
      <c r="CO216" s="5">
        <v>31486</v>
      </c>
      <c r="CP216" s="5">
        <v>32756</v>
      </c>
      <c r="CQ216" s="5">
        <v>36600</v>
      </c>
      <c r="CR216" s="6">
        <f t="shared" si="161"/>
        <v>34165.864285714284</v>
      </c>
      <c r="CT216" s="13">
        <v>588.07618480129076</v>
      </c>
      <c r="CU216" s="61" t="s">
        <v>35</v>
      </c>
      <c r="CV216" s="13">
        <v>500</v>
      </c>
      <c r="CW216" s="13">
        <v>1000</v>
      </c>
      <c r="CX216" s="13">
        <v>400</v>
      </c>
      <c r="CY216" s="14">
        <v>1600</v>
      </c>
      <c r="CZ216" s="13">
        <v>480</v>
      </c>
      <c r="DA216" s="13">
        <v>658.38</v>
      </c>
      <c r="DB216" s="13">
        <v>1000</v>
      </c>
      <c r="DC216" s="14">
        <v>1442</v>
      </c>
      <c r="DD216" s="61" t="s">
        <v>35</v>
      </c>
      <c r="DE216" s="13">
        <v>965</v>
      </c>
      <c r="DF216" s="13">
        <v>2000</v>
      </c>
      <c r="DG216" s="13">
        <v>2000</v>
      </c>
      <c r="DH216" s="14">
        <f t="shared" si="162"/>
        <v>1052.7880154001075</v>
      </c>
      <c r="DJ216" s="5">
        <v>19500</v>
      </c>
      <c r="DK216" s="61" t="s">
        <v>35</v>
      </c>
      <c r="DL216" s="5">
        <v>22850</v>
      </c>
      <c r="DM216" s="5">
        <v>20539</v>
      </c>
      <c r="DN216" s="5">
        <v>19100</v>
      </c>
      <c r="DO216" s="6">
        <v>17850</v>
      </c>
      <c r="DP216" s="5">
        <v>19010</v>
      </c>
      <c r="DQ216" s="5">
        <v>19500</v>
      </c>
      <c r="DR216" s="5">
        <v>19808</v>
      </c>
      <c r="DS216" s="6">
        <v>18070</v>
      </c>
      <c r="DT216" s="61" t="s">
        <v>35</v>
      </c>
      <c r="DU216" s="5">
        <v>18092</v>
      </c>
      <c r="DV216" s="5">
        <v>24231</v>
      </c>
      <c r="DW216" s="5">
        <v>22000</v>
      </c>
      <c r="DX216" s="6">
        <f t="shared" si="163"/>
        <v>20045.833333333332</v>
      </c>
    </row>
    <row r="217" spans="1:128" x14ac:dyDescent="0.25">
      <c r="A217" s="7">
        <v>212</v>
      </c>
      <c r="B217" s="5">
        <f t="shared" si="149"/>
        <v>4471.3937387245542</v>
      </c>
      <c r="C217" s="5">
        <f t="shared" si="150"/>
        <v>2901.6501650165019</v>
      </c>
      <c r="D217" s="5">
        <f t="shared" si="164"/>
        <v>5352.5860465116275</v>
      </c>
      <c r="E217" s="5">
        <f t="shared" si="165"/>
        <v>4804.6419130434779</v>
      </c>
      <c r="F217" s="5">
        <f t="shared" si="166"/>
        <v>5170.7625000000007</v>
      </c>
      <c r="G217" s="5">
        <f t="shared" si="167"/>
        <v>533.50708556149732</v>
      </c>
      <c r="H217" s="5">
        <f t="shared" si="168"/>
        <v>2500.880533451174</v>
      </c>
      <c r="I217" s="5">
        <f t="shared" si="169"/>
        <v>4388.3772234972994</v>
      </c>
      <c r="J217" s="5">
        <f t="shared" si="170"/>
        <v>4362.3250659562464</v>
      </c>
      <c r="K217" s="5">
        <f t="shared" si="171"/>
        <v>5393.2692167311479</v>
      </c>
      <c r="L217" s="57">
        <f t="shared" si="151"/>
        <v>1114.4963144963144</v>
      </c>
      <c r="M217" s="5">
        <f t="shared" si="172"/>
        <v>4195.4700416206579</v>
      </c>
      <c r="N217" s="5">
        <f t="shared" si="173"/>
        <v>19787.200911053365</v>
      </c>
      <c r="O217" s="5">
        <f t="shared" si="174"/>
        <v>3947.1494093120223</v>
      </c>
      <c r="P217" s="6">
        <f t="shared" si="152"/>
        <v>4923.1221546411352</v>
      </c>
      <c r="R217" s="5">
        <v>40</v>
      </c>
      <c r="S217" s="5">
        <v>17</v>
      </c>
      <c r="T217" s="5">
        <v>24</v>
      </c>
      <c r="U217" s="5">
        <v>80</v>
      </c>
      <c r="V217" s="5">
        <v>50</v>
      </c>
      <c r="W217" s="5">
        <v>8</v>
      </c>
      <c r="X217" s="5">
        <v>3</v>
      </c>
      <c r="Y217" s="5">
        <v>20</v>
      </c>
      <c r="Z217" s="5">
        <v>20</v>
      </c>
      <c r="AA217" s="5">
        <v>21</v>
      </c>
      <c r="AB217" s="5">
        <v>14</v>
      </c>
      <c r="AC217" s="5">
        <v>44</v>
      </c>
      <c r="AD217" s="5">
        <v>1</v>
      </c>
      <c r="AE217" s="5">
        <v>35</v>
      </c>
      <c r="AF217" s="6">
        <f t="shared" si="153"/>
        <v>26.928571428571427</v>
      </c>
      <c r="AH217" s="5">
        <f t="shared" si="154"/>
        <v>4073.4887442164159</v>
      </c>
      <c r="AI217" s="5">
        <f t="shared" si="175"/>
        <v>2901.6501650165019</v>
      </c>
      <c r="AJ217" s="5">
        <f t="shared" si="176"/>
        <v>4804.1860465116279</v>
      </c>
      <c r="AK217" s="5">
        <f t="shared" si="177"/>
        <v>4558.173913043478</v>
      </c>
      <c r="AL217" s="5">
        <f t="shared" si="178"/>
        <v>4597.7625000000007</v>
      </c>
      <c r="AM217" s="5">
        <f t="shared" si="179"/>
        <v>399.63208556149732</v>
      </c>
      <c r="AN217" s="5">
        <f t="shared" si="180"/>
        <v>2025.630533451174</v>
      </c>
      <c r="AO217" s="5">
        <f t="shared" si="155"/>
        <v>4033.0349408027723</v>
      </c>
      <c r="AP217" s="5">
        <f t="shared" si="156"/>
        <v>4124.6290659562464</v>
      </c>
      <c r="AQ217" s="5">
        <f t="shared" si="181"/>
        <v>5242.894736842105</v>
      </c>
      <c r="AR217" s="5">
        <f t="shared" si="182"/>
        <v>1114.4963144963144</v>
      </c>
      <c r="AS217" s="5">
        <f t="shared" si="183"/>
        <v>3970.4918032786886</v>
      </c>
      <c r="AT217" s="5">
        <f t="shared" si="184"/>
        <v>19641.814911053367</v>
      </c>
      <c r="AU217" s="5">
        <f t="shared" si="185"/>
        <v>3815.1494093120223</v>
      </c>
      <c r="AV217" s="6">
        <f t="shared" si="157"/>
        <v>4664.502512110158</v>
      </c>
      <c r="AX217" s="5">
        <f t="shared" si="158"/>
        <v>397.9049945081382</v>
      </c>
      <c r="AY217" s="61" t="s">
        <v>35</v>
      </c>
      <c r="AZ217" s="5">
        <f t="shared" si="186"/>
        <v>548.4</v>
      </c>
      <c r="BA217" s="5">
        <f t="shared" si="187"/>
        <v>246.46799999999999</v>
      </c>
      <c r="BB217" s="5">
        <f t="shared" si="188"/>
        <v>573</v>
      </c>
      <c r="BC217" s="5">
        <f t="shared" si="189"/>
        <v>133.875</v>
      </c>
      <c r="BD217" s="5">
        <f t="shared" si="190"/>
        <v>475.25</v>
      </c>
      <c r="BE217" s="5">
        <f t="shared" si="191"/>
        <v>355.34228269452711</v>
      </c>
      <c r="BF217" s="5">
        <f t="shared" si="192"/>
        <v>237.696</v>
      </c>
      <c r="BG217" s="5">
        <f t="shared" si="193"/>
        <v>150.37447988904299</v>
      </c>
      <c r="BH217" s="61" t="s">
        <v>35</v>
      </c>
      <c r="BI217" s="5">
        <f t="shared" si="194"/>
        <v>224.9782383419689</v>
      </c>
      <c r="BJ217" s="5">
        <f t="shared" si="195"/>
        <v>145.386</v>
      </c>
      <c r="BK217" s="5">
        <f t="shared" si="196"/>
        <v>132</v>
      </c>
      <c r="BL217" s="6">
        <f t="shared" si="159"/>
        <v>301.72291628613976</v>
      </c>
      <c r="BN217" s="13">
        <v>101.78007747993748</v>
      </c>
      <c r="BO217" s="13">
        <v>145.44</v>
      </c>
      <c r="BP217" s="13">
        <v>86</v>
      </c>
      <c r="BQ217" s="13">
        <v>92</v>
      </c>
      <c r="BR217" s="13">
        <v>96</v>
      </c>
      <c r="BS217" s="14">
        <v>935</v>
      </c>
      <c r="BT217" s="13">
        <v>209.71247865041101</v>
      </c>
      <c r="BU217" s="14">
        <v>103.89</v>
      </c>
      <c r="BV217" s="13">
        <v>94.690696728010465</v>
      </c>
      <c r="BW217" s="14">
        <v>76</v>
      </c>
      <c r="BX217" s="14">
        <v>370.37</v>
      </c>
      <c r="BY217" s="13">
        <v>95.16</v>
      </c>
      <c r="BZ217" s="13">
        <v>20.012</v>
      </c>
      <c r="CA217" s="13">
        <v>115.12</v>
      </c>
      <c r="CB217" s="14">
        <f t="shared" si="160"/>
        <v>181.51251806131134</v>
      </c>
      <c r="CD217" s="5">
        <v>34550</v>
      </c>
      <c r="CE217" s="5">
        <v>35168</v>
      </c>
      <c r="CF217" s="5">
        <v>34430</v>
      </c>
      <c r="CG217" s="5">
        <v>34946</v>
      </c>
      <c r="CH217" s="5">
        <v>36782.100000000006</v>
      </c>
      <c r="CI217" s="6">
        <v>31138</v>
      </c>
      <c r="CJ217" s="5">
        <v>35400</v>
      </c>
      <c r="CK217" s="5">
        <v>34916</v>
      </c>
      <c r="CL217" s="5">
        <v>32547</v>
      </c>
      <c r="CM217" s="6">
        <v>33205</v>
      </c>
      <c r="CN217" s="6">
        <v>34398</v>
      </c>
      <c r="CO217" s="5">
        <v>31486</v>
      </c>
      <c r="CP217" s="5">
        <v>32756</v>
      </c>
      <c r="CQ217" s="5">
        <v>36600</v>
      </c>
      <c r="CR217" s="6">
        <f t="shared" si="161"/>
        <v>34165.864285714284</v>
      </c>
      <c r="CT217" s="13">
        <v>588.08007747993747</v>
      </c>
      <c r="CU217" s="61" t="s">
        <v>35</v>
      </c>
      <c r="CV217" s="13">
        <v>500</v>
      </c>
      <c r="CW217" s="13">
        <v>1000</v>
      </c>
      <c r="CX217" s="13">
        <v>400</v>
      </c>
      <c r="CY217" s="14">
        <v>1600</v>
      </c>
      <c r="CZ217" s="13">
        <v>480</v>
      </c>
      <c r="DA217" s="13">
        <v>658.52</v>
      </c>
      <c r="DB217" s="13">
        <v>1000</v>
      </c>
      <c r="DC217" s="14">
        <v>1442</v>
      </c>
      <c r="DD217" s="61" t="s">
        <v>35</v>
      </c>
      <c r="DE217" s="13">
        <v>965</v>
      </c>
      <c r="DF217" s="13">
        <v>2000</v>
      </c>
      <c r="DG217" s="13">
        <v>2000</v>
      </c>
      <c r="DH217" s="14">
        <f t="shared" si="162"/>
        <v>1052.8000064566615</v>
      </c>
      <c r="DJ217" s="5">
        <v>19500</v>
      </c>
      <c r="DK217" s="61" t="s">
        <v>35</v>
      </c>
      <c r="DL217" s="5">
        <v>22850</v>
      </c>
      <c r="DM217" s="5">
        <v>20539</v>
      </c>
      <c r="DN217" s="5">
        <v>19100</v>
      </c>
      <c r="DO217" s="6">
        <v>17850</v>
      </c>
      <c r="DP217" s="5">
        <v>19010</v>
      </c>
      <c r="DQ217" s="5">
        <v>19500</v>
      </c>
      <c r="DR217" s="5">
        <v>19808</v>
      </c>
      <c r="DS217" s="6">
        <v>18070</v>
      </c>
      <c r="DT217" s="61" t="s">
        <v>35</v>
      </c>
      <c r="DU217" s="5">
        <v>18092</v>
      </c>
      <c r="DV217" s="5">
        <v>24231</v>
      </c>
      <c r="DW217" s="5">
        <v>22000</v>
      </c>
      <c r="DX217" s="6">
        <f t="shared" si="163"/>
        <v>20045.833333333332</v>
      </c>
    </row>
    <row r="218" spans="1:128" x14ac:dyDescent="0.25">
      <c r="A218" s="7">
        <v>213</v>
      </c>
      <c r="B218" s="5">
        <f t="shared" si="149"/>
        <v>4471.2360617771556</v>
      </c>
      <c r="C218" s="5">
        <f t="shared" si="150"/>
        <v>2899.258037922506</v>
      </c>
      <c r="D218" s="5">
        <f t="shared" si="164"/>
        <v>5352.5860465116275</v>
      </c>
      <c r="E218" s="5">
        <f t="shared" si="165"/>
        <v>4804.6419130434779</v>
      </c>
      <c r="F218" s="5">
        <f t="shared" si="166"/>
        <v>5170.7625000000007</v>
      </c>
      <c r="G218" s="5">
        <f t="shared" si="167"/>
        <v>533.50708556149732</v>
      </c>
      <c r="H218" s="5">
        <f t="shared" si="168"/>
        <v>2497.3675688836493</v>
      </c>
      <c r="I218" s="5">
        <f t="shared" si="169"/>
        <v>4388.3016945148547</v>
      </c>
      <c r="J218" s="5">
        <f t="shared" si="170"/>
        <v>4362.3250659562464</v>
      </c>
      <c r="K218" s="5">
        <f t="shared" si="171"/>
        <v>5393.2692167311479</v>
      </c>
      <c r="L218" s="57">
        <f t="shared" si="151"/>
        <v>1114.4963144963144</v>
      </c>
      <c r="M218" s="5">
        <f t="shared" si="172"/>
        <v>4194.6357294115214</v>
      </c>
      <c r="N218" s="5">
        <f t="shared" si="173"/>
        <v>19786.219458252133</v>
      </c>
      <c r="O218" s="5">
        <f t="shared" si="174"/>
        <v>3947.1494093120223</v>
      </c>
      <c r="P218" s="6">
        <f t="shared" si="152"/>
        <v>4922.5540073124403</v>
      </c>
      <c r="R218" s="5">
        <v>40</v>
      </c>
      <c r="S218" s="5">
        <v>17</v>
      </c>
      <c r="T218" s="5">
        <v>24</v>
      </c>
      <c r="U218" s="5">
        <v>80</v>
      </c>
      <c r="V218" s="5">
        <v>50</v>
      </c>
      <c r="W218" s="5">
        <v>8</v>
      </c>
      <c r="X218" s="5">
        <v>3</v>
      </c>
      <c r="Y218" s="5">
        <v>20</v>
      </c>
      <c r="Z218" s="5">
        <v>20</v>
      </c>
      <c r="AA218" s="5">
        <v>21</v>
      </c>
      <c r="AB218" s="5">
        <v>14</v>
      </c>
      <c r="AC218" s="5">
        <v>44</v>
      </c>
      <c r="AD218" s="5">
        <v>1</v>
      </c>
      <c r="AE218" s="5">
        <v>35</v>
      </c>
      <c r="AF218" s="6">
        <f t="shared" si="153"/>
        <v>26.928571428571427</v>
      </c>
      <c r="AH218" s="5">
        <f t="shared" si="154"/>
        <v>4073.3336887097585</v>
      </c>
      <c r="AI218" s="5">
        <f t="shared" si="175"/>
        <v>2899.258037922506</v>
      </c>
      <c r="AJ218" s="5">
        <f t="shared" si="176"/>
        <v>4804.1860465116279</v>
      </c>
      <c r="AK218" s="5">
        <f t="shared" si="177"/>
        <v>4558.173913043478</v>
      </c>
      <c r="AL218" s="5">
        <f t="shared" si="178"/>
        <v>4597.7625000000007</v>
      </c>
      <c r="AM218" s="5">
        <f t="shared" si="179"/>
        <v>399.63208556149732</v>
      </c>
      <c r="AN218" s="5">
        <f t="shared" si="180"/>
        <v>2022.1175688836495</v>
      </c>
      <c r="AO218" s="5">
        <f t="shared" si="155"/>
        <v>4033.0349408027723</v>
      </c>
      <c r="AP218" s="5">
        <f t="shared" si="156"/>
        <v>4124.6290659562464</v>
      </c>
      <c r="AQ218" s="5">
        <f t="shared" si="181"/>
        <v>5242.894736842105</v>
      </c>
      <c r="AR218" s="5">
        <f t="shared" si="182"/>
        <v>1114.4963144963144</v>
      </c>
      <c r="AS218" s="5">
        <f t="shared" si="183"/>
        <v>3969.6574910695522</v>
      </c>
      <c r="AT218" s="5">
        <f t="shared" si="184"/>
        <v>19640.833458252135</v>
      </c>
      <c r="AU218" s="5">
        <f t="shared" si="185"/>
        <v>3815.1494093120223</v>
      </c>
      <c r="AV218" s="6">
        <f t="shared" si="157"/>
        <v>4663.9399469545469</v>
      </c>
      <c r="AX218" s="5">
        <f t="shared" si="158"/>
        <v>397.90237306739675</v>
      </c>
      <c r="AY218" s="61" t="s">
        <v>35</v>
      </c>
      <c r="AZ218" s="5">
        <f t="shared" si="186"/>
        <v>548.4</v>
      </c>
      <c r="BA218" s="5">
        <f t="shared" si="187"/>
        <v>246.46799999999999</v>
      </c>
      <c r="BB218" s="5">
        <f t="shared" si="188"/>
        <v>573</v>
      </c>
      <c r="BC218" s="5">
        <f t="shared" si="189"/>
        <v>133.875</v>
      </c>
      <c r="BD218" s="5">
        <f t="shared" si="190"/>
        <v>475.25</v>
      </c>
      <c r="BE218" s="5">
        <f t="shared" si="191"/>
        <v>355.26675371208211</v>
      </c>
      <c r="BF218" s="5">
        <f t="shared" si="192"/>
        <v>237.696</v>
      </c>
      <c r="BG218" s="5">
        <f t="shared" si="193"/>
        <v>150.37447988904299</v>
      </c>
      <c r="BH218" s="61" t="s">
        <v>35</v>
      </c>
      <c r="BI218" s="5">
        <f t="shared" si="194"/>
        <v>224.9782383419689</v>
      </c>
      <c r="BJ218" s="5">
        <f t="shared" si="195"/>
        <v>145.386</v>
      </c>
      <c r="BK218" s="5">
        <f t="shared" si="196"/>
        <v>132</v>
      </c>
      <c r="BL218" s="6">
        <f t="shared" si="159"/>
        <v>301.71640375087418</v>
      </c>
      <c r="BN218" s="13">
        <v>101.78395184002858</v>
      </c>
      <c r="BO218" s="13">
        <v>145.56</v>
      </c>
      <c r="BP218" s="13">
        <v>86</v>
      </c>
      <c r="BQ218" s="13">
        <v>92</v>
      </c>
      <c r="BR218" s="13">
        <v>96</v>
      </c>
      <c r="BS218" s="14">
        <v>935</v>
      </c>
      <c r="BT218" s="13">
        <v>210.07680588746348</v>
      </c>
      <c r="BU218" s="14">
        <v>103.89</v>
      </c>
      <c r="BV218" s="13">
        <v>94.690696728010465</v>
      </c>
      <c r="BW218" s="14">
        <v>76</v>
      </c>
      <c r="BX218" s="14">
        <v>370.37</v>
      </c>
      <c r="BY218" s="13">
        <v>95.18</v>
      </c>
      <c r="BZ218" s="13">
        <v>20.013000000000002</v>
      </c>
      <c r="CA218" s="13">
        <v>115.12</v>
      </c>
      <c r="CB218" s="14">
        <f t="shared" si="160"/>
        <v>181.54888960396445</v>
      </c>
      <c r="CD218" s="5">
        <v>34550</v>
      </c>
      <c r="CE218" s="5">
        <v>35168</v>
      </c>
      <c r="CF218" s="5">
        <v>34430</v>
      </c>
      <c r="CG218" s="5">
        <v>34946</v>
      </c>
      <c r="CH218" s="5">
        <v>36782.100000000006</v>
      </c>
      <c r="CI218" s="6">
        <v>31138</v>
      </c>
      <c r="CJ218" s="5">
        <v>35400</v>
      </c>
      <c r="CK218" s="5">
        <v>34916</v>
      </c>
      <c r="CL218" s="5">
        <v>32547</v>
      </c>
      <c r="CM218" s="6">
        <v>33205</v>
      </c>
      <c r="CN218" s="6">
        <v>34398</v>
      </c>
      <c r="CO218" s="5">
        <v>31486</v>
      </c>
      <c r="CP218" s="5">
        <v>32756</v>
      </c>
      <c r="CQ218" s="5">
        <v>36600</v>
      </c>
      <c r="CR218" s="6">
        <f t="shared" si="161"/>
        <v>34165.864285714284</v>
      </c>
      <c r="CT218" s="13">
        <v>588.08395184002848</v>
      </c>
      <c r="CU218" s="61" t="s">
        <v>35</v>
      </c>
      <c r="CV218" s="13">
        <v>500</v>
      </c>
      <c r="CW218" s="13">
        <v>1000</v>
      </c>
      <c r="CX218" s="13">
        <v>400</v>
      </c>
      <c r="CY218" s="14">
        <v>1600</v>
      </c>
      <c r="CZ218" s="13">
        <v>480</v>
      </c>
      <c r="DA218" s="13">
        <v>658.66</v>
      </c>
      <c r="DB218" s="13">
        <v>1000</v>
      </c>
      <c r="DC218" s="14">
        <v>1442</v>
      </c>
      <c r="DD218" s="61" t="s">
        <v>35</v>
      </c>
      <c r="DE218" s="13">
        <v>965</v>
      </c>
      <c r="DF218" s="13">
        <v>2000</v>
      </c>
      <c r="DG218" s="13">
        <v>2000</v>
      </c>
      <c r="DH218" s="14">
        <f t="shared" si="162"/>
        <v>1052.811995986669</v>
      </c>
      <c r="DJ218" s="5">
        <v>19500</v>
      </c>
      <c r="DK218" s="61" t="s">
        <v>35</v>
      </c>
      <c r="DL218" s="5">
        <v>22850</v>
      </c>
      <c r="DM218" s="5">
        <v>20539</v>
      </c>
      <c r="DN218" s="5">
        <v>19100</v>
      </c>
      <c r="DO218" s="6">
        <v>17850</v>
      </c>
      <c r="DP218" s="5">
        <v>19010</v>
      </c>
      <c r="DQ218" s="5">
        <v>19500</v>
      </c>
      <c r="DR218" s="5">
        <v>19808</v>
      </c>
      <c r="DS218" s="6">
        <v>18070</v>
      </c>
      <c r="DT218" s="61" t="s">
        <v>35</v>
      </c>
      <c r="DU218" s="5">
        <v>18092</v>
      </c>
      <c r="DV218" s="5">
        <v>24231</v>
      </c>
      <c r="DW218" s="5">
        <v>22000</v>
      </c>
      <c r="DX218" s="6">
        <f t="shared" si="163"/>
        <v>20045.833333333332</v>
      </c>
    </row>
    <row r="219" spans="1:128" x14ac:dyDescent="0.25">
      <c r="A219" s="7">
        <v>214</v>
      </c>
      <c r="B219" s="5">
        <f t="shared" si="149"/>
        <v>4471.0791351214593</v>
      </c>
      <c r="C219" s="5">
        <f t="shared" si="150"/>
        <v>2896.8698517298185</v>
      </c>
      <c r="D219" s="5">
        <f t="shared" si="164"/>
        <v>5352.5860465116275</v>
      </c>
      <c r="E219" s="5">
        <f t="shared" si="165"/>
        <v>4804.6419130434779</v>
      </c>
      <c r="F219" s="5">
        <f t="shared" si="166"/>
        <v>5170.7625000000007</v>
      </c>
      <c r="G219" s="5">
        <f t="shared" si="167"/>
        <v>533.50708556149732</v>
      </c>
      <c r="H219" s="5">
        <f t="shared" si="168"/>
        <v>2493.8831369890595</v>
      </c>
      <c r="I219" s="5">
        <f t="shared" si="169"/>
        <v>4388.2261976333739</v>
      </c>
      <c r="J219" s="5">
        <f t="shared" si="170"/>
        <v>4362.3250659562464</v>
      </c>
      <c r="K219" s="5">
        <f t="shared" si="171"/>
        <v>5393.2692167311479</v>
      </c>
      <c r="L219" s="57">
        <f t="shared" si="151"/>
        <v>1114.4963144963144</v>
      </c>
      <c r="M219" s="5">
        <f t="shared" si="172"/>
        <v>4194.2187047775187</v>
      </c>
      <c r="N219" s="5">
        <f t="shared" si="173"/>
        <v>19785.238103527528</v>
      </c>
      <c r="O219" s="5">
        <f t="shared" si="174"/>
        <v>3947.1494093120223</v>
      </c>
      <c r="P219" s="6">
        <f t="shared" si="152"/>
        <v>4922.0180486707923</v>
      </c>
      <c r="R219" s="5">
        <v>40</v>
      </c>
      <c r="S219" s="5">
        <v>17</v>
      </c>
      <c r="T219" s="5">
        <v>24</v>
      </c>
      <c r="U219" s="5">
        <v>80</v>
      </c>
      <c r="V219" s="5">
        <v>50</v>
      </c>
      <c r="W219" s="5">
        <v>8</v>
      </c>
      <c r="X219" s="5">
        <v>3</v>
      </c>
      <c r="Y219" s="5">
        <v>20</v>
      </c>
      <c r="Z219" s="5">
        <v>20</v>
      </c>
      <c r="AA219" s="5">
        <v>21</v>
      </c>
      <c r="AB219" s="5">
        <v>14</v>
      </c>
      <c r="AC219" s="5">
        <v>44</v>
      </c>
      <c r="AD219" s="5">
        <v>1</v>
      </c>
      <c r="AE219" s="5">
        <v>35</v>
      </c>
      <c r="AF219" s="6">
        <f t="shared" si="153"/>
        <v>26.928571428571427</v>
      </c>
      <c r="AH219" s="5">
        <f t="shared" si="154"/>
        <v>4073.1793711820501</v>
      </c>
      <c r="AI219" s="5">
        <f t="shared" si="175"/>
        <v>2896.8698517298185</v>
      </c>
      <c r="AJ219" s="5">
        <f t="shared" si="176"/>
        <v>4804.1860465116279</v>
      </c>
      <c r="AK219" s="5">
        <f t="shared" si="177"/>
        <v>4558.173913043478</v>
      </c>
      <c r="AL219" s="5">
        <f t="shared" si="178"/>
        <v>4597.7625000000007</v>
      </c>
      <c r="AM219" s="5">
        <f t="shared" si="179"/>
        <v>399.63208556149732</v>
      </c>
      <c r="AN219" s="5">
        <f t="shared" si="180"/>
        <v>2018.6331369890595</v>
      </c>
      <c r="AO219" s="5">
        <f t="shared" si="155"/>
        <v>4033.0349408027723</v>
      </c>
      <c r="AP219" s="5">
        <f t="shared" si="156"/>
        <v>4124.6290659562464</v>
      </c>
      <c r="AQ219" s="5">
        <f t="shared" si="181"/>
        <v>5242.894736842105</v>
      </c>
      <c r="AR219" s="5">
        <f t="shared" si="182"/>
        <v>1114.4963144963144</v>
      </c>
      <c r="AS219" s="5">
        <f t="shared" si="183"/>
        <v>3969.2404664355499</v>
      </c>
      <c r="AT219" s="5">
        <f t="shared" si="184"/>
        <v>19639.85210352753</v>
      </c>
      <c r="AU219" s="5">
        <f t="shared" si="185"/>
        <v>3815.1494093120223</v>
      </c>
      <c r="AV219" s="6">
        <f t="shared" si="157"/>
        <v>4663.4095673135762</v>
      </c>
      <c r="AX219" s="5">
        <f t="shared" si="158"/>
        <v>397.89976393940935</v>
      </c>
      <c r="AY219" s="61" t="s">
        <v>35</v>
      </c>
      <c r="AZ219" s="5">
        <f t="shared" si="186"/>
        <v>548.4</v>
      </c>
      <c r="BA219" s="5">
        <f t="shared" si="187"/>
        <v>246.46799999999999</v>
      </c>
      <c r="BB219" s="5">
        <f t="shared" si="188"/>
        <v>573</v>
      </c>
      <c r="BC219" s="5">
        <f t="shared" si="189"/>
        <v>133.875</v>
      </c>
      <c r="BD219" s="5">
        <f t="shared" si="190"/>
        <v>475.25</v>
      </c>
      <c r="BE219" s="5">
        <f t="shared" si="191"/>
        <v>355.19125683060111</v>
      </c>
      <c r="BF219" s="5">
        <f t="shared" si="192"/>
        <v>237.696</v>
      </c>
      <c r="BG219" s="5">
        <f t="shared" si="193"/>
        <v>150.37447988904299</v>
      </c>
      <c r="BH219" s="61" t="s">
        <v>35</v>
      </c>
      <c r="BI219" s="5">
        <f t="shared" si="194"/>
        <v>224.9782383419689</v>
      </c>
      <c r="BJ219" s="5">
        <f t="shared" si="195"/>
        <v>145.386</v>
      </c>
      <c r="BK219" s="5">
        <f t="shared" si="196"/>
        <v>132</v>
      </c>
      <c r="BL219" s="6">
        <f t="shared" si="159"/>
        <v>301.70989491675186</v>
      </c>
      <c r="BN219" s="13">
        <v>101.7878080531675</v>
      </c>
      <c r="BO219" s="13">
        <v>145.68</v>
      </c>
      <c r="BP219" s="13">
        <v>86</v>
      </c>
      <c r="BQ219" s="13">
        <v>92</v>
      </c>
      <c r="BR219" s="13">
        <v>96</v>
      </c>
      <c r="BS219" s="14">
        <v>935</v>
      </c>
      <c r="BT219" s="13">
        <v>210.43942666750263</v>
      </c>
      <c r="BU219" s="14">
        <v>103.89</v>
      </c>
      <c r="BV219" s="13">
        <v>94.690696728010465</v>
      </c>
      <c r="BW219" s="14">
        <v>76</v>
      </c>
      <c r="BX219" s="14">
        <v>370.37</v>
      </c>
      <c r="BY219" s="13">
        <v>95.19</v>
      </c>
      <c r="BZ219" s="13">
        <v>20.013999999999999</v>
      </c>
      <c r="CA219" s="13">
        <v>115.12</v>
      </c>
      <c r="CB219" s="14">
        <f t="shared" si="160"/>
        <v>181.58442367490576</v>
      </c>
      <c r="CD219" s="5">
        <v>34550</v>
      </c>
      <c r="CE219" s="5">
        <v>35168</v>
      </c>
      <c r="CF219" s="5">
        <v>34430</v>
      </c>
      <c r="CG219" s="5">
        <v>34946</v>
      </c>
      <c r="CH219" s="5">
        <v>36782.100000000006</v>
      </c>
      <c r="CI219" s="6">
        <v>31138</v>
      </c>
      <c r="CJ219" s="5">
        <v>35400</v>
      </c>
      <c r="CK219" s="5">
        <v>34916</v>
      </c>
      <c r="CL219" s="5">
        <v>32547</v>
      </c>
      <c r="CM219" s="6">
        <v>33205</v>
      </c>
      <c r="CN219" s="6">
        <v>34398</v>
      </c>
      <c r="CO219" s="5">
        <v>31486</v>
      </c>
      <c r="CP219" s="5">
        <v>32756</v>
      </c>
      <c r="CQ219" s="5">
        <v>36600</v>
      </c>
      <c r="CR219" s="6">
        <f t="shared" si="161"/>
        <v>34165.864285714284</v>
      </c>
      <c r="CT219" s="13">
        <v>588.08780805316746</v>
      </c>
      <c r="CU219" s="61" t="s">
        <v>35</v>
      </c>
      <c r="CV219" s="13">
        <v>500</v>
      </c>
      <c r="CW219" s="13">
        <v>1000</v>
      </c>
      <c r="CX219" s="13">
        <v>400</v>
      </c>
      <c r="CY219" s="14">
        <v>1600</v>
      </c>
      <c r="CZ219" s="13">
        <v>480</v>
      </c>
      <c r="DA219" s="13">
        <v>658.8</v>
      </c>
      <c r="DB219" s="13">
        <v>1000</v>
      </c>
      <c r="DC219" s="14">
        <v>1442</v>
      </c>
      <c r="DD219" s="61" t="s">
        <v>35</v>
      </c>
      <c r="DE219" s="13">
        <v>965</v>
      </c>
      <c r="DF219" s="13">
        <v>2000</v>
      </c>
      <c r="DG219" s="13">
        <v>2000</v>
      </c>
      <c r="DH219" s="14">
        <f t="shared" si="162"/>
        <v>1052.8239840044307</v>
      </c>
      <c r="DJ219" s="5">
        <v>19500</v>
      </c>
      <c r="DK219" s="61" t="s">
        <v>35</v>
      </c>
      <c r="DL219" s="5">
        <v>22850</v>
      </c>
      <c r="DM219" s="5">
        <v>20539</v>
      </c>
      <c r="DN219" s="5">
        <v>19100</v>
      </c>
      <c r="DO219" s="6">
        <v>17850</v>
      </c>
      <c r="DP219" s="5">
        <v>19010</v>
      </c>
      <c r="DQ219" s="5">
        <v>19500</v>
      </c>
      <c r="DR219" s="5">
        <v>19808</v>
      </c>
      <c r="DS219" s="6">
        <v>18070</v>
      </c>
      <c r="DT219" s="61" t="s">
        <v>35</v>
      </c>
      <c r="DU219" s="5">
        <v>18092</v>
      </c>
      <c r="DV219" s="5">
        <v>24231</v>
      </c>
      <c r="DW219" s="5">
        <v>22000</v>
      </c>
      <c r="DX219" s="6">
        <f t="shared" si="163"/>
        <v>20045.833333333332</v>
      </c>
    </row>
    <row r="220" spans="1:128" x14ac:dyDescent="0.25">
      <c r="A220" s="7">
        <v>215</v>
      </c>
      <c r="B220" s="5">
        <f t="shared" si="149"/>
        <v>4470.9229517057056</v>
      </c>
      <c r="C220" s="5">
        <f t="shared" si="150"/>
        <v>2894.4855967078188</v>
      </c>
      <c r="D220" s="5">
        <f t="shared" si="164"/>
        <v>5352.5860465116275</v>
      </c>
      <c r="E220" s="5">
        <f t="shared" si="165"/>
        <v>4804.6419130434779</v>
      </c>
      <c r="F220" s="5">
        <f t="shared" si="166"/>
        <v>5170.7625000000007</v>
      </c>
      <c r="G220" s="5">
        <f t="shared" si="167"/>
        <v>533.50708556149732</v>
      </c>
      <c r="H220" s="5">
        <f t="shared" si="168"/>
        <v>2490.4268537954595</v>
      </c>
      <c r="I220" s="5">
        <f t="shared" si="169"/>
        <v>4388.1561221118645</v>
      </c>
      <c r="J220" s="5">
        <f t="shared" si="170"/>
        <v>4362.3250659562464</v>
      </c>
      <c r="K220" s="5">
        <f t="shared" si="171"/>
        <v>5393.2692167311479</v>
      </c>
      <c r="L220" s="57">
        <f t="shared" si="151"/>
        <v>1114.4963144963144</v>
      </c>
      <c r="M220" s="5">
        <f t="shared" si="172"/>
        <v>4193.3849183125603</v>
      </c>
      <c r="N220" s="5">
        <f t="shared" si="173"/>
        <v>19784.25684686485</v>
      </c>
      <c r="O220" s="5">
        <f t="shared" si="174"/>
        <v>3947.1494093120223</v>
      </c>
      <c r="P220" s="6">
        <f t="shared" si="152"/>
        <v>4921.4550600793282</v>
      </c>
      <c r="R220" s="5">
        <v>40</v>
      </c>
      <c r="S220" s="5">
        <v>17</v>
      </c>
      <c r="T220" s="5">
        <v>24</v>
      </c>
      <c r="U220" s="5">
        <v>80</v>
      </c>
      <c r="V220" s="5">
        <v>50</v>
      </c>
      <c r="W220" s="5">
        <v>8</v>
      </c>
      <c r="X220" s="5">
        <v>3</v>
      </c>
      <c r="Y220" s="5">
        <v>20</v>
      </c>
      <c r="Z220" s="5">
        <v>20</v>
      </c>
      <c r="AA220" s="5">
        <v>21</v>
      </c>
      <c r="AB220" s="5">
        <v>14</v>
      </c>
      <c r="AC220" s="5">
        <v>44</v>
      </c>
      <c r="AD220" s="5">
        <v>1</v>
      </c>
      <c r="AE220" s="5">
        <v>35</v>
      </c>
      <c r="AF220" s="6">
        <f t="shared" si="153"/>
        <v>26.928571428571427</v>
      </c>
      <c r="AH220" s="5">
        <f t="shared" si="154"/>
        <v>4073.0257846964946</v>
      </c>
      <c r="AI220" s="5">
        <f t="shared" si="175"/>
        <v>2894.4855967078188</v>
      </c>
      <c r="AJ220" s="5">
        <f t="shared" si="176"/>
        <v>4804.1860465116279</v>
      </c>
      <c r="AK220" s="5">
        <f t="shared" si="177"/>
        <v>4558.173913043478</v>
      </c>
      <c r="AL220" s="5">
        <f t="shared" si="178"/>
        <v>4597.7625000000007</v>
      </c>
      <c r="AM220" s="5">
        <f t="shared" si="179"/>
        <v>399.63208556149732</v>
      </c>
      <c r="AN220" s="5">
        <f t="shared" si="180"/>
        <v>2015.1768537954595</v>
      </c>
      <c r="AO220" s="5">
        <f t="shared" si="155"/>
        <v>4033.0349408027723</v>
      </c>
      <c r="AP220" s="5">
        <f t="shared" si="156"/>
        <v>4124.6290659562464</v>
      </c>
      <c r="AQ220" s="5">
        <f t="shared" si="181"/>
        <v>5242.894736842105</v>
      </c>
      <c r="AR220" s="5">
        <f t="shared" si="182"/>
        <v>1114.4963144963144</v>
      </c>
      <c r="AS220" s="5">
        <f t="shared" si="183"/>
        <v>3968.4066799705915</v>
      </c>
      <c r="AT220" s="5">
        <f t="shared" si="184"/>
        <v>19638.870846864851</v>
      </c>
      <c r="AU220" s="5">
        <f t="shared" si="185"/>
        <v>3815.1494093120223</v>
      </c>
      <c r="AV220" s="6">
        <f t="shared" si="157"/>
        <v>4662.8517696115196</v>
      </c>
      <c r="AX220" s="5">
        <f t="shared" si="158"/>
        <v>397.89716700921099</v>
      </c>
      <c r="AY220" s="61" t="s">
        <v>35</v>
      </c>
      <c r="AZ220" s="5">
        <f t="shared" si="186"/>
        <v>548.4</v>
      </c>
      <c r="BA220" s="5">
        <f t="shared" si="187"/>
        <v>246.46799999999999</v>
      </c>
      <c r="BB220" s="5">
        <f t="shared" si="188"/>
        <v>573</v>
      </c>
      <c r="BC220" s="5">
        <f t="shared" si="189"/>
        <v>133.875</v>
      </c>
      <c r="BD220" s="5">
        <f t="shared" si="190"/>
        <v>475.25</v>
      </c>
      <c r="BE220" s="5">
        <f t="shared" si="191"/>
        <v>355.12118130909204</v>
      </c>
      <c r="BF220" s="5">
        <f t="shared" si="192"/>
        <v>237.696</v>
      </c>
      <c r="BG220" s="5">
        <f t="shared" si="193"/>
        <v>150.37447988904299</v>
      </c>
      <c r="BH220" s="61" t="s">
        <v>35</v>
      </c>
      <c r="BI220" s="5">
        <f t="shared" si="194"/>
        <v>224.9782383419689</v>
      </c>
      <c r="BJ220" s="5">
        <f t="shared" si="195"/>
        <v>145.386</v>
      </c>
      <c r="BK220" s="5">
        <f t="shared" si="196"/>
        <v>132</v>
      </c>
      <c r="BL220" s="6">
        <f t="shared" si="159"/>
        <v>301.70383887910958</v>
      </c>
      <c r="BN220" s="13">
        <v>101.79164628855752</v>
      </c>
      <c r="BO220" s="13">
        <v>145.80000000000001</v>
      </c>
      <c r="BP220" s="13">
        <v>86</v>
      </c>
      <c r="BQ220" s="13">
        <v>92</v>
      </c>
      <c r="BR220" s="13">
        <v>96</v>
      </c>
      <c r="BS220" s="14">
        <v>935</v>
      </c>
      <c r="BT220" s="13">
        <v>210.8003569016366</v>
      </c>
      <c r="BU220" s="14">
        <v>103.89</v>
      </c>
      <c r="BV220" s="13">
        <v>94.690696728010465</v>
      </c>
      <c r="BW220" s="14">
        <v>76</v>
      </c>
      <c r="BX220" s="14">
        <v>370.37</v>
      </c>
      <c r="BY220" s="13">
        <v>95.21</v>
      </c>
      <c r="BZ220" s="13">
        <v>20.015000000000001</v>
      </c>
      <c r="CA220" s="13">
        <v>115.12</v>
      </c>
      <c r="CB220" s="14">
        <f t="shared" si="160"/>
        <v>181.62054999415747</v>
      </c>
      <c r="CD220" s="5">
        <v>34550</v>
      </c>
      <c r="CE220" s="5">
        <v>35168</v>
      </c>
      <c r="CF220" s="5">
        <v>34430</v>
      </c>
      <c r="CG220" s="5">
        <v>34946</v>
      </c>
      <c r="CH220" s="5">
        <v>36782.100000000006</v>
      </c>
      <c r="CI220" s="6">
        <v>31138</v>
      </c>
      <c r="CJ220" s="5">
        <v>35400</v>
      </c>
      <c r="CK220" s="5">
        <v>34916</v>
      </c>
      <c r="CL220" s="5">
        <v>32547</v>
      </c>
      <c r="CM220" s="6">
        <v>33205</v>
      </c>
      <c r="CN220" s="6">
        <v>34398</v>
      </c>
      <c r="CO220" s="5">
        <v>31486</v>
      </c>
      <c r="CP220" s="5">
        <v>32756</v>
      </c>
      <c r="CQ220" s="5">
        <v>36600</v>
      </c>
      <c r="CR220" s="6">
        <f t="shared" si="161"/>
        <v>34165.864285714284</v>
      </c>
      <c r="CT220" s="13">
        <v>588.09164628855751</v>
      </c>
      <c r="CU220" s="61" t="s">
        <v>35</v>
      </c>
      <c r="CV220" s="13">
        <v>500</v>
      </c>
      <c r="CW220" s="13">
        <v>1000</v>
      </c>
      <c r="CX220" s="13">
        <v>400</v>
      </c>
      <c r="CY220" s="14">
        <v>1600</v>
      </c>
      <c r="CZ220" s="13">
        <v>480</v>
      </c>
      <c r="DA220" s="13">
        <v>658.93</v>
      </c>
      <c r="DB220" s="13">
        <v>1000</v>
      </c>
      <c r="DC220" s="14">
        <v>1442</v>
      </c>
      <c r="DD220" s="61" t="s">
        <v>35</v>
      </c>
      <c r="DE220" s="13">
        <v>965</v>
      </c>
      <c r="DF220" s="13">
        <v>2000</v>
      </c>
      <c r="DG220" s="13">
        <v>2000</v>
      </c>
      <c r="DH220" s="14">
        <f t="shared" si="162"/>
        <v>1052.8351371907131</v>
      </c>
      <c r="DJ220" s="5">
        <v>19500</v>
      </c>
      <c r="DK220" s="61" t="s">
        <v>35</v>
      </c>
      <c r="DL220" s="5">
        <v>22850</v>
      </c>
      <c r="DM220" s="5">
        <v>20539</v>
      </c>
      <c r="DN220" s="5">
        <v>19100</v>
      </c>
      <c r="DO220" s="6">
        <v>17850</v>
      </c>
      <c r="DP220" s="5">
        <v>19010</v>
      </c>
      <c r="DQ220" s="5">
        <v>19500</v>
      </c>
      <c r="DR220" s="5">
        <v>19808</v>
      </c>
      <c r="DS220" s="6">
        <v>18070</v>
      </c>
      <c r="DT220" s="61" t="s">
        <v>35</v>
      </c>
      <c r="DU220" s="5">
        <v>18092</v>
      </c>
      <c r="DV220" s="5">
        <v>24231</v>
      </c>
      <c r="DW220" s="5">
        <v>22000</v>
      </c>
      <c r="DX220" s="6">
        <f t="shared" si="163"/>
        <v>20045.833333333332</v>
      </c>
    </row>
    <row r="221" spans="1:128" x14ac:dyDescent="0.25">
      <c r="A221" s="7">
        <v>216</v>
      </c>
      <c r="B221" s="5">
        <f t="shared" si="149"/>
        <v>4470.7675045768265</v>
      </c>
      <c r="C221" s="5">
        <f t="shared" si="150"/>
        <v>2892.105263157895</v>
      </c>
      <c r="D221" s="5">
        <f t="shared" si="164"/>
        <v>5352.5860465116275</v>
      </c>
      <c r="E221" s="5">
        <f t="shared" si="165"/>
        <v>4804.6419130434779</v>
      </c>
      <c r="F221" s="5">
        <f t="shared" si="166"/>
        <v>5170.7625000000007</v>
      </c>
      <c r="G221" s="5">
        <f t="shared" si="167"/>
        <v>533.50708556149732</v>
      </c>
      <c r="H221" s="5">
        <f t="shared" si="168"/>
        <v>2486.9983424707834</v>
      </c>
      <c r="I221" s="5">
        <f t="shared" si="169"/>
        <v>4388.0806870816195</v>
      </c>
      <c r="J221" s="5">
        <f t="shared" si="170"/>
        <v>4362.3250659562464</v>
      </c>
      <c r="K221" s="5">
        <f t="shared" si="171"/>
        <v>5393.2692167311479</v>
      </c>
      <c r="L221" s="57">
        <f t="shared" si="151"/>
        <v>1114.4662238781791</v>
      </c>
      <c r="M221" s="5">
        <f t="shared" si="172"/>
        <v>4192.9681564264047</v>
      </c>
      <c r="N221" s="5">
        <f t="shared" si="173"/>
        <v>19783.275688249396</v>
      </c>
      <c r="O221" s="5">
        <f t="shared" si="174"/>
        <v>3947.1494093120223</v>
      </c>
      <c r="P221" s="6">
        <f t="shared" si="152"/>
        <v>4920.921650211224</v>
      </c>
      <c r="R221" s="5">
        <v>40</v>
      </c>
      <c r="S221" s="5">
        <v>17</v>
      </c>
      <c r="T221" s="5">
        <v>24</v>
      </c>
      <c r="U221" s="5">
        <v>80</v>
      </c>
      <c r="V221" s="5">
        <v>50</v>
      </c>
      <c r="W221" s="5">
        <v>8</v>
      </c>
      <c r="X221" s="5">
        <v>3</v>
      </c>
      <c r="Y221" s="5">
        <v>20</v>
      </c>
      <c r="Z221" s="5">
        <v>20</v>
      </c>
      <c r="AA221" s="5">
        <v>21</v>
      </c>
      <c r="AB221" s="5">
        <v>14</v>
      </c>
      <c r="AC221" s="5">
        <v>44</v>
      </c>
      <c r="AD221" s="5">
        <v>1</v>
      </c>
      <c r="AE221" s="5">
        <v>35</v>
      </c>
      <c r="AF221" s="6">
        <f t="shared" si="153"/>
        <v>26.928571428571427</v>
      </c>
      <c r="AH221" s="5">
        <f t="shared" si="154"/>
        <v>4072.8729224133881</v>
      </c>
      <c r="AI221" s="5">
        <f t="shared" si="175"/>
        <v>2892.105263157895</v>
      </c>
      <c r="AJ221" s="5">
        <f t="shared" si="176"/>
        <v>4804.1860465116279</v>
      </c>
      <c r="AK221" s="5">
        <f t="shared" si="177"/>
        <v>4558.173913043478</v>
      </c>
      <c r="AL221" s="5">
        <f t="shared" si="178"/>
        <v>4597.7625000000007</v>
      </c>
      <c r="AM221" s="5">
        <f t="shared" si="179"/>
        <v>399.63208556149732</v>
      </c>
      <c r="AN221" s="5">
        <f t="shared" si="180"/>
        <v>2011.7483424707837</v>
      </c>
      <c r="AO221" s="5">
        <f t="shared" si="155"/>
        <v>4033.0349408027723</v>
      </c>
      <c r="AP221" s="5">
        <f t="shared" si="156"/>
        <v>4124.6290659562464</v>
      </c>
      <c r="AQ221" s="5">
        <f t="shared" si="181"/>
        <v>5242.894736842105</v>
      </c>
      <c r="AR221" s="5">
        <f t="shared" si="182"/>
        <v>1114.4662238781791</v>
      </c>
      <c r="AS221" s="5">
        <f t="shared" si="183"/>
        <v>3967.9899180844359</v>
      </c>
      <c r="AT221" s="5">
        <f t="shared" si="184"/>
        <v>19637.889688249397</v>
      </c>
      <c r="AU221" s="5">
        <f t="shared" si="185"/>
        <v>3815.1494093120223</v>
      </c>
      <c r="AV221" s="6">
        <f t="shared" si="157"/>
        <v>4662.3239325917029</v>
      </c>
      <c r="AX221" s="5">
        <f t="shared" si="158"/>
        <v>397.8945821634386</v>
      </c>
      <c r="AY221" s="61" t="s">
        <v>35</v>
      </c>
      <c r="AZ221" s="5">
        <f t="shared" si="186"/>
        <v>548.4</v>
      </c>
      <c r="BA221" s="5">
        <f t="shared" si="187"/>
        <v>246.46799999999999</v>
      </c>
      <c r="BB221" s="5">
        <f t="shared" si="188"/>
        <v>573</v>
      </c>
      <c r="BC221" s="5">
        <f t="shared" si="189"/>
        <v>133.875</v>
      </c>
      <c r="BD221" s="5">
        <f t="shared" si="190"/>
        <v>475.25</v>
      </c>
      <c r="BE221" s="5">
        <f t="shared" si="191"/>
        <v>355.04574627884745</v>
      </c>
      <c r="BF221" s="5">
        <f t="shared" si="192"/>
        <v>237.696</v>
      </c>
      <c r="BG221" s="5">
        <f t="shared" si="193"/>
        <v>150.37447988904299</v>
      </c>
      <c r="BH221" s="61" t="s">
        <v>35</v>
      </c>
      <c r="BI221" s="5">
        <f t="shared" si="194"/>
        <v>224.9782383419689</v>
      </c>
      <c r="BJ221" s="5">
        <f t="shared" si="195"/>
        <v>145.386</v>
      </c>
      <c r="BK221" s="5">
        <f t="shared" si="196"/>
        <v>132</v>
      </c>
      <c r="BL221" s="6">
        <f t="shared" si="159"/>
        <v>301.69733722277476</v>
      </c>
      <c r="BN221" s="13">
        <v>101.79546671304638</v>
      </c>
      <c r="BO221" s="13">
        <v>145.91999999999999</v>
      </c>
      <c r="BP221" s="13">
        <v>86</v>
      </c>
      <c r="BQ221" s="13">
        <v>92</v>
      </c>
      <c r="BR221" s="13">
        <v>96</v>
      </c>
      <c r="BS221" s="14">
        <v>935</v>
      </c>
      <c r="BT221" s="13">
        <v>211.15961227947145</v>
      </c>
      <c r="BU221" s="14">
        <v>103.89</v>
      </c>
      <c r="BV221" s="13">
        <v>94.690696728010465</v>
      </c>
      <c r="BW221" s="14">
        <v>76</v>
      </c>
      <c r="BX221" s="14">
        <v>370.38</v>
      </c>
      <c r="BY221" s="13">
        <v>95.22</v>
      </c>
      <c r="BZ221" s="13">
        <v>20.016000000000002</v>
      </c>
      <c r="CA221" s="13">
        <v>115.12</v>
      </c>
      <c r="CB221" s="14">
        <f t="shared" si="160"/>
        <v>181.65655540860914</v>
      </c>
      <c r="CD221" s="5">
        <v>34550</v>
      </c>
      <c r="CE221" s="5">
        <v>35168</v>
      </c>
      <c r="CF221" s="5">
        <v>34430</v>
      </c>
      <c r="CG221" s="5">
        <v>34946</v>
      </c>
      <c r="CH221" s="5">
        <v>36782.100000000006</v>
      </c>
      <c r="CI221" s="6">
        <v>31138</v>
      </c>
      <c r="CJ221" s="5">
        <v>35400</v>
      </c>
      <c r="CK221" s="5">
        <v>34916</v>
      </c>
      <c r="CL221" s="5">
        <v>32547</v>
      </c>
      <c r="CM221" s="6">
        <v>33205</v>
      </c>
      <c r="CN221" s="6">
        <v>34398</v>
      </c>
      <c r="CO221" s="5">
        <v>31486</v>
      </c>
      <c r="CP221" s="5">
        <v>32756</v>
      </c>
      <c r="CQ221" s="5">
        <v>36600</v>
      </c>
      <c r="CR221" s="6">
        <f t="shared" si="161"/>
        <v>34165.864285714284</v>
      </c>
      <c r="CT221" s="13">
        <v>588.09546671304633</v>
      </c>
      <c r="CU221" s="61" t="s">
        <v>35</v>
      </c>
      <c r="CV221" s="13">
        <v>500</v>
      </c>
      <c r="CW221" s="13">
        <v>1000</v>
      </c>
      <c r="CX221" s="13">
        <v>400</v>
      </c>
      <c r="CY221" s="14">
        <v>1600</v>
      </c>
      <c r="CZ221" s="13">
        <v>480</v>
      </c>
      <c r="DA221" s="13">
        <v>659.07</v>
      </c>
      <c r="DB221" s="13">
        <v>1000</v>
      </c>
      <c r="DC221" s="14">
        <v>1442</v>
      </c>
      <c r="DD221" s="61" t="s">
        <v>35</v>
      </c>
      <c r="DE221" s="13">
        <v>965</v>
      </c>
      <c r="DF221" s="13">
        <v>2000</v>
      </c>
      <c r="DG221" s="13">
        <v>2000</v>
      </c>
      <c r="DH221" s="14">
        <f t="shared" si="162"/>
        <v>1052.8471222260871</v>
      </c>
      <c r="DJ221" s="5">
        <v>19500</v>
      </c>
      <c r="DK221" s="61" t="s">
        <v>35</v>
      </c>
      <c r="DL221" s="5">
        <v>22850</v>
      </c>
      <c r="DM221" s="5">
        <v>20539</v>
      </c>
      <c r="DN221" s="5">
        <v>19100</v>
      </c>
      <c r="DO221" s="6">
        <v>17850</v>
      </c>
      <c r="DP221" s="5">
        <v>19010</v>
      </c>
      <c r="DQ221" s="5">
        <v>19500</v>
      </c>
      <c r="DR221" s="5">
        <v>19808</v>
      </c>
      <c r="DS221" s="6">
        <v>18070</v>
      </c>
      <c r="DT221" s="61" t="s">
        <v>35</v>
      </c>
      <c r="DU221" s="5">
        <v>18092</v>
      </c>
      <c r="DV221" s="5">
        <v>24231</v>
      </c>
      <c r="DW221" s="5">
        <v>22000</v>
      </c>
      <c r="DX221" s="6">
        <f t="shared" si="163"/>
        <v>20045.833333333332</v>
      </c>
    </row>
    <row r="222" spans="1:128" x14ac:dyDescent="0.25">
      <c r="A222" s="7">
        <v>217</v>
      </c>
      <c r="B222" s="5">
        <f t="shared" si="149"/>
        <v>4470.6127868786189</v>
      </c>
      <c r="C222" s="5">
        <f t="shared" si="150"/>
        <v>2889.7288414133118</v>
      </c>
      <c r="D222" s="5">
        <f t="shared" si="164"/>
        <v>5352.5860465116275</v>
      </c>
      <c r="E222" s="5">
        <f t="shared" si="165"/>
        <v>4804.6419130434779</v>
      </c>
      <c r="F222" s="5">
        <f t="shared" si="166"/>
        <v>5170.7625000000007</v>
      </c>
      <c r="G222" s="5">
        <f t="shared" si="167"/>
        <v>533.50708556149732</v>
      </c>
      <c r="H222" s="5">
        <f t="shared" si="168"/>
        <v>2483.5972331542525</v>
      </c>
      <c r="I222" s="5">
        <f t="shared" si="169"/>
        <v>4388.0106689581116</v>
      </c>
      <c r="J222" s="5">
        <f t="shared" si="170"/>
        <v>4362.3250659562464</v>
      </c>
      <c r="K222" s="5">
        <f t="shared" si="171"/>
        <v>5393.2692167311479</v>
      </c>
      <c r="L222" s="57">
        <f t="shared" si="151"/>
        <v>1114.4662238781791</v>
      </c>
      <c r="M222" s="5">
        <f t="shared" si="172"/>
        <v>4192.1348952088319</v>
      </c>
      <c r="N222" s="5">
        <f t="shared" si="173"/>
        <v>19782.294627666484</v>
      </c>
      <c r="O222" s="5">
        <f t="shared" si="174"/>
        <v>3947.1494093120223</v>
      </c>
      <c r="P222" s="6">
        <f t="shared" si="152"/>
        <v>4920.36332244813</v>
      </c>
      <c r="R222" s="5">
        <v>40</v>
      </c>
      <c r="S222" s="5">
        <v>17</v>
      </c>
      <c r="T222" s="5">
        <v>24</v>
      </c>
      <c r="U222" s="5">
        <v>80</v>
      </c>
      <c r="V222" s="5">
        <v>50</v>
      </c>
      <c r="W222" s="5">
        <v>8</v>
      </c>
      <c r="X222" s="5">
        <v>3</v>
      </c>
      <c r="Y222" s="5">
        <v>20</v>
      </c>
      <c r="Z222" s="5">
        <v>20</v>
      </c>
      <c r="AA222" s="5">
        <v>21</v>
      </c>
      <c r="AB222" s="5">
        <v>14</v>
      </c>
      <c r="AC222" s="5">
        <v>44</v>
      </c>
      <c r="AD222" s="5">
        <v>1</v>
      </c>
      <c r="AE222" s="5">
        <v>35</v>
      </c>
      <c r="AF222" s="6">
        <f t="shared" si="153"/>
        <v>26.928571428571427</v>
      </c>
      <c r="AH222" s="5">
        <f t="shared" si="154"/>
        <v>4072.7207775883171</v>
      </c>
      <c r="AI222" s="5">
        <f t="shared" si="175"/>
        <v>2889.7288414133118</v>
      </c>
      <c r="AJ222" s="5">
        <f t="shared" si="176"/>
        <v>4804.1860465116279</v>
      </c>
      <c r="AK222" s="5">
        <f t="shared" si="177"/>
        <v>4558.173913043478</v>
      </c>
      <c r="AL222" s="5">
        <f t="shared" si="178"/>
        <v>4597.7625000000007</v>
      </c>
      <c r="AM222" s="5">
        <f t="shared" si="179"/>
        <v>399.63208556149732</v>
      </c>
      <c r="AN222" s="5">
        <f t="shared" si="180"/>
        <v>2008.3472331542525</v>
      </c>
      <c r="AO222" s="5">
        <f t="shared" si="155"/>
        <v>4033.0349408027723</v>
      </c>
      <c r="AP222" s="5">
        <f t="shared" si="156"/>
        <v>4124.6290659562464</v>
      </c>
      <c r="AQ222" s="5">
        <f t="shared" si="181"/>
        <v>5242.894736842105</v>
      </c>
      <c r="AR222" s="5">
        <f t="shared" si="182"/>
        <v>1114.4662238781791</v>
      </c>
      <c r="AS222" s="5">
        <f t="shared" si="183"/>
        <v>3967.1566568668627</v>
      </c>
      <c r="AT222" s="5">
        <f t="shared" si="184"/>
        <v>19636.908627666486</v>
      </c>
      <c r="AU222" s="5">
        <f t="shared" si="185"/>
        <v>3815.1494093120223</v>
      </c>
      <c r="AV222" s="6">
        <f t="shared" si="157"/>
        <v>4661.7707898997969</v>
      </c>
      <c r="AX222" s="5">
        <f t="shared" si="158"/>
        <v>397.89200929030136</v>
      </c>
      <c r="AY222" s="61" t="s">
        <v>35</v>
      </c>
      <c r="AZ222" s="5">
        <f t="shared" si="186"/>
        <v>548.4</v>
      </c>
      <c r="BA222" s="5">
        <f t="shared" si="187"/>
        <v>246.46799999999999</v>
      </c>
      <c r="BB222" s="5">
        <f t="shared" si="188"/>
        <v>573</v>
      </c>
      <c r="BC222" s="5">
        <f t="shared" si="189"/>
        <v>133.875</v>
      </c>
      <c r="BD222" s="5">
        <f t="shared" si="190"/>
        <v>475.25</v>
      </c>
      <c r="BE222" s="5">
        <f t="shared" si="191"/>
        <v>354.97572815533977</v>
      </c>
      <c r="BF222" s="5">
        <f t="shared" si="192"/>
        <v>237.696</v>
      </c>
      <c r="BG222" s="5">
        <f t="shared" si="193"/>
        <v>150.37447988904299</v>
      </c>
      <c r="BH222" s="61" t="s">
        <v>35</v>
      </c>
      <c r="BI222" s="5">
        <f t="shared" si="194"/>
        <v>224.9782383419689</v>
      </c>
      <c r="BJ222" s="5">
        <f t="shared" si="195"/>
        <v>145.386</v>
      </c>
      <c r="BK222" s="5">
        <f t="shared" si="196"/>
        <v>132</v>
      </c>
      <c r="BL222" s="6">
        <f t="shared" si="159"/>
        <v>301.69128797305439</v>
      </c>
      <c r="BN222" s="13">
        <v>101.79926949116987</v>
      </c>
      <c r="BO222" s="13">
        <v>146.04</v>
      </c>
      <c r="BP222" s="13">
        <v>86</v>
      </c>
      <c r="BQ222" s="13">
        <v>92</v>
      </c>
      <c r="BR222" s="13">
        <v>96</v>
      </c>
      <c r="BS222" s="14">
        <v>935</v>
      </c>
      <c r="BT222" s="13">
        <v>211.51720827320349</v>
      </c>
      <c r="BU222" s="14">
        <v>103.89</v>
      </c>
      <c r="BV222" s="13">
        <v>94.690696728010465</v>
      </c>
      <c r="BW222" s="14">
        <v>76</v>
      </c>
      <c r="BX222" s="14">
        <v>370.38</v>
      </c>
      <c r="BY222" s="13">
        <v>95.24</v>
      </c>
      <c r="BZ222" s="13">
        <v>20.016999999999999</v>
      </c>
      <c r="CA222" s="13">
        <v>115.12</v>
      </c>
      <c r="CB222" s="14">
        <f t="shared" si="160"/>
        <v>181.69244103517025</v>
      </c>
      <c r="CD222" s="5">
        <v>34550</v>
      </c>
      <c r="CE222" s="5">
        <v>35168</v>
      </c>
      <c r="CF222" s="5">
        <v>34430</v>
      </c>
      <c r="CG222" s="5">
        <v>34946</v>
      </c>
      <c r="CH222" s="5">
        <v>36782.100000000006</v>
      </c>
      <c r="CI222" s="6">
        <v>31138</v>
      </c>
      <c r="CJ222" s="5">
        <v>35400</v>
      </c>
      <c r="CK222" s="5">
        <v>34916</v>
      </c>
      <c r="CL222" s="5">
        <v>32547</v>
      </c>
      <c r="CM222" s="6">
        <v>33205</v>
      </c>
      <c r="CN222" s="6">
        <v>34398</v>
      </c>
      <c r="CO222" s="5">
        <v>31486</v>
      </c>
      <c r="CP222" s="5">
        <v>32756</v>
      </c>
      <c r="CQ222" s="5">
        <v>36600</v>
      </c>
      <c r="CR222" s="6">
        <f t="shared" si="161"/>
        <v>34165.864285714284</v>
      </c>
      <c r="CT222" s="13">
        <v>588.09926949116982</v>
      </c>
      <c r="CU222" s="61" t="s">
        <v>35</v>
      </c>
      <c r="CV222" s="13">
        <v>500</v>
      </c>
      <c r="CW222" s="13">
        <v>1000</v>
      </c>
      <c r="CX222" s="13">
        <v>400</v>
      </c>
      <c r="CY222" s="14">
        <v>1600</v>
      </c>
      <c r="CZ222" s="13">
        <v>480</v>
      </c>
      <c r="DA222" s="13">
        <v>659.2</v>
      </c>
      <c r="DB222" s="13">
        <v>1000</v>
      </c>
      <c r="DC222" s="14">
        <v>1442</v>
      </c>
      <c r="DD222" s="61" t="s">
        <v>35</v>
      </c>
      <c r="DE222" s="13">
        <v>965</v>
      </c>
      <c r="DF222" s="13">
        <v>2000</v>
      </c>
      <c r="DG222" s="13">
        <v>2000</v>
      </c>
      <c r="DH222" s="14">
        <f t="shared" si="162"/>
        <v>1052.8582724575974</v>
      </c>
      <c r="DJ222" s="5">
        <v>19500</v>
      </c>
      <c r="DK222" s="61" t="s">
        <v>35</v>
      </c>
      <c r="DL222" s="5">
        <v>22850</v>
      </c>
      <c r="DM222" s="5">
        <v>20539</v>
      </c>
      <c r="DN222" s="5">
        <v>19100</v>
      </c>
      <c r="DO222" s="6">
        <v>17850</v>
      </c>
      <c r="DP222" s="5">
        <v>19010</v>
      </c>
      <c r="DQ222" s="5">
        <v>19500</v>
      </c>
      <c r="DR222" s="5">
        <v>19808</v>
      </c>
      <c r="DS222" s="6">
        <v>18070</v>
      </c>
      <c r="DT222" s="61" t="s">
        <v>35</v>
      </c>
      <c r="DU222" s="5">
        <v>18092</v>
      </c>
      <c r="DV222" s="5">
        <v>24231</v>
      </c>
      <c r="DW222" s="5">
        <v>22000</v>
      </c>
      <c r="DX222" s="6">
        <f t="shared" si="163"/>
        <v>20045.833333333332</v>
      </c>
    </row>
    <row r="223" spans="1:128" x14ac:dyDescent="0.25">
      <c r="A223" s="7">
        <v>218</v>
      </c>
      <c r="B223" s="5">
        <f t="shared" si="149"/>
        <v>4470.458791849951</v>
      </c>
      <c r="C223" s="5">
        <f t="shared" si="150"/>
        <v>2887.3563218390805</v>
      </c>
      <c r="D223" s="5">
        <f t="shared" si="164"/>
        <v>5352.5860465116275</v>
      </c>
      <c r="E223" s="5">
        <f t="shared" si="165"/>
        <v>4804.6419130434779</v>
      </c>
      <c r="F223" s="5">
        <f t="shared" si="166"/>
        <v>5170.7625000000007</v>
      </c>
      <c r="G223" s="5">
        <f t="shared" si="167"/>
        <v>533.50708556149732</v>
      </c>
      <c r="H223" s="5">
        <f t="shared" si="168"/>
        <v>2480.2231627925839</v>
      </c>
      <c r="I223" s="5">
        <f t="shared" si="169"/>
        <v>4387.9406784455305</v>
      </c>
      <c r="J223" s="5">
        <f t="shared" si="170"/>
        <v>4362.3250659562464</v>
      </c>
      <c r="K223" s="5">
        <f t="shared" si="171"/>
        <v>5393.2692167311479</v>
      </c>
      <c r="L223" s="57">
        <f t="shared" si="151"/>
        <v>1114.4662238781791</v>
      </c>
      <c r="M223" s="5">
        <f t="shared" si="172"/>
        <v>4191.718395822284</v>
      </c>
      <c r="N223" s="5">
        <f t="shared" si="173"/>
        <v>19781.313665101407</v>
      </c>
      <c r="O223" s="5">
        <f t="shared" si="174"/>
        <v>3947.1494093120223</v>
      </c>
      <c r="P223" s="6">
        <f t="shared" si="152"/>
        <v>4919.8370340603597</v>
      </c>
      <c r="R223" s="5">
        <v>40</v>
      </c>
      <c r="S223" s="5">
        <v>17</v>
      </c>
      <c r="T223" s="5">
        <v>24</v>
      </c>
      <c r="U223" s="5">
        <v>80</v>
      </c>
      <c r="V223" s="5">
        <v>50</v>
      </c>
      <c r="W223" s="5">
        <v>8</v>
      </c>
      <c r="X223" s="5">
        <v>3</v>
      </c>
      <c r="Y223" s="5">
        <v>20</v>
      </c>
      <c r="Z223" s="5">
        <v>20</v>
      </c>
      <c r="AA223" s="5">
        <v>21</v>
      </c>
      <c r="AB223" s="5">
        <v>14</v>
      </c>
      <c r="AC223" s="5">
        <v>44</v>
      </c>
      <c r="AD223" s="5">
        <v>1</v>
      </c>
      <c r="AE223" s="5">
        <v>35</v>
      </c>
      <c r="AF223" s="6">
        <f t="shared" si="153"/>
        <v>26.928571428571427</v>
      </c>
      <c r="AH223" s="5">
        <f t="shared" si="154"/>
        <v>4072.5693435703993</v>
      </c>
      <c r="AI223" s="5">
        <f t="shared" si="175"/>
        <v>2887.3563218390805</v>
      </c>
      <c r="AJ223" s="5">
        <f t="shared" si="176"/>
        <v>4804.1860465116279</v>
      </c>
      <c r="AK223" s="5">
        <f t="shared" si="177"/>
        <v>4558.173913043478</v>
      </c>
      <c r="AL223" s="5">
        <f t="shared" si="178"/>
        <v>4597.7625000000007</v>
      </c>
      <c r="AM223" s="5">
        <f t="shared" si="179"/>
        <v>399.63208556149732</v>
      </c>
      <c r="AN223" s="5">
        <f t="shared" si="180"/>
        <v>2004.9731627925837</v>
      </c>
      <c r="AO223" s="5">
        <f t="shared" si="155"/>
        <v>4033.0349408027723</v>
      </c>
      <c r="AP223" s="5">
        <f t="shared" si="156"/>
        <v>4124.6290659562464</v>
      </c>
      <c r="AQ223" s="5">
        <f t="shared" si="181"/>
        <v>5242.894736842105</v>
      </c>
      <c r="AR223" s="5">
        <f t="shared" si="182"/>
        <v>1114.4662238781791</v>
      </c>
      <c r="AS223" s="5">
        <f t="shared" si="183"/>
        <v>3966.7401574803148</v>
      </c>
      <c r="AT223" s="5">
        <f t="shared" si="184"/>
        <v>19635.927665101408</v>
      </c>
      <c r="AU223" s="5">
        <f t="shared" si="185"/>
        <v>3815.1494093120223</v>
      </c>
      <c r="AV223" s="6">
        <f t="shared" si="157"/>
        <v>4661.2496837636945</v>
      </c>
      <c r="AX223" s="5">
        <f t="shared" si="158"/>
        <v>397.88944827955186</v>
      </c>
      <c r="AY223" s="61" t="s">
        <v>35</v>
      </c>
      <c r="AZ223" s="5">
        <f t="shared" si="186"/>
        <v>548.4</v>
      </c>
      <c r="BA223" s="5">
        <f t="shared" si="187"/>
        <v>246.46799999999999</v>
      </c>
      <c r="BB223" s="5">
        <f t="shared" si="188"/>
        <v>573</v>
      </c>
      <c r="BC223" s="5">
        <f t="shared" si="189"/>
        <v>133.875</v>
      </c>
      <c r="BD223" s="5">
        <f t="shared" si="190"/>
        <v>475.25</v>
      </c>
      <c r="BE223" s="5">
        <f t="shared" si="191"/>
        <v>354.90573764275854</v>
      </c>
      <c r="BF223" s="5">
        <f t="shared" si="192"/>
        <v>237.696</v>
      </c>
      <c r="BG223" s="5">
        <f t="shared" si="193"/>
        <v>150.37447988904299</v>
      </c>
      <c r="BH223" s="61" t="s">
        <v>35</v>
      </c>
      <c r="BI223" s="5">
        <f t="shared" si="194"/>
        <v>224.9782383419689</v>
      </c>
      <c r="BJ223" s="5">
        <f t="shared" si="195"/>
        <v>145.386</v>
      </c>
      <c r="BK223" s="5">
        <f t="shared" si="196"/>
        <v>132</v>
      </c>
      <c r="BL223" s="6">
        <f t="shared" si="159"/>
        <v>301.68524201277683</v>
      </c>
      <c r="BN223" s="13">
        <v>101.80305478519426</v>
      </c>
      <c r="BO223" s="13">
        <v>146.16</v>
      </c>
      <c r="BP223" s="13">
        <v>86</v>
      </c>
      <c r="BQ223" s="13">
        <v>92</v>
      </c>
      <c r="BR223" s="13">
        <v>96</v>
      </c>
      <c r="BS223" s="14">
        <v>935</v>
      </c>
      <c r="BT223" s="13">
        <v>211.87316014161829</v>
      </c>
      <c r="BU223" s="14">
        <v>103.89</v>
      </c>
      <c r="BV223" s="13">
        <v>94.690696728010465</v>
      </c>
      <c r="BW223" s="14">
        <v>76</v>
      </c>
      <c r="BX223" s="14">
        <v>370.38</v>
      </c>
      <c r="BY223" s="13">
        <v>95.25</v>
      </c>
      <c r="BZ223" s="13">
        <v>20.018000000000001</v>
      </c>
      <c r="CA223" s="13">
        <v>115.12</v>
      </c>
      <c r="CB223" s="14">
        <f t="shared" si="160"/>
        <v>181.72749368963019</v>
      </c>
      <c r="CD223" s="5">
        <v>34550</v>
      </c>
      <c r="CE223" s="5">
        <v>35168</v>
      </c>
      <c r="CF223" s="5">
        <v>34430</v>
      </c>
      <c r="CG223" s="5">
        <v>34946</v>
      </c>
      <c r="CH223" s="5">
        <v>36782.100000000006</v>
      </c>
      <c r="CI223" s="6">
        <v>31138</v>
      </c>
      <c r="CJ223" s="5">
        <v>35400</v>
      </c>
      <c r="CK223" s="5">
        <v>34916</v>
      </c>
      <c r="CL223" s="5">
        <v>32547</v>
      </c>
      <c r="CM223" s="6">
        <v>33205</v>
      </c>
      <c r="CN223" s="6">
        <v>34398</v>
      </c>
      <c r="CO223" s="5">
        <v>31486</v>
      </c>
      <c r="CP223" s="5">
        <v>32756</v>
      </c>
      <c r="CQ223" s="5">
        <v>36600</v>
      </c>
      <c r="CR223" s="6">
        <f t="shared" si="161"/>
        <v>34165.864285714284</v>
      </c>
      <c r="CT223" s="13">
        <v>588.10305478519422</v>
      </c>
      <c r="CU223" s="61" t="s">
        <v>35</v>
      </c>
      <c r="CV223" s="13">
        <v>500</v>
      </c>
      <c r="CW223" s="13">
        <v>1000</v>
      </c>
      <c r="CX223" s="13">
        <v>400</v>
      </c>
      <c r="CY223" s="14">
        <v>1600</v>
      </c>
      <c r="CZ223" s="13">
        <v>480</v>
      </c>
      <c r="DA223" s="13">
        <v>659.33</v>
      </c>
      <c r="DB223" s="13">
        <v>1000</v>
      </c>
      <c r="DC223" s="14">
        <v>1442</v>
      </c>
      <c r="DD223" s="61" t="s">
        <v>35</v>
      </c>
      <c r="DE223" s="13">
        <v>965</v>
      </c>
      <c r="DF223" s="13">
        <v>2000</v>
      </c>
      <c r="DG223" s="13">
        <v>2000</v>
      </c>
      <c r="DH223" s="14">
        <f t="shared" si="162"/>
        <v>1052.8694212320995</v>
      </c>
      <c r="DJ223" s="5">
        <v>19500</v>
      </c>
      <c r="DK223" s="61" t="s">
        <v>35</v>
      </c>
      <c r="DL223" s="5">
        <v>22850</v>
      </c>
      <c r="DM223" s="5">
        <v>20539</v>
      </c>
      <c r="DN223" s="5">
        <v>19100</v>
      </c>
      <c r="DO223" s="6">
        <v>17850</v>
      </c>
      <c r="DP223" s="5">
        <v>19010</v>
      </c>
      <c r="DQ223" s="5">
        <v>19500</v>
      </c>
      <c r="DR223" s="5">
        <v>19808</v>
      </c>
      <c r="DS223" s="6">
        <v>18070</v>
      </c>
      <c r="DT223" s="61" t="s">
        <v>35</v>
      </c>
      <c r="DU223" s="5">
        <v>18092</v>
      </c>
      <c r="DV223" s="5">
        <v>24231</v>
      </c>
      <c r="DW223" s="5">
        <v>22000</v>
      </c>
      <c r="DX223" s="6">
        <f t="shared" si="163"/>
        <v>20045.833333333332</v>
      </c>
    </row>
    <row r="224" spans="1:128" x14ac:dyDescent="0.25">
      <c r="A224" s="7">
        <v>219</v>
      </c>
      <c r="B224" s="5">
        <f t="shared" si="149"/>
        <v>4470.3055128230226</v>
      </c>
      <c r="C224" s="5">
        <f t="shared" si="150"/>
        <v>2884.9876948318292</v>
      </c>
      <c r="D224" s="5">
        <f t="shared" si="164"/>
        <v>5352.5860465116275</v>
      </c>
      <c r="E224" s="5">
        <f t="shared" si="165"/>
        <v>4804.6419130434779</v>
      </c>
      <c r="F224" s="5">
        <f t="shared" si="166"/>
        <v>5170.7625000000007</v>
      </c>
      <c r="G224" s="5">
        <f t="shared" si="167"/>
        <v>533.50708556149732</v>
      </c>
      <c r="H224" s="5">
        <f t="shared" si="168"/>
        <v>2476.8757749808651</v>
      </c>
      <c r="I224" s="5">
        <f t="shared" si="169"/>
        <v>4387.870715527547</v>
      </c>
      <c r="J224" s="5">
        <f t="shared" si="170"/>
        <v>4362.3250659562464</v>
      </c>
      <c r="K224" s="5">
        <f t="shared" si="171"/>
        <v>5393.2692167311479</v>
      </c>
      <c r="L224" s="57">
        <f t="shared" si="151"/>
        <v>1114.4662238781791</v>
      </c>
      <c r="M224" s="5">
        <f t="shared" si="172"/>
        <v>4190.8856593559294</v>
      </c>
      <c r="N224" s="5">
        <f t="shared" si="173"/>
        <v>19780.332800539483</v>
      </c>
      <c r="O224" s="5">
        <f t="shared" si="174"/>
        <v>3947.1494093120223</v>
      </c>
      <c r="P224" s="6">
        <f t="shared" si="152"/>
        <v>4919.2832585037777</v>
      </c>
      <c r="R224" s="5">
        <v>40</v>
      </c>
      <c r="S224" s="5">
        <v>17</v>
      </c>
      <c r="T224" s="5">
        <v>24</v>
      </c>
      <c r="U224" s="5">
        <v>80</v>
      </c>
      <c r="V224" s="5">
        <v>50</v>
      </c>
      <c r="W224" s="5">
        <v>8</v>
      </c>
      <c r="X224" s="5">
        <v>3</v>
      </c>
      <c r="Y224" s="5">
        <v>20</v>
      </c>
      <c r="Z224" s="5">
        <v>20</v>
      </c>
      <c r="AA224" s="5">
        <v>21</v>
      </c>
      <c r="AB224" s="5">
        <v>14</v>
      </c>
      <c r="AC224" s="5">
        <v>44</v>
      </c>
      <c r="AD224" s="5">
        <v>1</v>
      </c>
      <c r="AE224" s="5">
        <v>35</v>
      </c>
      <c r="AF224" s="6">
        <f t="shared" si="153"/>
        <v>26.928571428571427</v>
      </c>
      <c r="AH224" s="5">
        <f t="shared" si="154"/>
        <v>4072.4186138005643</v>
      </c>
      <c r="AI224" s="5">
        <f t="shared" si="175"/>
        <v>2884.9876948318292</v>
      </c>
      <c r="AJ224" s="5">
        <f t="shared" si="176"/>
        <v>4804.1860465116279</v>
      </c>
      <c r="AK224" s="5">
        <f t="shared" si="177"/>
        <v>4558.173913043478</v>
      </c>
      <c r="AL224" s="5">
        <f t="shared" si="178"/>
        <v>4597.7625000000007</v>
      </c>
      <c r="AM224" s="5">
        <f t="shared" si="179"/>
        <v>399.63208556149732</v>
      </c>
      <c r="AN224" s="5">
        <f t="shared" si="180"/>
        <v>2001.6257749808651</v>
      </c>
      <c r="AO224" s="5">
        <f t="shared" si="155"/>
        <v>4033.0349408027723</v>
      </c>
      <c r="AP224" s="5">
        <f t="shared" si="156"/>
        <v>4124.6290659562464</v>
      </c>
      <c r="AQ224" s="5">
        <f t="shared" si="181"/>
        <v>5242.894736842105</v>
      </c>
      <c r="AR224" s="5">
        <f t="shared" si="182"/>
        <v>1114.4662238781791</v>
      </c>
      <c r="AS224" s="5">
        <f t="shared" si="183"/>
        <v>3965.9074210139606</v>
      </c>
      <c r="AT224" s="5">
        <f t="shared" si="184"/>
        <v>19634.946800539485</v>
      </c>
      <c r="AU224" s="5">
        <f t="shared" si="185"/>
        <v>3815.1494093120223</v>
      </c>
      <c r="AV224" s="6">
        <f t="shared" si="157"/>
        <v>4660.7010876481881</v>
      </c>
      <c r="AX224" s="5">
        <f t="shared" si="158"/>
        <v>397.88689902245784</v>
      </c>
      <c r="AY224" s="61" t="s">
        <v>35</v>
      </c>
      <c r="AZ224" s="5">
        <f t="shared" si="186"/>
        <v>548.4</v>
      </c>
      <c r="BA224" s="5">
        <f t="shared" si="187"/>
        <v>246.46799999999999</v>
      </c>
      <c r="BB224" s="5">
        <f t="shared" si="188"/>
        <v>573</v>
      </c>
      <c r="BC224" s="5">
        <f t="shared" si="189"/>
        <v>133.875</v>
      </c>
      <c r="BD224" s="5">
        <f t="shared" si="190"/>
        <v>475.25</v>
      </c>
      <c r="BE224" s="5">
        <f t="shared" si="191"/>
        <v>354.83577472477481</v>
      </c>
      <c r="BF224" s="5">
        <f t="shared" si="192"/>
        <v>237.696</v>
      </c>
      <c r="BG224" s="5">
        <f t="shared" si="193"/>
        <v>150.37447988904299</v>
      </c>
      <c r="BH224" s="61" t="s">
        <v>35</v>
      </c>
      <c r="BI224" s="5">
        <f t="shared" si="194"/>
        <v>224.9782383419689</v>
      </c>
      <c r="BJ224" s="5">
        <f t="shared" si="195"/>
        <v>145.386</v>
      </c>
      <c r="BK224" s="5">
        <f t="shared" si="196"/>
        <v>132</v>
      </c>
      <c r="BL224" s="6">
        <f t="shared" si="159"/>
        <v>301.67919933152035</v>
      </c>
      <c r="BN224" s="13">
        <v>101.80682275515792</v>
      </c>
      <c r="BO224" s="13">
        <v>146.28</v>
      </c>
      <c r="BP224" s="13">
        <v>86</v>
      </c>
      <c r="BQ224" s="13">
        <v>92</v>
      </c>
      <c r="BR224" s="13">
        <v>96</v>
      </c>
      <c r="BS224" s="14">
        <v>935</v>
      </c>
      <c r="BT224" s="13">
        <v>212.22748293399695</v>
      </c>
      <c r="BU224" s="14">
        <v>103.89</v>
      </c>
      <c r="BV224" s="13">
        <v>94.690696728010465</v>
      </c>
      <c r="BW224" s="14">
        <v>76</v>
      </c>
      <c r="BX224" s="14">
        <v>370.38</v>
      </c>
      <c r="BY224" s="13">
        <v>95.27</v>
      </c>
      <c r="BZ224" s="13">
        <v>20.019000000000002</v>
      </c>
      <c r="CA224" s="13">
        <v>115.12</v>
      </c>
      <c r="CB224" s="14">
        <f t="shared" si="160"/>
        <v>181.7631430297975</v>
      </c>
      <c r="CD224" s="5">
        <v>34550</v>
      </c>
      <c r="CE224" s="5">
        <v>35168</v>
      </c>
      <c r="CF224" s="5">
        <v>34430</v>
      </c>
      <c r="CG224" s="5">
        <v>34946</v>
      </c>
      <c r="CH224" s="5">
        <v>36782.100000000006</v>
      </c>
      <c r="CI224" s="6">
        <v>31138</v>
      </c>
      <c r="CJ224" s="5">
        <v>35400</v>
      </c>
      <c r="CK224" s="5">
        <v>34916</v>
      </c>
      <c r="CL224" s="5">
        <v>32547</v>
      </c>
      <c r="CM224" s="6">
        <v>33205</v>
      </c>
      <c r="CN224" s="6">
        <v>34398</v>
      </c>
      <c r="CO224" s="5">
        <v>31486</v>
      </c>
      <c r="CP224" s="5">
        <v>32756</v>
      </c>
      <c r="CQ224" s="5">
        <v>36600</v>
      </c>
      <c r="CR224" s="6">
        <f t="shared" si="161"/>
        <v>34165.864285714284</v>
      </c>
      <c r="CT224" s="13">
        <v>588.10682275515785</v>
      </c>
      <c r="CU224" s="61" t="s">
        <v>35</v>
      </c>
      <c r="CV224" s="13">
        <v>500</v>
      </c>
      <c r="CW224" s="13">
        <v>1000</v>
      </c>
      <c r="CX224" s="13">
        <v>400</v>
      </c>
      <c r="CY224" s="14">
        <v>1600</v>
      </c>
      <c r="CZ224" s="13">
        <v>480</v>
      </c>
      <c r="DA224" s="13">
        <v>659.46</v>
      </c>
      <c r="DB224" s="13">
        <v>1000</v>
      </c>
      <c r="DC224" s="14">
        <v>1442</v>
      </c>
      <c r="DD224" s="61" t="s">
        <v>35</v>
      </c>
      <c r="DE224" s="13">
        <v>965</v>
      </c>
      <c r="DF224" s="13">
        <v>2000</v>
      </c>
      <c r="DG224" s="13">
        <v>2000</v>
      </c>
      <c r="DH224" s="14">
        <f t="shared" si="162"/>
        <v>1052.8805685629297</v>
      </c>
      <c r="DJ224" s="5">
        <v>19500</v>
      </c>
      <c r="DK224" s="61" t="s">
        <v>35</v>
      </c>
      <c r="DL224" s="5">
        <v>22850</v>
      </c>
      <c r="DM224" s="5">
        <v>20539</v>
      </c>
      <c r="DN224" s="5">
        <v>19100</v>
      </c>
      <c r="DO224" s="6">
        <v>17850</v>
      </c>
      <c r="DP224" s="5">
        <v>19010</v>
      </c>
      <c r="DQ224" s="5">
        <v>19500</v>
      </c>
      <c r="DR224" s="5">
        <v>19808</v>
      </c>
      <c r="DS224" s="6">
        <v>18070</v>
      </c>
      <c r="DT224" s="61" t="s">
        <v>35</v>
      </c>
      <c r="DU224" s="5">
        <v>18092</v>
      </c>
      <c r="DV224" s="5">
        <v>24231</v>
      </c>
      <c r="DW224" s="5">
        <v>22000</v>
      </c>
      <c r="DX224" s="6">
        <f t="shared" si="163"/>
        <v>20045.833333333332</v>
      </c>
    </row>
    <row r="225" spans="1:128" x14ac:dyDescent="0.25">
      <c r="A225" s="7">
        <v>220</v>
      </c>
      <c r="B225" s="5">
        <f t="shared" si="149"/>
        <v>4470.1529432216485</v>
      </c>
      <c r="C225" s="5">
        <f t="shared" si="150"/>
        <v>2882.622950819672</v>
      </c>
      <c r="D225" s="5">
        <f t="shared" si="164"/>
        <v>5352.5860465116275</v>
      </c>
      <c r="E225" s="5">
        <f t="shared" si="165"/>
        <v>4804.6419130434779</v>
      </c>
      <c r="F225" s="5">
        <f t="shared" si="166"/>
        <v>5170.7625000000007</v>
      </c>
      <c r="G225" s="5">
        <f t="shared" si="167"/>
        <v>533.50708556149732</v>
      </c>
      <c r="H225" s="5">
        <f t="shared" si="168"/>
        <v>2473.5547198079184</v>
      </c>
      <c r="I225" s="5">
        <f t="shared" si="169"/>
        <v>4387.8007801878448</v>
      </c>
      <c r="J225" s="5">
        <f t="shared" si="170"/>
        <v>4362.3250659562464</v>
      </c>
      <c r="K225" s="5">
        <f t="shared" si="171"/>
        <v>5393.2692167311479</v>
      </c>
      <c r="L225" s="57">
        <f t="shared" si="151"/>
        <v>1114.4361348848511</v>
      </c>
      <c r="M225" s="5">
        <f t="shared" si="172"/>
        <v>4190.053272448381</v>
      </c>
      <c r="N225" s="5">
        <f t="shared" si="173"/>
        <v>19779.352033966032</v>
      </c>
      <c r="O225" s="5">
        <f t="shared" si="174"/>
        <v>3947.1494093120223</v>
      </c>
      <c r="P225" s="6">
        <f t="shared" si="152"/>
        <v>4918.7295766037405</v>
      </c>
      <c r="R225" s="5">
        <v>40</v>
      </c>
      <c r="S225" s="5">
        <v>17</v>
      </c>
      <c r="T225" s="5">
        <v>24</v>
      </c>
      <c r="U225" s="5">
        <v>80</v>
      </c>
      <c r="V225" s="5">
        <v>50</v>
      </c>
      <c r="W225" s="5">
        <v>8</v>
      </c>
      <c r="X225" s="5">
        <v>3</v>
      </c>
      <c r="Y225" s="5">
        <v>20</v>
      </c>
      <c r="Z225" s="5">
        <v>20</v>
      </c>
      <c r="AA225" s="5">
        <v>21</v>
      </c>
      <c r="AB225" s="5">
        <v>14</v>
      </c>
      <c r="AC225" s="5">
        <v>44</v>
      </c>
      <c r="AD225" s="5">
        <v>1</v>
      </c>
      <c r="AE225" s="5">
        <v>35</v>
      </c>
      <c r="AF225" s="6">
        <f t="shared" si="153"/>
        <v>26.928571428571427</v>
      </c>
      <c r="AH225" s="5">
        <f t="shared" si="154"/>
        <v>4072.2685818098739</v>
      </c>
      <c r="AI225" s="5">
        <f t="shared" si="175"/>
        <v>2882.622950819672</v>
      </c>
      <c r="AJ225" s="5">
        <f t="shared" si="176"/>
        <v>4804.1860465116279</v>
      </c>
      <c r="AK225" s="5">
        <f t="shared" si="177"/>
        <v>4558.173913043478</v>
      </c>
      <c r="AL225" s="5">
        <f t="shared" si="178"/>
        <v>4597.7625000000007</v>
      </c>
      <c r="AM225" s="5">
        <f t="shared" si="179"/>
        <v>399.63208556149732</v>
      </c>
      <c r="AN225" s="5">
        <f t="shared" si="180"/>
        <v>1998.3047198079182</v>
      </c>
      <c r="AO225" s="5">
        <f t="shared" si="155"/>
        <v>4033.0349408027723</v>
      </c>
      <c r="AP225" s="5">
        <f t="shared" si="156"/>
        <v>4124.6290659562464</v>
      </c>
      <c r="AQ225" s="5">
        <f t="shared" si="181"/>
        <v>5242.894736842105</v>
      </c>
      <c r="AR225" s="5">
        <f t="shared" si="182"/>
        <v>1114.4361348848511</v>
      </c>
      <c r="AS225" s="5">
        <f t="shared" si="183"/>
        <v>3965.0750341064117</v>
      </c>
      <c r="AT225" s="5">
        <f t="shared" si="184"/>
        <v>19633.966033966033</v>
      </c>
      <c r="AU225" s="5">
        <f t="shared" si="185"/>
        <v>3815.1494093120223</v>
      </c>
      <c r="AV225" s="6">
        <f t="shared" si="157"/>
        <v>4660.1525823874654</v>
      </c>
      <c r="AX225" s="5">
        <f t="shared" si="158"/>
        <v>397.88436141177436</v>
      </c>
      <c r="AY225" s="61" t="s">
        <v>35</v>
      </c>
      <c r="AZ225" s="5">
        <f t="shared" si="186"/>
        <v>548.4</v>
      </c>
      <c r="BA225" s="5">
        <f t="shared" si="187"/>
        <v>246.46799999999999</v>
      </c>
      <c r="BB225" s="5">
        <f t="shared" si="188"/>
        <v>573</v>
      </c>
      <c r="BC225" s="5">
        <f t="shared" si="189"/>
        <v>133.875</v>
      </c>
      <c r="BD225" s="5">
        <f t="shared" si="190"/>
        <v>475.25</v>
      </c>
      <c r="BE225" s="5">
        <f t="shared" si="191"/>
        <v>354.76583938507252</v>
      </c>
      <c r="BF225" s="5">
        <f t="shared" si="192"/>
        <v>237.696</v>
      </c>
      <c r="BG225" s="5">
        <f t="shared" si="193"/>
        <v>150.37447988904299</v>
      </c>
      <c r="BH225" s="61" t="s">
        <v>35</v>
      </c>
      <c r="BI225" s="5">
        <f t="shared" si="194"/>
        <v>224.9782383419689</v>
      </c>
      <c r="BJ225" s="5">
        <f t="shared" si="195"/>
        <v>145.386</v>
      </c>
      <c r="BK225" s="5">
        <f t="shared" si="196"/>
        <v>132</v>
      </c>
      <c r="BL225" s="6">
        <f t="shared" si="159"/>
        <v>301.67315991898823</v>
      </c>
      <c r="BN225" s="13">
        <v>101.8105735589119</v>
      </c>
      <c r="BO225" s="13">
        <v>146.4</v>
      </c>
      <c r="BP225" s="13">
        <v>86</v>
      </c>
      <c r="BQ225" s="13">
        <v>92</v>
      </c>
      <c r="BR225" s="13">
        <v>96</v>
      </c>
      <c r="BS225" s="14">
        <v>935</v>
      </c>
      <c r="BT225" s="13">
        <v>212.58019149393431</v>
      </c>
      <c r="BU225" s="14">
        <v>103.89</v>
      </c>
      <c r="BV225" s="13">
        <v>94.690696728010465</v>
      </c>
      <c r="BW225" s="14">
        <v>76</v>
      </c>
      <c r="BX225" s="14">
        <v>370.39</v>
      </c>
      <c r="BY225" s="13">
        <v>95.29</v>
      </c>
      <c r="BZ225" s="13">
        <v>20.02</v>
      </c>
      <c r="CA225" s="13">
        <v>115.12</v>
      </c>
      <c r="CB225" s="14">
        <f t="shared" si="160"/>
        <v>181.79939012720405</v>
      </c>
      <c r="CD225" s="5">
        <v>34550</v>
      </c>
      <c r="CE225" s="5">
        <v>35168</v>
      </c>
      <c r="CF225" s="5">
        <v>34430</v>
      </c>
      <c r="CG225" s="5">
        <v>34946</v>
      </c>
      <c r="CH225" s="5">
        <v>36782.100000000006</v>
      </c>
      <c r="CI225" s="6">
        <v>31138</v>
      </c>
      <c r="CJ225" s="5">
        <v>35400</v>
      </c>
      <c r="CK225" s="5">
        <v>34916</v>
      </c>
      <c r="CL225" s="5">
        <v>32547</v>
      </c>
      <c r="CM225" s="6">
        <v>33205</v>
      </c>
      <c r="CN225" s="6">
        <v>34398</v>
      </c>
      <c r="CO225" s="5">
        <v>31486</v>
      </c>
      <c r="CP225" s="5">
        <v>32756</v>
      </c>
      <c r="CQ225" s="5">
        <v>36600</v>
      </c>
      <c r="CR225" s="6">
        <f t="shared" si="161"/>
        <v>34165.864285714284</v>
      </c>
      <c r="CT225" s="13">
        <v>588.11057355891182</v>
      </c>
      <c r="CU225" s="61" t="s">
        <v>35</v>
      </c>
      <c r="CV225" s="13">
        <v>500</v>
      </c>
      <c r="CW225" s="13">
        <v>1000</v>
      </c>
      <c r="CX225" s="13">
        <v>400</v>
      </c>
      <c r="CY225" s="14">
        <v>1600</v>
      </c>
      <c r="CZ225" s="13">
        <v>480</v>
      </c>
      <c r="DA225" s="13">
        <v>659.59</v>
      </c>
      <c r="DB225" s="13">
        <v>1000</v>
      </c>
      <c r="DC225" s="14">
        <v>1442</v>
      </c>
      <c r="DD225" s="61" t="s">
        <v>35</v>
      </c>
      <c r="DE225" s="13">
        <v>965</v>
      </c>
      <c r="DF225" s="13">
        <v>2000</v>
      </c>
      <c r="DG225" s="13">
        <v>2000</v>
      </c>
      <c r="DH225" s="14">
        <f t="shared" si="162"/>
        <v>1052.8917144632426</v>
      </c>
      <c r="DJ225" s="5">
        <v>19500</v>
      </c>
      <c r="DK225" s="61" t="s">
        <v>35</v>
      </c>
      <c r="DL225" s="5">
        <v>22850</v>
      </c>
      <c r="DM225" s="5">
        <v>20539</v>
      </c>
      <c r="DN225" s="5">
        <v>19100</v>
      </c>
      <c r="DO225" s="6">
        <v>17850</v>
      </c>
      <c r="DP225" s="5">
        <v>19010</v>
      </c>
      <c r="DQ225" s="5">
        <v>19500</v>
      </c>
      <c r="DR225" s="5">
        <v>19808</v>
      </c>
      <c r="DS225" s="6">
        <v>18070</v>
      </c>
      <c r="DT225" s="61" t="s">
        <v>35</v>
      </c>
      <c r="DU225" s="5">
        <v>18092</v>
      </c>
      <c r="DV225" s="5">
        <v>24231</v>
      </c>
      <c r="DW225" s="5">
        <v>22000</v>
      </c>
      <c r="DX225" s="6">
        <f t="shared" si="163"/>
        <v>20045.833333333332</v>
      </c>
    </row>
    <row r="226" spans="1:128" x14ac:dyDescent="0.25">
      <c r="A226" s="7">
        <v>221</v>
      </c>
      <c r="B226" s="5">
        <f t="shared" si="149"/>
        <v>4470.0010765595962</v>
      </c>
      <c r="C226" s="5">
        <f t="shared" si="150"/>
        <v>2880.26208026208</v>
      </c>
      <c r="D226" s="5">
        <f t="shared" si="164"/>
        <v>5352.5860465116275</v>
      </c>
      <c r="E226" s="5">
        <f t="shared" si="165"/>
        <v>4804.6419130434779</v>
      </c>
      <c r="F226" s="5">
        <f t="shared" si="166"/>
        <v>5170.7625000000007</v>
      </c>
      <c r="G226" s="5">
        <f t="shared" si="167"/>
        <v>533.50708556149732</v>
      </c>
      <c r="H226" s="5">
        <f t="shared" si="168"/>
        <v>2470.2596537060117</v>
      </c>
      <c r="I226" s="5">
        <f t="shared" si="169"/>
        <v>4387.7308724101213</v>
      </c>
      <c r="J226" s="5">
        <f t="shared" si="170"/>
        <v>4362.3250659562464</v>
      </c>
      <c r="K226" s="5">
        <f t="shared" si="171"/>
        <v>5393.2692167311479</v>
      </c>
      <c r="L226" s="57">
        <f t="shared" si="151"/>
        <v>1114.4361348848511</v>
      </c>
      <c r="M226" s="5">
        <f t="shared" si="172"/>
        <v>4189.6372100103845</v>
      </c>
      <c r="N226" s="5">
        <f t="shared" si="173"/>
        <v>19778.371365366362</v>
      </c>
      <c r="O226" s="5">
        <f t="shared" si="174"/>
        <v>3947.1494093120223</v>
      </c>
      <c r="P226" s="6">
        <f t="shared" si="152"/>
        <v>4918.2099735939601</v>
      </c>
      <c r="R226" s="5">
        <v>40</v>
      </c>
      <c r="S226" s="5">
        <v>17</v>
      </c>
      <c r="T226" s="5">
        <v>24</v>
      </c>
      <c r="U226" s="5">
        <v>80</v>
      </c>
      <c r="V226" s="5">
        <v>50</v>
      </c>
      <c r="W226" s="5">
        <v>8</v>
      </c>
      <c r="X226" s="5">
        <v>3</v>
      </c>
      <c r="Y226" s="5">
        <v>20</v>
      </c>
      <c r="Z226" s="5">
        <v>20</v>
      </c>
      <c r="AA226" s="5">
        <v>21</v>
      </c>
      <c r="AB226" s="5">
        <v>14</v>
      </c>
      <c r="AC226" s="5">
        <v>44</v>
      </c>
      <c r="AD226" s="5">
        <v>1</v>
      </c>
      <c r="AE226" s="5">
        <v>35</v>
      </c>
      <c r="AF226" s="6">
        <f t="shared" si="153"/>
        <v>26.928571428571427</v>
      </c>
      <c r="AH226" s="5">
        <f t="shared" si="154"/>
        <v>4072.1192412178793</v>
      </c>
      <c r="AI226" s="5">
        <f t="shared" si="175"/>
        <v>2880.26208026208</v>
      </c>
      <c r="AJ226" s="5">
        <f t="shared" si="176"/>
        <v>4804.1860465116279</v>
      </c>
      <c r="AK226" s="5">
        <f t="shared" si="177"/>
        <v>4558.173913043478</v>
      </c>
      <c r="AL226" s="5">
        <f t="shared" si="178"/>
        <v>4597.7625000000007</v>
      </c>
      <c r="AM226" s="5">
        <f t="shared" si="179"/>
        <v>399.63208556149732</v>
      </c>
      <c r="AN226" s="5">
        <f t="shared" si="180"/>
        <v>1995.0096537060119</v>
      </c>
      <c r="AO226" s="5">
        <f t="shared" si="155"/>
        <v>4033.0349408027723</v>
      </c>
      <c r="AP226" s="5">
        <f t="shared" si="156"/>
        <v>4124.6290659562464</v>
      </c>
      <c r="AQ226" s="5">
        <f t="shared" si="181"/>
        <v>5242.894736842105</v>
      </c>
      <c r="AR226" s="5">
        <f t="shared" si="182"/>
        <v>1114.4361348848511</v>
      </c>
      <c r="AS226" s="5">
        <f t="shared" si="183"/>
        <v>3964.6589716684157</v>
      </c>
      <c r="AT226" s="5">
        <f t="shared" si="184"/>
        <v>19632.985365366363</v>
      </c>
      <c r="AU226" s="5">
        <f t="shared" si="185"/>
        <v>3815.1494093120223</v>
      </c>
      <c r="AV226" s="6">
        <f t="shared" si="157"/>
        <v>4659.6381532239548</v>
      </c>
      <c r="AX226" s="5">
        <f t="shared" si="158"/>
        <v>397.88183534171725</v>
      </c>
      <c r="AY226" s="61" t="s">
        <v>35</v>
      </c>
      <c r="AZ226" s="5">
        <f t="shared" si="186"/>
        <v>548.4</v>
      </c>
      <c r="BA226" s="5">
        <f t="shared" si="187"/>
        <v>246.46799999999999</v>
      </c>
      <c r="BB226" s="5">
        <f t="shared" si="188"/>
        <v>573</v>
      </c>
      <c r="BC226" s="5">
        <f t="shared" si="189"/>
        <v>133.875</v>
      </c>
      <c r="BD226" s="5">
        <f t="shared" si="190"/>
        <v>475.25</v>
      </c>
      <c r="BE226" s="5">
        <f t="shared" si="191"/>
        <v>354.69593160734854</v>
      </c>
      <c r="BF226" s="5">
        <f t="shared" si="192"/>
        <v>237.696</v>
      </c>
      <c r="BG226" s="5">
        <f t="shared" si="193"/>
        <v>150.37447988904299</v>
      </c>
      <c r="BH226" s="61" t="s">
        <v>35</v>
      </c>
      <c r="BI226" s="5">
        <f t="shared" si="194"/>
        <v>224.9782383419689</v>
      </c>
      <c r="BJ226" s="5">
        <f t="shared" si="195"/>
        <v>145.386</v>
      </c>
      <c r="BK226" s="5">
        <f t="shared" si="196"/>
        <v>132</v>
      </c>
      <c r="BL226" s="6">
        <f t="shared" si="159"/>
        <v>301.66712376500647</v>
      </c>
      <c r="BN226" s="13">
        <v>101.81430735215957</v>
      </c>
      <c r="BO226" s="13">
        <v>146.52000000000001</v>
      </c>
      <c r="BP226" s="13">
        <v>86</v>
      </c>
      <c r="BQ226" s="13">
        <v>92</v>
      </c>
      <c r="BR226" s="13">
        <v>96</v>
      </c>
      <c r="BS226" s="14">
        <v>935</v>
      </c>
      <c r="BT226" s="13">
        <v>212.93130046306996</v>
      </c>
      <c r="BU226" s="14">
        <v>103.89</v>
      </c>
      <c r="BV226" s="13">
        <v>94.690696728010465</v>
      </c>
      <c r="BW226" s="14">
        <v>76</v>
      </c>
      <c r="BX226" s="14">
        <v>370.39</v>
      </c>
      <c r="BY226" s="13">
        <v>95.3</v>
      </c>
      <c r="BZ226" s="13">
        <v>20.021000000000001</v>
      </c>
      <c r="CA226" s="13">
        <v>115.12</v>
      </c>
      <c r="CB226" s="14">
        <f t="shared" si="160"/>
        <v>181.83409318165999</v>
      </c>
      <c r="CD226" s="5">
        <v>34550</v>
      </c>
      <c r="CE226" s="5">
        <v>35168</v>
      </c>
      <c r="CF226" s="5">
        <v>34430</v>
      </c>
      <c r="CG226" s="5">
        <v>34946</v>
      </c>
      <c r="CH226" s="5">
        <v>36782.100000000006</v>
      </c>
      <c r="CI226" s="6">
        <v>31138</v>
      </c>
      <c r="CJ226" s="5">
        <v>35400</v>
      </c>
      <c r="CK226" s="5">
        <v>34916</v>
      </c>
      <c r="CL226" s="5">
        <v>32547</v>
      </c>
      <c r="CM226" s="6">
        <v>33205</v>
      </c>
      <c r="CN226" s="6">
        <v>34398</v>
      </c>
      <c r="CO226" s="5">
        <v>31486</v>
      </c>
      <c r="CP226" s="5">
        <v>32756</v>
      </c>
      <c r="CQ226" s="5">
        <v>36600</v>
      </c>
      <c r="CR226" s="6">
        <f t="shared" si="161"/>
        <v>34165.864285714284</v>
      </c>
      <c r="CT226" s="13">
        <v>588.11430735215947</v>
      </c>
      <c r="CU226" s="61" t="s">
        <v>35</v>
      </c>
      <c r="CV226" s="13">
        <v>500</v>
      </c>
      <c r="CW226" s="13">
        <v>1000</v>
      </c>
      <c r="CX226" s="13">
        <v>400</v>
      </c>
      <c r="CY226" s="14">
        <v>1600</v>
      </c>
      <c r="CZ226" s="13">
        <v>480</v>
      </c>
      <c r="DA226" s="13">
        <v>659.72</v>
      </c>
      <c r="DB226" s="13">
        <v>1000</v>
      </c>
      <c r="DC226" s="14">
        <v>1442</v>
      </c>
      <c r="DD226" s="61" t="s">
        <v>35</v>
      </c>
      <c r="DE226" s="13">
        <v>965</v>
      </c>
      <c r="DF226" s="13">
        <v>2000</v>
      </c>
      <c r="DG226" s="13">
        <v>2000</v>
      </c>
      <c r="DH226" s="14">
        <f t="shared" si="162"/>
        <v>1052.9028589460133</v>
      </c>
      <c r="DJ226" s="5">
        <v>19500</v>
      </c>
      <c r="DK226" s="61" t="s">
        <v>35</v>
      </c>
      <c r="DL226" s="5">
        <v>22850</v>
      </c>
      <c r="DM226" s="5">
        <v>20539</v>
      </c>
      <c r="DN226" s="5">
        <v>19100</v>
      </c>
      <c r="DO226" s="6">
        <v>17850</v>
      </c>
      <c r="DP226" s="5">
        <v>19010</v>
      </c>
      <c r="DQ226" s="5">
        <v>19500</v>
      </c>
      <c r="DR226" s="5">
        <v>19808</v>
      </c>
      <c r="DS226" s="6">
        <v>18070</v>
      </c>
      <c r="DT226" s="61" t="s">
        <v>35</v>
      </c>
      <c r="DU226" s="5">
        <v>18092</v>
      </c>
      <c r="DV226" s="5">
        <v>24231</v>
      </c>
      <c r="DW226" s="5">
        <v>22000</v>
      </c>
      <c r="DX226" s="6">
        <f t="shared" si="163"/>
        <v>20045.833333333332</v>
      </c>
    </row>
    <row r="227" spans="1:128" x14ac:dyDescent="0.25">
      <c r="A227" s="7">
        <v>222</v>
      </c>
      <c r="B227" s="5">
        <f t="shared" si="149"/>
        <v>4469.8499064389553</v>
      </c>
      <c r="C227" s="5">
        <f t="shared" si="150"/>
        <v>2877.9050736497547</v>
      </c>
      <c r="D227" s="5">
        <f t="shared" si="164"/>
        <v>5352.5860465116275</v>
      </c>
      <c r="E227" s="5">
        <f t="shared" si="165"/>
        <v>4804.6419130434779</v>
      </c>
      <c r="F227" s="5">
        <f t="shared" si="166"/>
        <v>5170.7625000000007</v>
      </c>
      <c r="G227" s="5">
        <f t="shared" si="167"/>
        <v>533.50708556149732</v>
      </c>
      <c r="H227" s="5">
        <f t="shared" si="168"/>
        <v>2466.9902393047778</v>
      </c>
      <c r="I227" s="5">
        <f t="shared" si="169"/>
        <v>4387.6663666029663</v>
      </c>
      <c r="J227" s="5">
        <f t="shared" si="170"/>
        <v>4362.3250659562464</v>
      </c>
      <c r="K227" s="5">
        <f t="shared" si="171"/>
        <v>5393.2692167311479</v>
      </c>
      <c r="L227" s="57">
        <f t="shared" si="151"/>
        <v>1114.4361348848511</v>
      </c>
      <c r="M227" s="5">
        <f t="shared" si="172"/>
        <v>4188.8053470284985</v>
      </c>
      <c r="N227" s="5">
        <f t="shared" si="173"/>
        <v>19777.390794725798</v>
      </c>
      <c r="O227" s="5">
        <f t="shared" si="174"/>
        <v>3947.1494093120223</v>
      </c>
      <c r="P227" s="6">
        <f t="shared" si="152"/>
        <v>4917.6632214108304</v>
      </c>
      <c r="R227" s="5">
        <v>40</v>
      </c>
      <c r="S227" s="5">
        <v>17</v>
      </c>
      <c r="T227" s="5">
        <v>24</v>
      </c>
      <c r="U227" s="5">
        <v>80</v>
      </c>
      <c r="V227" s="5">
        <v>50</v>
      </c>
      <c r="W227" s="5">
        <v>8</v>
      </c>
      <c r="X227" s="5">
        <v>3</v>
      </c>
      <c r="Y227" s="5">
        <v>20</v>
      </c>
      <c r="Z227" s="5">
        <v>20</v>
      </c>
      <c r="AA227" s="5">
        <v>21</v>
      </c>
      <c r="AB227" s="5">
        <v>14</v>
      </c>
      <c r="AC227" s="5">
        <v>44</v>
      </c>
      <c r="AD227" s="5">
        <v>1</v>
      </c>
      <c r="AE227" s="5">
        <v>35</v>
      </c>
      <c r="AF227" s="6">
        <f t="shared" si="153"/>
        <v>26.928571428571427</v>
      </c>
      <c r="AH227" s="5">
        <f t="shared" si="154"/>
        <v>4071.9705857310196</v>
      </c>
      <c r="AI227" s="5">
        <f t="shared" si="175"/>
        <v>2877.9050736497547</v>
      </c>
      <c r="AJ227" s="5">
        <f t="shared" si="176"/>
        <v>4804.1860465116279</v>
      </c>
      <c r="AK227" s="5">
        <f t="shared" si="177"/>
        <v>4558.173913043478</v>
      </c>
      <c r="AL227" s="5">
        <f t="shared" si="178"/>
        <v>4597.7625000000007</v>
      </c>
      <c r="AM227" s="5">
        <f t="shared" si="179"/>
        <v>399.63208556149732</v>
      </c>
      <c r="AN227" s="5">
        <f t="shared" si="180"/>
        <v>1991.740239304778</v>
      </c>
      <c r="AO227" s="5">
        <f t="shared" si="155"/>
        <v>4033.0349408027723</v>
      </c>
      <c r="AP227" s="5">
        <f t="shared" si="156"/>
        <v>4124.6290659562464</v>
      </c>
      <c r="AQ227" s="5">
        <f t="shared" si="181"/>
        <v>5242.894736842105</v>
      </c>
      <c r="AR227" s="5">
        <f t="shared" si="182"/>
        <v>1114.4361348848511</v>
      </c>
      <c r="AS227" s="5">
        <f t="shared" si="183"/>
        <v>3963.8271086865298</v>
      </c>
      <c r="AT227" s="5">
        <f t="shared" si="184"/>
        <v>19632.004794725799</v>
      </c>
      <c r="AU227" s="5">
        <f t="shared" si="185"/>
        <v>3815.1494093120223</v>
      </c>
      <c r="AV227" s="6">
        <f t="shared" si="157"/>
        <v>4659.0961882151769</v>
      </c>
      <c r="AX227" s="5">
        <f t="shared" si="158"/>
        <v>397.87932070793602</v>
      </c>
      <c r="AY227" s="61" t="s">
        <v>35</v>
      </c>
      <c r="AZ227" s="5">
        <f t="shared" si="186"/>
        <v>548.4</v>
      </c>
      <c r="BA227" s="5">
        <f t="shared" si="187"/>
        <v>246.46799999999999</v>
      </c>
      <c r="BB227" s="5">
        <f t="shared" si="188"/>
        <v>573</v>
      </c>
      <c r="BC227" s="5">
        <f t="shared" si="189"/>
        <v>133.875</v>
      </c>
      <c r="BD227" s="5">
        <f t="shared" si="190"/>
        <v>475.25</v>
      </c>
      <c r="BE227" s="5">
        <f t="shared" si="191"/>
        <v>354.63142580019399</v>
      </c>
      <c r="BF227" s="5">
        <f t="shared" si="192"/>
        <v>237.696</v>
      </c>
      <c r="BG227" s="5">
        <f t="shared" si="193"/>
        <v>150.37447988904299</v>
      </c>
      <c r="BH227" s="61" t="s">
        <v>35</v>
      </c>
      <c r="BI227" s="5">
        <f t="shared" si="194"/>
        <v>224.9782383419689</v>
      </c>
      <c r="BJ227" s="5">
        <f t="shared" si="195"/>
        <v>145.386</v>
      </c>
      <c r="BK227" s="5">
        <f t="shared" si="196"/>
        <v>132</v>
      </c>
      <c r="BL227" s="6">
        <f t="shared" si="159"/>
        <v>301.6615387282618</v>
      </c>
      <c r="BN227" s="13">
        <v>101.81802428849545</v>
      </c>
      <c r="BO227" s="13">
        <v>146.63999999999999</v>
      </c>
      <c r="BP227" s="13">
        <v>86</v>
      </c>
      <c r="BQ227" s="13">
        <v>92</v>
      </c>
      <c r="BR227" s="13">
        <v>96</v>
      </c>
      <c r="BS227" s="14">
        <v>935</v>
      </c>
      <c r="BT227" s="13">
        <v>213.28082428473581</v>
      </c>
      <c r="BU227" s="14">
        <v>103.89</v>
      </c>
      <c r="BV227" s="13">
        <v>94.690696728010465</v>
      </c>
      <c r="BW227" s="14">
        <v>76</v>
      </c>
      <c r="BX227" s="14">
        <v>370.39</v>
      </c>
      <c r="BY227" s="13">
        <v>95.32</v>
      </c>
      <c r="BZ227" s="13">
        <v>20.022000000000002</v>
      </c>
      <c r="CA227" s="13">
        <v>115.12</v>
      </c>
      <c r="CB227" s="14">
        <f t="shared" si="160"/>
        <v>181.86939609294583</v>
      </c>
      <c r="CD227" s="5">
        <v>34550</v>
      </c>
      <c r="CE227" s="5">
        <v>35168</v>
      </c>
      <c r="CF227" s="5">
        <v>34430</v>
      </c>
      <c r="CG227" s="5">
        <v>34946</v>
      </c>
      <c r="CH227" s="5">
        <v>36782.100000000006</v>
      </c>
      <c r="CI227" s="6">
        <v>31138</v>
      </c>
      <c r="CJ227" s="5">
        <v>35400</v>
      </c>
      <c r="CK227" s="5">
        <v>34916</v>
      </c>
      <c r="CL227" s="5">
        <v>32547</v>
      </c>
      <c r="CM227" s="6">
        <v>33205</v>
      </c>
      <c r="CN227" s="6">
        <v>34398</v>
      </c>
      <c r="CO227" s="5">
        <v>31486</v>
      </c>
      <c r="CP227" s="5">
        <v>32756</v>
      </c>
      <c r="CQ227" s="5">
        <v>36600</v>
      </c>
      <c r="CR227" s="6">
        <f t="shared" si="161"/>
        <v>34165.864285714284</v>
      </c>
      <c r="CT227" s="13">
        <v>588.11802428849546</v>
      </c>
      <c r="CU227" s="61" t="s">
        <v>35</v>
      </c>
      <c r="CV227" s="13">
        <v>500</v>
      </c>
      <c r="CW227" s="13">
        <v>1000</v>
      </c>
      <c r="CX227" s="13">
        <v>400</v>
      </c>
      <c r="CY227" s="14">
        <v>1600</v>
      </c>
      <c r="CZ227" s="13">
        <v>480</v>
      </c>
      <c r="DA227" s="13">
        <v>659.84</v>
      </c>
      <c r="DB227" s="13">
        <v>1000</v>
      </c>
      <c r="DC227" s="14">
        <v>1442</v>
      </c>
      <c r="DD227" s="61" t="s">
        <v>35</v>
      </c>
      <c r="DE227" s="13">
        <v>965</v>
      </c>
      <c r="DF227" s="13">
        <v>2000</v>
      </c>
      <c r="DG227" s="13">
        <v>2000</v>
      </c>
      <c r="DH227" s="14">
        <f t="shared" si="162"/>
        <v>1052.9131686907078</v>
      </c>
      <c r="DJ227" s="5">
        <v>19500</v>
      </c>
      <c r="DK227" s="61" t="s">
        <v>35</v>
      </c>
      <c r="DL227" s="5">
        <v>22850</v>
      </c>
      <c r="DM227" s="5">
        <v>20539</v>
      </c>
      <c r="DN227" s="5">
        <v>19100</v>
      </c>
      <c r="DO227" s="6">
        <v>17850</v>
      </c>
      <c r="DP227" s="5">
        <v>19010</v>
      </c>
      <c r="DQ227" s="5">
        <v>19500</v>
      </c>
      <c r="DR227" s="5">
        <v>19808</v>
      </c>
      <c r="DS227" s="6">
        <v>18070</v>
      </c>
      <c r="DT227" s="61" t="s">
        <v>35</v>
      </c>
      <c r="DU227" s="5">
        <v>18092</v>
      </c>
      <c r="DV227" s="5">
        <v>24231</v>
      </c>
      <c r="DW227" s="5">
        <v>22000</v>
      </c>
      <c r="DX227" s="6">
        <f t="shared" si="163"/>
        <v>20045.833333333332</v>
      </c>
    </row>
    <row r="228" spans="1:128" x14ac:dyDescent="0.25">
      <c r="A228" s="7">
        <v>223</v>
      </c>
      <c r="B228" s="5">
        <f t="shared" si="149"/>
        <v>4469.6994265485382</v>
      </c>
      <c r="C228" s="5">
        <f t="shared" si="150"/>
        <v>2875.5519215044974</v>
      </c>
      <c r="D228" s="5">
        <f t="shared" si="164"/>
        <v>5352.5860465116275</v>
      </c>
      <c r="E228" s="5">
        <f t="shared" si="165"/>
        <v>4804.6419130434779</v>
      </c>
      <c r="F228" s="5">
        <f t="shared" si="166"/>
        <v>5170.7625000000007</v>
      </c>
      <c r="G228" s="5">
        <f t="shared" si="167"/>
        <v>533.50708556149732</v>
      </c>
      <c r="H228" s="5">
        <f t="shared" si="168"/>
        <v>2463.7461452891994</v>
      </c>
      <c r="I228" s="5">
        <f t="shared" si="169"/>
        <v>4387.6018842538906</v>
      </c>
      <c r="J228" s="5">
        <f t="shared" si="170"/>
        <v>4362.3250659562464</v>
      </c>
      <c r="K228" s="5">
        <f t="shared" si="171"/>
        <v>5393.2692167311479</v>
      </c>
      <c r="L228" s="57">
        <f t="shared" si="151"/>
        <v>1114.4361348848511</v>
      </c>
      <c r="M228" s="5">
        <f t="shared" si="172"/>
        <v>4188.3895464296647</v>
      </c>
      <c r="N228" s="5">
        <f t="shared" si="173"/>
        <v>19776.410322029664</v>
      </c>
      <c r="O228" s="5">
        <f t="shared" si="174"/>
        <v>3947.1494093120223</v>
      </c>
      <c r="P228" s="6">
        <f t="shared" si="152"/>
        <v>4917.1483298611665</v>
      </c>
      <c r="R228" s="5">
        <v>40</v>
      </c>
      <c r="S228" s="5">
        <v>17</v>
      </c>
      <c r="T228" s="5">
        <v>24</v>
      </c>
      <c r="U228" s="5">
        <v>80</v>
      </c>
      <c r="V228" s="5">
        <v>50</v>
      </c>
      <c r="W228" s="5">
        <v>8</v>
      </c>
      <c r="X228" s="5">
        <v>3</v>
      </c>
      <c r="Y228" s="5">
        <v>20</v>
      </c>
      <c r="Z228" s="5">
        <v>20</v>
      </c>
      <c r="AA228" s="5">
        <v>21</v>
      </c>
      <c r="AB228" s="5">
        <v>14</v>
      </c>
      <c r="AC228" s="5">
        <v>44</v>
      </c>
      <c r="AD228" s="5">
        <v>1</v>
      </c>
      <c r="AE228" s="5">
        <v>35</v>
      </c>
      <c r="AF228" s="6">
        <f t="shared" si="153"/>
        <v>26.928571428571427</v>
      </c>
      <c r="AH228" s="5">
        <f t="shared" si="154"/>
        <v>4071.8226091410488</v>
      </c>
      <c r="AI228" s="5">
        <f t="shared" si="175"/>
        <v>2875.5519215044974</v>
      </c>
      <c r="AJ228" s="5">
        <f t="shared" si="176"/>
        <v>4804.1860465116279</v>
      </c>
      <c r="AK228" s="5">
        <f t="shared" si="177"/>
        <v>4558.173913043478</v>
      </c>
      <c r="AL228" s="5">
        <f t="shared" si="178"/>
        <v>4597.7625000000007</v>
      </c>
      <c r="AM228" s="5">
        <f t="shared" si="179"/>
        <v>399.63208556149732</v>
      </c>
      <c r="AN228" s="5">
        <f t="shared" si="180"/>
        <v>1988.4961452891991</v>
      </c>
      <c r="AO228" s="5">
        <f t="shared" si="155"/>
        <v>4033.0349408027723</v>
      </c>
      <c r="AP228" s="5">
        <f t="shared" si="156"/>
        <v>4124.6290659562464</v>
      </c>
      <c r="AQ228" s="5">
        <f t="shared" si="181"/>
        <v>5242.894736842105</v>
      </c>
      <c r="AR228" s="5">
        <f t="shared" si="182"/>
        <v>1114.4361348848511</v>
      </c>
      <c r="AS228" s="5">
        <f t="shared" si="183"/>
        <v>3963.4113080876955</v>
      </c>
      <c r="AT228" s="5">
        <f t="shared" si="184"/>
        <v>19631.024322029665</v>
      </c>
      <c r="AU228" s="5">
        <f t="shared" si="185"/>
        <v>3815.1494093120223</v>
      </c>
      <c r="AV228" s="6">
        <f t="shared" si="157"/>
        <v>4658.5860813547652</v>
      </c>
      <c r="AX228" s="5">
        <f t="shared" si="158"/>
        <v>397.876817407489</v>
      </c>
      <c r="AY228" s="61" t="s">
        <v>35</v>
      </c>
      <c r="AZ228" s="5">
        <f t="shared" si="186"/>
        <v>548.4</v>
      </c>
      <c r="BA228" s="5">
        <f t="shared" si="187"/>
        <v>246.46799999999999</v>
      </c>
      <c r="BB228" s="5">
        <f t="shared" si="188"/>
        <v>573</v>
      </c>
      <c r="BC228" s="5">
        <f t="shared" si="189"/>
        <v>133.875</v>
      </c>
      <c r="BD228" s="5">
        <f t="shared" si="190"/>
        <v>475.25</v>
      </c>
      <c r="BE228" s="5">
        <f t="shared" si="191"/>
        <v>354.56694345111822</v>
      </c>
      <c r="BF228" s="5">
        <f t="shared" si="192"/>
        <v>237.696</v>
      </c>
      <c r="BG228" s="5">
        <f t="shared" si="193"/>
        <v>150.37447988904299</v>
      </c>
      <c r="BH228" s="61" t="s">
        <v>35</v>
      </c>
      <c r="BI228" s="5">
        <f t="shared" si="194"/>
        <v>224.9782383419689</v>
      </c>
      <c r="BJ228" s="5">
        <f t="shared" si="195"/>
        <v>145.386</v>
      </c>
      <c r="BK228" s="5">
        <f t="shared" si="196"/>
        <v>132</v>
      </c>
      <c r="BL228" s="6">
        <f t="shared" si="159"/>
        <v>301.65595659080157</v>
      </c>
      <c r="BN228" s="13">
        <v>101.82172451944312</v>
      </c>
      <c r="BO228" s="13">
        <v>146.76</v>
      </c>
      <c r="BP228" s="13">
        <v>86</v>
      </c>
      <c r="BQ228" s="13">
        <v>92</v>
      </c>
      <c r="BR228" s="13">
        <v>96</v>
      </c>
      <c r="BS228" s="14">
        <v>935</v>
      </c>
      <c r="BT228" s="13">
        <v>213.62877720752067</v>
      </c>
      <c r="BU228" s="14">
        <v>103.89</v>
      </c>
      <c r="BV228" s="13">
        <v>94.690696728010465</v>
      </c>
      <c r="BW228" s="14">
        <v>76</v>
      </c>
      <c r="BX228" s="14">
        <v>370.39</v>
      </c>
      <c r="BY228" s="13">
        <v>95.33</v>
      </c>
      <c r="BZ228" s="13">
        <v>20.023</v>
      </c>
      <c r="CA228" s="13">
        <v>115.12</v>
      </c>
      <c r="CB228" s="14">
        <f t="shared" si="160"/>
        <v>181.90387131821242</v>
      </c>
      <c r="CD228" s="5">
        <v>34550</v>
      </c>
      <c r="CE228" s="5">
        <v>35168</v>
      </c>
      <c r="CF228" s="5">
        <v>34430</v>
      </c>
      <c r="CG228" s="5">
        <v>34946</v>
      </c>
      <c r="CH228" s="5">
        <v>36782.100000000006</v>
      </c>
      <c r="CI228" s="6">
        <v>31138</v>
      </c>
      <c r="CJ228" s="5">
        <v>35400</v>
      </c>
      <c r="CK228" s="5">
        <v>34916</v>
      </c>
      <c r="CL228" s="5">
        <v>32547</v>
      </c>
      <c r="CM228" s="6">
        <v>33205</v>
      </c>
      <c r="CN228" s="6">
        <v>34398</v>
      </c>
      <c r="CO228" s="5">
        <v>31486</v>
      </c>
      <c r="CP228" s="5">
        <v>32756</v>
      </c>
      <c r="CQ228" s="5">
        <v>36600</v>
      </c>
      <c r="CR228" s="6">
        <f t="shared" si="161"/>
        <v>34165.864285714284</v>
      </c>
      <c r="CT228" s="13">
        <v>588.12172451944309</v>
      </c>
      <c r="CU228" s="61" t="s">
        <v>35</v>
      </c>
      <c r="CV228" s="13">
        <v>500</v>
      </c>
      <c r="CW228" s="13">
        <v>1000</v>
      </c>
      <c r="CX228" s="13">
        <v>400</v>
      </c>
      <c r="CY228" s="14">
        <v>1600</v>
      </c>
      <c r="CZ228" s="13">
        <v>480</v>
      </c>
      <c r="DA228" s="13">
        <v>659.96</v>
      </c>
      <c r="DB228" s="13">
        <v>1000</v>
      </c>
      <c r="DC228" s="14">
        <v>1442</v>
      </c>
      <c r="DD228" s="61" t="s">
        <v>35</v>
      </c>
      <c r="DE228" s="13">
        <v>965</v>
      </c>
      <c r="DF228" s="13">
        <v>2000</v>
      </c>
      <c r="DG228" s="13">
        <v>2000</v>
      </c>
      <c r="DH228" s="14">
        <f t="shared" si="162"/>
        <v>1052.923477043287</v>
      </c>
      <c r="DJ228" s="5">
        <v>19500</v>
      </c>
      <c r="DK228" s="61" t="s">
        <v>35</v>
      </c>
      <c r="DL228" s="5">
        <v>22850</v>
      </c>
      <c r="DM228" s="5">
        <v>20539</v>
      </c>
      <c r="DN228" s="5">
        <v>19100</v>
      </c>
      <c r="DO228" s="6">
        <v>17850</v>
      </c>
      <c r="DP228" s="5">
        <v>19010</v>
      </c>
      <c r="DQ228" s="5">
        <v>19500</v>
      </c>
      <c r="DR228" s="5">
        <v>19808</v>
      </c>
      <c r="DS228" s="6">
        <v>18070</v>
      </c>
      <c r="DT228" s="61" t="s">
        <v>35</v>
      </c>
      <c r="DU228" s="5">
        <v>18092</v>
      </c>
      <c r="DV228" s="5">
        <v>24231</v>
      </c>
      <c r="DW228" s="5">
        <v>22000</v>
      </c>
      <c r="DX228" s="6">
        <f t="shared" si="163"/>
        <v>20045.833333333332</v>
      </c>
    </row>
    <row r="229" spans="1:128" x14ac:dyDescent="0.25">
      <c r="A229" s="7">
        <v>224</v>
      </c>
      <c r="B229" s="5">
        <f t="shared" si="149"/>
        <v>4469.5496306623245</v>
      </c>
      <c r="C229" s="5">
        <f t="shared" si="150"/>
        <v>2873.2026143790849</v>
      </c>
      <c r="D229" s="5">
        <f t="shared" si="164"/>
        <v>5352.5860465116275</v>
      </c>
      <c r="E229" s="5">
        <f t="shared" si="165"/>
        <v>4804.6419130434779</v>
      </c>
      <c r="F229" s="5">
        <f t="shared" si="166"/>
        <v>5170.7625000000007</v>
      </c>
      <c r="G229" s="5">
        <f t="shared" si="167"/>
        <v>533.50708556149732</v>
      </c>
      <c r="H229" s="5">
        <f t="shared" si="168"/>
        <v>2460.5270462615299</v>
      </c>
      <c r="I229" s="5">
        <f t="shared" si="169"/>
        <v>4387.5374253500995</v>
      </c>
      <c r="J229" s="5">
        <f t="shared" si="170"/>
        <v>4362.3250659562464</v>
      </c>
      <c r="K229" s="5">
        <f t="shared" si="171"/>
        <v>5393.2692167311479</v>
      </c>
      <c r="L229" s="57">
        <f t="shared" si="151"/>
        <v>1114.4060475161987</v>
      </c>
      <c r="M229" s="5">
        <f t="shared" si="172"/>
        <v>4187.5582068789381</v>
      </c>
      <c r="N229" s="5">
        <f t="shared" si="173"/>
        <v>19775.429947263281</v>
      </c>
      <c r="O229" s="5">
        <f t="shared" si="174"/>
        <v>3947.1494093120223</v>
      </c>
      <c r="P229" s="6">
        <f t="shared" si="152"/>
        <v>4916.6037253876775</v>
      </c>
      <c r="R229" s="5">
        <v>40</v>
      </c>
      <c r="S229" s="5">
        <v>17</v>
      </c>
      <c r="T229" s="5">
        <v>24</v>
      </c>
      <c r="U229" s="5">
        <v>80</v>
      </c>
      <c r="V229" s="5">
        <v>50</v>
      </c>
      <c r="W229" s="5">
        <v>8</v>
      </c>
      <c r="X229" s="5">
        <v>3</v>
      </c>
      <c r="Y229" s="5">
        <v>20</v>
      </c>
      <c r="Z229" s="5">
        <v>20</v>
      </c>
      <c r="AA229" s="5">
        <v>21</v>
      </c>
      <c r="AB229" s="5">
        <v>14</v>
      </c>
      <c r="AC229" s="5">
        <v>44</v>
      </c>
      <c r="AD229" s="5">
        <v>1</v>
      </c>
      <c r="AE229" s="5">
        <v>35</v>
      </c>
      <c r="AF229" s="6">
        <f t="shared" si="153"/>
        <v>26.928571428571427</v>
      </c>
      <c r="AH229" s="5">
        <f t="shared" si="154"/>
        <v>4071.675305323507</v>
      </c>
      <c r="AI229" s="5">
        <f t="shared" si="175"/>
        <v>2873.2026143790849</v>
      </c>
      <c r="AJ229" s="5">
        <f t="shared" si="176"/>
        <v>4804.1860465116279</v>
      </c>
      <c r="AK229" s="5">
        <f t="shared" si="177"/>
        <v>4558.173913043478</v>
      </c>
      <c r="AL229" s="5">
        <f t="shared" si="178"/>
        <v>4597.7625000000007</v>
      </c>
      <c r="AM229" s="5">
        <f t="shared" si="179"/>
        <v>399.63208556149732</v>
      </c>
      <c r="AN229" s="5">
        <f t="shared" si="180"/>
        <v>1985.2770462615297</v>
      </c>
      <c r="AO229" s="5">
        <f t="shared" si="155"/>
        <v>4033.0349408027723</v>
      </c>
      <c r="AP229" s="5">
        <f t="shared" si="156"/>
        <v>4124.6290659562464</v>
      </c>
      <c r="AQ229" s="5">
        <f t="shared" si="181"/>
        <v>5242.894736842105</v>
      </c>
      <c r="AR229" s="5">
        <f t="shared" si="182"/>
        <v>1114.4060475161987</v>
      </c>
      <c r="AS229" s="5">
        <f t="shared" si="183"/>
        <v>3962.5799685369693</v>
      </c>
      <c r="AT229" s="5">
        <f t="shared" si="184"/>
        <v>19630.043947263282</v>
      </c>
      <c r="AU229" s="5">
        <f t="shared" si="185"/>
        <v>3815.1494093120223</v>
      </c>
      <c r="AV229" s="6">
        <f t="shared" si="157"/>
        <v>4658.0462590935949</v>
      </c>
      <c r="AX229" s="5">
        <f t="shared" si="158"/>
        <v>397.87432533881707</v>
      </c>
      <c r="AY229" s="61" t="s">
        <v>35</v>
      </c>
      <c r="AZ229" s="5">
        <f t="shared" si="186"/>
        <v>548.4</v>
      </c>
      <c r="BA229" s="5">
        <f t="shared" si="187"/>
        <v>246.46799999999999</v>
      </c>
      <c r="BB229" s="5">
        <f t="shared" si="188"/>
        <v>573</v>
      </c>
      <c r="BC229" s="5">
        <f t="shared" si="189"/>
        <v>133.875</v>
      </c>
      <c r="BD229" s="5">
        <f t="shared" si="190"/>
        <v>475.25</v>
      </c>
      <c r="BE229" s="5">
        <f t="shared" si="191"/>
        <v>354.50248454732758</v>
      </c>
      <c r="BF229" s="5">
        <f t="shared" si="192"/>
        <v>237.696</v>
      </c>
      <c r="BG229" s="5">
        <f t="shared" si="193"/>
        <v>150.37447988904299</v>
      </c>
      <c r="BH229" s="61" t="s">
        <v>35</v>
      </c>
      <c r="BI229" s="5">
        <f t="shared" si="194"/>
        <v>224.9782383419689</v>
      </c>
      <c r="BJ229" s="5">
        <f t="shared" si="195"/>
        <v>145.386</v>
      </c>
      <c r="BK229" s="5">
        <f t="shared" si="196"/>
        <v>132</v>
      </c>
      <c r="BL229" s="6">
        <f t="shared" si="159"/>
        <v>301.65037734309635</v>
      </c>
      <c r="BN229" s="13">
        <v>101.82540819449225</v>
      </c>
      <c r="BO229" s="13">
        <v>146.88</v>
      </c>
      <c r="BP229" s="13">
        <v>86</v>
      </c>
      <c r="BQ229" s="13">
        <v>92</v>
      </c>
      <c r="BR229" s="13">
        <v>96</v>
      </c>
      <c r="BS229" s="14">
        <v>935</v>
      </c>
      <c r="BT229" s="13">
        <v>213.97517328875577</v>
      </c>
      <c r="BU229" s="14">
        <v>103.89</v>
      </c>
      <c r="BV229" s="13">
        <v>94.690696728010465</v>
      </c>
      <c r="BW229" s="14">
        <v>76</v>
      </c>
      <c r="BX229" s="14">
        <v>370.4</v>
      </c>
      <c r="BY229" s="13">
        <v>95.35</v>
      </c>
      <c r="BZ229" s="13">
        <v>20.024000000000001</v>
      </c>
      <c r="CA229" s="13">
        <v>115.12</v>
      </c>
      <c r="CB229" s="14">
        <f t="shared" si="160"/>
        <v>181.93966272937558</v>
      </c>
      <c r="CD229" s="5">
        <v>34550</v>
      </c>
      <c r="CE229" s="5">
        <v>35168</v>
      </c>
      <c r="CF229" s="5">
        <v>34430</v>
      </c>
      <c r="CG229" s="5">
        <v>34946</v>
      </c>
      <c r="CH229" s="5">
        <v>36782.100000000006</v>
      </c>
      <c r="CI229" s="6">
        <v>31138</v>
      </c>
      <c r="CJ229" s="5">
        <v>35400</v>
      </c>
      <c r="CK229" s="5">
        <v>34916</v>
      </c>
      <c r="CL229" s="5">
        <v>32547</v>
      </c>
      <c r="CM229" s="6">
        <v>33205</v>
      </c>
      <c r="CN229" s="6">
        <v>34398</v>
      </c>
      <c r="CO229" s="5">
        <v>31486</v>
      </c>
      <c r="CP229" s="5">
        <v>32756</v>
      </c>
      <c r="CQ229" s="5">
        <v>36600</v>
      </c>
      <c r="CR229" s="6">
        <f t="shared" si="161"/>
        <v>34165.864285714284</v>
      </c>
      <c r="CT229" s="13">
        <v>588.12540819449225</v>
      </c>
      <c r="CU229" s="61" t="s">
        <v>35</v>
      </c>
      <c r="CV229" s="13">
        <v>500</v>
      </c>
      <c r="CW229" s="13">
        <v>1000</v>
      </c>
      <c r="CX229" s="13">
        <v>400</v>
      </c>
      <c r="CY229" s="14">
        <v>1600</v>
      </c>
      <c r="CZ229" s="13">
        <v>480</v>
      </c>
      <c r="DA229" s="13">
        <v>660.08</v>
      </c>
      <c r="DB229" s="13">
        <v>1000</v>
      </c>
      <c r="DC229" s="14">
        <v>1442</v>
      </c>
      <c r="DD229" s="61" t="s">
        <v>35</v>
      </c>
      <c r="DE229" s="13">
        <v>965</v>
      </c>
      <c r="DF229" s="13">
        <v>2000</v>
      </c>
      <c r="DG229" s="13">
        <v>2000</v>
      </c>
      <c r="DH229" s="14">
        <f t="shared" si="162"/>
        <v>1052.9337840162077</v>
      </c>
      <c r="DJ229" s="5">
        <v>19500</v>
      </c>
      <c r="DK229" s="61" t="s">
        <v>35</v>
      </c>
      <c r="DL229" s="5">
        <v>22850</v>
      </c>
      <c r="DM229" s="5">
        <v>20539</v>
      </c>
      <c r="DN229" s="5">
        <v>19100</v>
      </c>
      <c r="DO229" s="6">
        <v>17850</v>
      </c>
      <c r="DP229" s="5">
        <v>19010</v>
      </c>
      <c r="DQ229" s="5">
        <v>19500</v>
      </c>
      <c r="DR229" s="5">
        <v>19808</v>
      </c>
      <c r="DS229" s="6">
        <v>18070</v>
      </c>
      <c r="DT229" s="61" t="s">
        <v>35</v>
      </c>
      <c r="DU229" s="5">
        <v>18092</v>
      </c>
      <c r="DV229" s="5">
        <v>24231</v>
      </c>
      <c r="DW229" s="5">
        <v>22000</v>
      </c>
      <c r="DX229" s="6">
        <f t="shared" si="163"/>
        <v>20045.833333333332</v>
      </c>
    </row>
    <row r="230" spans="1:128" x14ac:dyDescent="0.25">
      <c r="A230" s="7">
        <v>225</v>
      </c>
      <c r="B230" s="5">
        <f t="shared" si="149"/>
        <v>4469.4005126379379</v>
      </c>
      <c r="C230" s="5">
        <f t="shared" si="150"/>
        <v>2870.8571428571427</v>
      </c>
      <c r="D230" s="5">
        <f t="shared" si="164"/>
        <v>5352.5860465116275</v>
      </c>
      <c r="E230" s="5">
        <f t="shared" si="165"/>
        <v>4804.6419130434779</v>
      </c>
      <c r="F230" s="5">
        <f t="shared" si="166"/>
        <v>5170.7625000000007</v>
      </c>
      <c r="G230" s="5">
        <f t="shared" si="167"/>
        <v>533.50708556149732</v>
      </c>
      <c r="H230" s="5">
        <f t="shared" si="168"/>
        <v>2457.3326226070167</v>
      </c>
      <c r="I230" s="5">
        <f t="shared" si="169"/>
        <v>4387.47298987881</v>
      </c>
      <c r="J230" s="5">
        <f t="shared" si="170"/>
        <v>4362.3250659562464</v>
      </c>
      <c r="K230" s="5">
        <f t="shared" si="171"/>
        <v>5393.2692167311479</v>
      </c>
      <c r="L230" s="57">
        <f t="shared" si="151"/>
        <v>1114.4060475161987</v>
      </c>
      <c r="M230" s="5">
        <f t="shared" si="172"/>
        <v>4187.14266787217</v>
      </c>
      <c r="N230" s="5">
        <f t="shared" si="173"/>
        <v>19774.449670411981</v>
      </c>
      <c r="O230" s="5">
        <f t="shared" si="174"/>
        <v>3947.1494093120223</v>
      </c>
      <c r="P230" s="6">
        <f t="shared" si="152"/>
        <v>4916.0930636355197</v>
      </c>
      <c r="R230" s="5">
        <v>40</v>
      </c>
      <c r="S230" s="5">
        <v>17</v>
      </c>
      <c r="T230" s="5">
        <v>24</v>
      </c>
      <c r="U230" s="5">
        <v>80</v>
      </c>
      <c r="V230" s="5">
        <v>50</v>
      </c>
      <c r="W230" s="5">
        <v>8</v>
      </c>
      <c r="X230" s="5">
        <v>3</v>
      </c>
      <c r="Y230" s="5">
        <v>20</v>
      </c>
      <c r="Z230" s="5">
        <v>20</v>
      </c>
      <c r="AA230" s="5">
        <v>21</v>
      </c>
      <c r="AB230" s="5">
        <v>14</v>
      </c>
      <c r="AC230" s="5">
        <v>44</v>
      </c>
      <c r="AD230" s="5">
        <v>1</v>
      </c>
      <c r="AE230" s="5">
        <v>35</v>
      </c>
      <c r="AF230" s="6">
        <f t="shared" si="153"/>
        <v>26.928571428571427</v>
      </c>
      <c r="AH230" s="5">
        <f t="shared" si="154"/>
        <v>4071.5286682362184</v>
      </c>
      <c r="AI230" s="5">
        <f t="shared" si="175"/>
        <v>2870.8571428571427</v>
      </c>
      <c r="AJ230" s="5">
        <f t="shared" si="176"/>
        <v>4804.1860465116279</v>
      </c>
      <c r="AK230" s="5">
        <f t="shared" si="177"/>
        <v>4558.173913043478</v>
      </c>
      <c r="AL230" s="5">
        <f t="shared" si="178"/>
        <v>4597.7625000000007</v>
      </c>
      <c r="AM230" s="5">
        <f t="shared" si="179"/>
        <v>399.63208556149732</v>
      </c>
      <c r="AN230" s="5">
        <f t="shared" si="180"/>
        <v>1982.0826226070167</v>
      </c>
      <c r="AO230" s="5">
        <f t="shared" si="155"/>
        <v>4033.0349408027723</v>
      </c>
      <c r="AP230" s="5">
        <f t="shared" si="156"/>
        <v>4124.6290659562464</v>
      </c>
      <c r="AQ230" s="5">
        <f t="shared" si="181"/>
        <v>5242.894736842105</v>
      </c>
      <c r="AR230" s="5">
        <f t="shared" si="182"/>
        <v>1114.4060475161987</v>
      </c>
      <c r="AS230" s="5">
        <f t="shared" si="183"/>
        <v>3962.1644295302012</v>
      </c>
      <c r="AT230" s="5">
        <f t="shared" si="184"/>
        <v>19629.063670411982</v>
      </c>
      <c r="AU230" s="5">
        <f t="shared" si="185"/>
        <v>3815.1494093120223</v>
      </c>
      <c r="AV230" s="6">
        <f t="shared" si="157"/>
        <v>4657.5403770848934</v>
      </c>
      <c r="AX230" s="5">
        <f t="shared" si="158"/>
        <v>397.87184440171984</v>
      </c>
      <c r="AY230" s="61" t="s">
        <v>35</v>
      </c>
      <c r="AZ230" s="5">
        <f t="shared" si="186"/>
        <v>548.4</v>
      </c>
      <c r="BA230" s="5">
        <f t="shared" si="187"/>
        <v>246.46799999999999</v>
      </c>
      <c r="BB230" s="5">
        <f t="shared" si="188"/>
        <v>573</v>
      </c>
      <c r="BC230" s="5">
        <f t="shared" si="189"/>
        <v>133.875</v>
      </c>
      <c r="BD230" s="5">
        <f t="shared" si="190"/>
        <v>475.25</v>
      </c>
      <c r="BE230" s="5">
        <f t="shared" si="191"/>
        <v>354.43804907603754</v>
      </c>
      <c r="BF230" s="5">
        <f t="shared" si="192"/>
        <v>237.696</v>
      </c>
      <c r="BG230" s="5">
        <f t="shared" si="193"/>
        <v>150.37447988904299</v>
      </c>
      <c r="BH230" s="61" t="s">
        <v>35</v>
      </c>
      <c r="BI230" s="5">
        <f t="shared" si="194"/>
        <v>224.9782383419689</v>
      </c>
      <c r="BJ230" s="5">
        <f t="shared" si="195"/>
        <v>145.386</v>
      </c>
      <c r="BK230" s="5">
        <f t="shared" si="196"/>
        <v>132</v>
      </c>
      <c r="BL230" s="6">
        <f t="shared" si="159"/>
        <v>301.64480097573079</v>
      </c>
      <c r="BN230" s="13">
        <v>101.82907546113491</v>
      </c>
      <c r="BO230" s="13">
        <v>147</v>
      </c>
      <c r="BP230" s="13">
        <v>86</v>
      </c>
      <c r="BQ230" s="13">
        <v>92</v>
      </c>
      <c r="BR230" s="13">
        <v>96</v>
      </c>
      <c r="BS230" s="14">
        <v>935</v>
      </c>
      <c r="BT230" s="13">
        <v>214.32002639792287</v>
      </c>
      <c r="BU230" s="14">
        <v>103.89</v>
      </c>
      <c r="BV230" s="13">
        <v>94.690696728010465</v>
      </c>
      <c r="BW230" s="14">
        <v>76</v>
      </c>
      <c r="BX230" s="14">
        <v>370.4</v>
      </c>
      <c r="BY230" s="13">
        <v>95.36</v>
      </c>
      <c r="BZ230" s="13">
        <v>20.025000000000002</v>
      </c>
      <c r="CA230" s="13">
        <v>115.12</v>
      </c>
      <c r="CB230" s="14">
        <f t="shared" si="160"/>
        <v>181.9739141847906</v>
      </c>
      <c r="CD230" s="5">
        <v>34550</v>
      </c>
      <c r="CE230" s="5">
        <v>35168</v>
      </c>
      <c r="CF230" s="5">
        <v>34430</v>
      </c>
      <c r="CG230" s="5">
        <v>34946</v>
      </c>
      <c r="CH230" s="5">
        <v>36782.100000000006</v>
      </c>
      <c r="CI230" s="6">
        <v>31138</v>
      </c>
      <c r="CJ230" s="5">
        <v>35400</v>
      </c>
      <c r="CK230" s="5">
        <v>34916</v>
      </c>
      <c r="CL230" s="5">
        <v>32547</v>
      </c>
      <c r="CM230" s="6">
        <v>33205</v>
      </c>
      <c r="CN230" s="6">
        <v>34398</v>
      </c>
      <c r="CO230" s="5">
        <v>31486</v>
      </c>
      <c r="CP230" s="5">
        <v>32756</v>
      </c>
      <c r="CQ230" s="5">
        <v>36600</v>
      </c>
      <c r="CR230" s="6">
        <f t="shared" si="161"/>
        <v>34165.864285714284</v>
      </c>
      <c r="CT230" s="13">
        <v>588.1290754611349</v>
      </c>
      <c r="CU230" s="61" t="s">
        <v>35</v>
      </c>
      <c r="CV230" s="13">
        <v>500</v>
      </c>
      <c r="CW230" s="13">
        <v>1000</v>
      </c>
      <c r="CX230" s="13">
        <v>400</v>
      </c>
      <c r="CY230" s="14">
        <v>1600</v>
      </c>
      <c r="CZ230" s="13">
        <v>480</v>
      </c>
      <c r="DA230" s="13">
        <v>660.2</v>
      </c>
      <c r="DB230" s="13">
        <v>1000</v>
      </c>
      <c r="DC230" s="14">
        <v>1442</v>
      </c>
      <c r="DD230" s="61" t="s">
        <v>35</v>
      </c>
      <c r="DE230" s="13">
        <v>965</v>
      </c>
      <c r="DF230" s="13">
        <v>2000</v>
      </c>
      <c r="DG230" s="13">
        <v>2000</v>
      </c>
      <c r="DH230" s="14">
        <f t="shared" si="162"/>
        <v>1052.9440896217611</v>
      </c>
      <c r="DJ230" s="5">
        <v>19500</v>
      </c>
      <c r="DK230" s="61" t="s">
        <v>35</v>
      </c>
      <c r="DL230" s="5">
        <v>22850</v>
      </c>
      <c r="DM230" s="5">
        <v>20539</v>
      </c>
      <c r="DN230" s="5">
        <v>19100</v>
      </c>
      <c r="DO230" s="6">
        <v>17850</v>
      </c>
      <c r="DP230" s="5">
        <v>19010</v>
      </c>
      <c r="DQ230" s="5">
        <v>19500</v>
      </c>
      <c r="DR230" s="5">
        <v>19808</v>
      </c>
      <c r="DS230" s="6">
        <v>18070</v>
      </c>
      <c r="DT230" s="61" t="s">
        <v>35</v>
      </c>
      <c r="DU230" s="5">
        <v>18092</v>
      </c>
      <c r="DV230" s="5">
        <v>24231</v>
      </c>
      <c r="DW230" s="5">
        <v>22000</v>
      </c>
      <c r="DX230" s="6">
        <f t="shared" si="163"/>
        <v>20045.833333333332</v>
      </c>
    </row>
    <row r="231" spans="1:128" x14ac:dyDescent="0.25">
      <c r="A231" s="7">
        <v>226</v>
      </c>
      <c r="B231" s="5">
        <f t="shared" si="149"/>
        <v>4469.2520664151589</v>
      </c>
      <c r="C231" s="5">
        <f t="shared" si="150"/>
        <v>2868.5154975530177</v>
      </c>
      <c r="D231" s="5">
        <f t="shared" si="164"/>
        <v>5352.5860465116275</v>
      </c>
      <c r="E231" s="5">
        <f t="shared" si="165"/>
        <v>4804.6419130434779</v>
      </c>
      <c r="F231" s="5">
        <f t="shared" si="166"/>
        <v>5170.7625000000007</v>
      </c>
      <c r="G231" s="5">
        <f t="shared" si="167"/>
        <v>533.50708556149732</v>
      </c>
      <c r="H231" s="5">
        <f t="shared" si="168"/>
        <v>2454.1625603633192</v>
      </c>
      <c r="I231" s="5">
        <f t="shared" si="169"/>
        <v>4387.4085778272456</v>
      </c>
      <c r="J231" s="5">
        <f t="shared" si="170"/>
        <v>4362.3250659562464</v>
      </c>
      <c r="K231" s="5">
        <f t="shared" si="171"/>
        <v>5393.2692167311479</v>
      </c>
      <c r="L231" s="57">
        <f t="shared" si="151"/>
        <v>1114.4060475161987</v>
      </c>
      <c r="M231" s="5">
        <f t="shared" si="172"/>
        <v>4186.7272160079019</v>
      </c>
      <c r="N231" s="5">
        <f t="shared" si="173"/>
        <v>19773.469491461099</v>
      </c>
      <c r="O231" s="5">
        <f t="shared" si="174"/>
        <v>3947.1494093120223</v>
      </c>
      <c r="P231" s="6">
        <f t="shared" si="152"/>
        <v>4915.584478161426</v>
      </c>
      <c r="R231" s="5">
        <v>40</v>
      </c>
      <c r="S231" s="5">
        <v>17</v>
      </c>
      <c r="T231" s="5">
        <v>24</v>
      </c>
      <c r="U231" s="5">
        <v>80</v>
      </c>
      <c r="V231" s="5">
        <v>50</v>
      </c>
      <c r="W231" s="5">
        <v>8</v>
      </c>
      <c r="X231" s="5">
        <v>3</v>
      </c>
      <c r="Y231" s="5">
        <v>20</v>
      </c>
      <c r="Z231" s="5">
        <v>20</v>
      </c>
      <c r="AA231" s="5">
        <v>21</v>
      </c>
      <c r="AB231" s="5">
        <v>14</v>
      </c>
      <c r="AC231" s="5">
        <v>44</v>
      </c>
      <c r="AD231" s="5">
        <v>1</v>
      </c>
      <c r="AE231" s="5">
        <v>35</v>
      </c>
      <c r="AF231" s="6">
        <f t="shared" si="153"/>
        <v>26.928571428571427</v>
      </c>
      <c r="AH231" s="5">
        <f t="shared" si="154"/>
        <v>4071.3826919178282</v>
      </c>
      <c r="AI231" s="5">
        <f t="shared" si="175"/>
        <v>2868.5154975530177</v>
      </c>
      <c r="AJ231" s="5">
        <f t="shared" si="176"/>
        <v>4804.1860465116279</v>
      </c>
      <c r="AK231" s="5">
        <f t="shared" si="177"/>
        <v>4558.173913043478</v>
      </c>
      <c r="AL231" s="5">
        <f t="shared" si="178"/>
        <v>4597.7625000000007</v>
      </c>
      <c r="AM231" s="5">
        <f t="shared" si="179"/>
        <v>399.63208556149732</v>
      </c>
      <c r="AN231" s="5">
        <f t="shared" si="180"/>
        <v>1978.912560363319</v>
      </c>
      <c r="AO231" s="5">
        <f t="shared" si="155"/>
        <v>4033.0349408027723</v>
      </c>
      <c r="AP231" s="5">
        <f t="shared" si="156"/>
        <v>4124.6290659562464</v>
      </c>
      <c r="AQ231" s="5">
        <f t="shared" si="181"/>
        <v>5242.894736842105</v>
      </c>
      <c r="AR231" s="5">
        <f t="shared" si="182"/>
        <v>1114.4060475161987</v>
      </c>
      <c r="AS231" s="5">
        <f t="shared" si="183"/>
        <v>3961.7489776659327</v>
      </c>
      <c r="AT231" s="5">
        <f t="shared" si="184"/>
        <v>19628.0834914611</v>
      </c>
      <c r="AU231" s="5">
        <f t="shared" si="185"/>
        <v>3815.1494093120223</v>
      </c>
      <c r="AV231" s="6">
        <f t="shared" si="157"/>
        <v>4657.036568893368</v>
      </c>
      <c r="AX231" s="5">
        <f t="shared" si="158"/>
        <v>397.86937449733102</v>
      </c>
      <c r="AY231" s="61" t="s">
        <v>35</v>
      </c>
      <c r="AZ231" s="5">
        <f t="shared" si="186"/>
        <v>548.4</v>
      </c>
      <c r="BA231" s="5">
        <f t="shared" si="187"/>
        <v>246.46799999999999</v>
      </c>
      <c r="BB231" s="5">
        <f t="shared" si="188"/>
        <v>573</v>
      </c>
      <c r="BC231" s="5">
        <f t="shared" si="189"/>
        <v>133.875</v>
      </c>
      <c r="BD231" s="5">
        <f t="shared" si="190"/>
        <v>475.25</v>
      </c>
      <c r="BE231" s="5">
        <f t="shared" si="191"/>
        <v>354.37363702447294</v>
      </c>
      <c r="BF231" s="5">
        <f t="shared" si="192"/>
        <v>237.696</v>
      </c>
      <c r="BG231" s="5">
        <f t="shared" si="193"/>
        <v>150.37447988904299</v>
      </c>
      <c r="BH231" s="61" t="s">
        <v>35</v>
      </c>
      <c r="BI231" s="5">
        <f t="shared" si="194"/>
        <v>224.9782383419689</v>
      </c>
      <c r="BJ231" s="5">
        <f t="shared" si="195"/>
        <v>145.386</v>
      </c>
      <c r="BK231" s="5">
        <f t="shared" si="196"/>
        <v>132</v>
      </c>
      <c r="BL231" s="6">
        <f t="shared" si="159"/>
        <v>301.63922747940131</v>
      </c>
      <c r="BN231" s="13">
        <v>101.83272646490087</v>
      </c>
      <c r="BO231" s="13">
        <v>147.12</v>
      </c>
      <c r="BP231" s="13">
        <v>86</v>
      </c>
      <c r="BQ231" s="13">
        <v>92</v>
      </c>
      <c r="BR231" s="13">
        <v>96</v>
      </c>
      <c r="BS231" s="14">
        <v>935</v>
      </c>
      <c r="BT231" s="13">
        <v>214.66335021998583</v>
      </c>
      <c r="BU231" s="14">
        <v>103.89</v>
      </c>
      <c r="BV231" s="13">
        <v>94.690696728010465</v>
      </c>
      <c r="BW231" s="14">
        <v>76</v>
      </c>
      <c r="BX231" s="14">
        <v>370.4</v>
      </c>
      <c r="BY231" s="13">
        <v>95.37</v>
      </c>
      <c r="BZ231" s="13">
        <v>20.026</v>
      </c>
      <c r="CA231" s="13">
        <v>115.12</v>
      </c>
      <c r="CB231" s="14">
        <f t="shared" si="160"/>
        <v>182.00805524377833</v>
      </c>
      <c r="CD231" s="5">
        <v>34550</v>
      </c>
      <c r="CE231" s="5">
        <v>35168</v>
      </c>
      <c r="CF231" s="5">
        <v>34430</v>
      </c>
      <c r="CG231" s="5">
        <v>34946</v>
      </c>
      <c r="CH231" s="5">
        <v>36782.100000000006</v>
      </c>
      <c r="CI231" s="6">
        <v>31138</v>
      </c>
      <c r="CJ231" s="5">
        <v>35400</v>
      </c>
      <c r="CK231" s="5">
        <v>34916</v>
      </c>
      <c r="CL231" s="5">
        <v>32547</v>
      </c>
      <c r="CM231" s="6">
        <v>33205</v>
      </c>
      <c r="CN231" s="6">
        <v>34398</v>
      </c>
      <c r="CO231" s="5">
        <v>31486</v>
      </c>
      <c r="CP231" s="5">
        <v>32756</v>
      </c>
      <c r="CQ231" s="5">
        <v>36600</v>
      </c>
      <c r="CR231" s="6">
        <f t="shared" si="161"/>
        <v>34165.864285714284</v>
      </c>
      <c r="CT231" s="13">
        <v>588.13272646490088</v>
      </c>
      <c r="CU231" s="61" t="s">
        <v>35</v>
      </c>
      <c r="CV231" s="13">
        <v>500</v>
      </c>
      <c r="CW231" s="13">
        <v>1000</v>
      </c>
      <c r="CX231" s="13">
        <v>400</v>
      </c>
      <c r="CY231" s="14">
        <v>1600</v>
      </c>
      <c r="CZ231" s="13">
        <v>480</v>
      </c>
      <c r="DA231" s="13">
        <v>660.32</v>
      </c>
      <c r="DB231" s="13">
        <v>1000</v>
      </c>
      <c r="DC231" s="14">
        <v>1442</v>
      </c>
      <c r="DD231" s="61" t="s">
        <v>35</v>
      </c>
      <c r="DE231" s="13">
        <v>965</v>
      </c>
      <c r="DF231" s="13">
        <v>2000</v>
      </c>
      <c r="DG231" s="13">
        <v>2000</v>
      </c>
      <c r="DH231" s="14">
        <f t="shared" si="162"/>
        <v>1052.9543938720751</v>
      </c>
      <c r="DJ231" s="5">
        <v>19500</v>
      </c>
      <c r="DK231" s="61" t="s">
        <v>35</v>
      </c>
      <c r="DL231" s="5">
        <v>22850</v>
      </c>
      <c r="DM231" s="5">
        <v>20539</v>
      </c>
      <c r="DN231" s="5">
        <v>19100</v>
      </c>
      <c r="DO231" s="6">
        <v>17850</v>
      </c>
      <c r="DP231" s="5">
        <v>19010</v>
      </c>
      <c r="DQ231" s="5">
        <v>19500</v>
      </c>
      <c r="DR231" s="5">
        <v>19808</v>
      </c>
      <c r="DS231" s="6">
        <v>18070</v>
      </c>
      <c r="DT231" s="61" t="s">
        <v>35</v>
      </c>
      <c r="DU231" s="5">
        <v>18092</v>
      </c>
      <c r="DV231" s="5">
        <v>24231</v>
      </c>
      <c r="DW231" s="5">
        <v>22000</v>
      </c>
      <c r="DX231" s="6">
        <f t="shared" si="163"/>
        <v>20045.833333333332</v>
      </c>
    </row>
    <row r="232" spans="1:128" x14ac:dyDescent="0.25">
      <c r="A232" s="7">
        <v>227</v>
      </c>
      <c r="B232" s="5">
        <f t="shared" si="149"/>
        <v>4469.1042860144626</v>
      </c>
      <c r="C232" s="5">
        <f t="shared" si="150"/>
        <v>2866.1776691116543</v>
      </c>
      <c r="D232" s="5">
        <f t="shared" si="164"/>
        <v>5352.5860465116275</v>
      </c>
      <c r="E232" s="5">
        <f t="shared" si="165"/>
        <v>4804.6419130434779</v>
      </c>
      <c r="F232" s="5">
        <f t="shared" si="166"/>
        <v>5170.7625000000007</v>
      </c>
      <c r="G232" s="5">
        <f t="shared" si="167"/>
        <v>533.50708556149732</v>
      </c>
      <c r="H232" s="5">
        <f t="shared" si="168"/>
        <v>2451.0165510934794</v>
      </c>
      <c r="I232" s="5">
        <f t="shared" si="169"/>
        <v>4387.3495540093199</v>
      </c>
      <c r="J232" s="5">
        <f t="shared" si="170"/>
        <v>4362.3250659562464</v>
      </c>
      <c r="K232" s="5">
        <f t="shared" si="171"/>
        <v>5393.2692167311479</v>
      </c>
      <c r="L232" s="57">
        <f t="shared" si="151"/>
        <v>1114.3759617720902</v>
      </c>
      <c r="M232" s="5">
        <f t="shared" si="172"/>
        <v>4185.896573597237</v>
      </c>
      <c r="N232" s="5">
        <f t="shared" si="173"/>
        <v>19772.489410395963</v>
      </c>
      <c r="O232" s="5">
        <f t="shared" si="174"/>
        <v>3947.1494093120223</v>
      </c>
      <c r="P232" s="6">
        <f t="shared" si="152"/>
        <v>4915.0465173650164</v>
      </c>
      <c r="R232" s="5">
        <v>40</v>
      </c>
      <c r="S232" s="5">
        <v>17</v>
      </c>
      <c r="T232" s="5">
        <v>24</v>
      </c>
      <c r="U232" s="5">
        <v>80</v>
      </c>
      <c r="V232" s="5">
        <v>50</v>
      </c>
      <c r="W232" s="5">
        <v>8</v>
      </c>
      <c r="X232" s="5">
        <v>3</v>
      </c>
      <c r="Y232" s="5">
        <v>20</v>
      </c>
      <c r="Z232" s="5">
        <v>20</v>
      </c>
      <c r="AA232" s="5">
        <v>21</v>
      </c>
      <c r="AB232" s="5">
        <v>14</v>
      </c>
      <c r="AC232" s="5">
        <v>44</v>
      </c>
      <c r="AD232" s="5">
        <v>1</v>
      </c>
      <c r="AE232" s="5">
        <v>35</v>
      </c>
      <c r="AF232" s="6">
        <f t="shared" si="153"/>
        <v>26.928571428571427</v>
      </c>
      <c r="AH232" s="5">
        <f t="shared" si="154"/>
        <v>4071.2373704863671</v>
      </c>
      <c r="AI232" s="5">
        <f t="shared" si="175"/>
        <v>2866.1776691116543</v>
      </c>
      <c r="AJ232" s="5">
        <f t="shared" si="176"/>
        <v>4804.1860465116279</v>
      </c>
      <c r="AK232" s="5">
        <f t="shared" si="177"/>
        <v>4558.173913043478</v>
      </c>
      <c r="AL232" s="5">
        <f t="shared" si="178"/>
        <v>4597.7625000000007</v>
      </c>
      <c r="AM232" s="5">
        <f t="shared" si="179"/>
        <v>399.63208556149732</v>
      </c>
      <c r="AN232" s="5">
        <f t="shared" si="180"/>
        <v>1975.7665510934796</v>
      </c>
      <c r="AO232" s="5">
        <f t="shared" si="155"/>
        <v>4033.0349408027723</v>
      </c>
      <c r="AP232" s="5">
        <f t="shared" si="156"/>
        <v>4124.6290659562464</v>
      </c>
      <c r="AQ232" s="5">
        <f t="shared" si="181"/>
        <v>5242.894736842105</v>
      </c>
      <c r="AR232" s="5">
        <f t="shared" si="182"/>
        <v>1114.3759617720902</v>
      </c>
      <c r="AS232" s="5">
        <f t="shared" si="183"/>
        <v>3960.9183352552677</v>
      </c>
      <c r="AT232" s="5">
        <f t="shared" si="184"/>
        <v>19627.103410395965</v>
      </c>
      <c r="AU232" s="5">
        <f t="shared" si="185"/>
        <v>3815.1494093120223</v>
      </c>
      <c r="AV232" s="6">
        <f t="shared" si="157"/>
        <v>4656.502999724612</v>
      </c>
      <c r="AX232" s="5">
        <f t="shared" si="158"/>
        <v>397.86691552809526</v>
      </c>
      <c r="AY232" s="61" t="s">
        <v>35</v>
      </c>
      <c r="AZ232" s="5">
        <f t="shared" si="186"/>
        <v>548.4</v>
      </c>
      <c r="BA232" s="5">
        <f t="shared" si="187"/>
        <v>246.46799999999999</v>
      </c>
      <c r="BB232" s="5">
        <f t="shared" si="188"/>
        <v>573</v>
      </c>
      <c r="BC232" s="5">
        <f t="shared" si="189"/>
        <v>133.875</v>
      </c>
      <c r="BD232" s="5">
        <f t="shared" si="190"/>
        <v>475.25</v>
      </c>
      <c r="BE232" s="5">
        <f t="shared" si="191"/>
        <v>354.31461320654728</v>
      </c>
      <c r="BF232" s="5">
        <f t="shared" si="192"/>
        <v>237.696</v>
      </c>
      <c r="BG232" s="5">
        <f t="shared" si="193"/>
        <v>150.37447988904299</v>
      </c>
      <c r="BH232" s="61" t="s">
        <v>35</v>
      </c>
      <c r="BI232" s="5">
        <f t="shared" si="194"/>
        <v>224.9782383419689</v>
      </c>
      <c r="BJ232" s="5">
        <f t="shared" si="195"/>
        <v>145.386</v>
      </c>
      <c r="BK232" s="5">
        <f t="shared" si="196"/>
        <v>132</v>
      </c>
      <c r="BL232" s="6">
        <f t="shared" si="159"/>
        <v>301.63410391380449</v>
      </c>
      <c r="BN232" s="13">
        <v>101.83636134939245</v>
      </c>
      <c r="BO232" s="13">
        <v>147.24</v>
      </c>
      <c r="BP232" s="13">
        <v>86</v>
      </c>
      <c r="BQ232" s="13">
        <v>92</v>
      </c>
      <c r="BR232" s="13">
        <v>96</v>
      </c>
      <c r="BS232" s="14">
        <v>935</v>
      </c>
      <c r="BT232" s="13">
        <v>215.00515825864966</v>
      </c>
      <c r="BU232" s="14">
        <v>103.89</v>
      </c>
      <c r="BV232" s="13">
        <v>94.690696728010465</v>
      </c>
      <c r="BW232" s="14">
        <v>76</v>
      </c>
      <c r="BX232" s="14">
        <v>370.41</v>
      </c>
      <c r="BY232" s="13">
        <v>95.39</v>
      </c>
      <c r="BZ232" s="13">
        <v>20.027000000000001</v>
      </c>
      <c r="CA232" s="13">
        <v>115.12</v>
      </c>
      <c r="CB232" s="14">
        <f t="shared" si="160"/>
        <v>182.04351545257515</v>
      </c>
      <c r="CD232" s="5">
        <v>34550</v>
      </c>
      <c r="CE232" s="5">
        <v>35168</v>
      </c>
      <c r="CF232" s="5">
        <v>34430</v>
      </c>
      <c r="CG232" s="5">
        <v>34946</v>
      </c>
      <c r="CH232" s="5">
        <v>36782.100000000006</v>
      </c>
      <c r="CI232" s="6">
        <v>31138</v>
      </c>
      <c r="CJ232" s="5">
        <v>35400</v>
      </c>
      <c r="CK232" s="5">
        <v>34916</v>
      </c>
      <c r="CL232" s="5">
        <v>32547</v>
      </c>
      <c r="CM232" s="6">
        <v>33205</v>
      </c>
      <c r="CN232" s="6">
        <v>34398</v>
      </c>
      <c r="CO232" s="5">
        <v>31486</v>
      </c>
      <c r="CP232" s="5">
        <v>32756</v>
      </c>
      <c r="CQ232" s="5">
        <v>36600</v>
      </c>
      <c r="CR232" s="6">
        <f t="shared" si="161"/>
        <v>34165.864285714284</v>
      </c>
      <c r="CT232" s="13">
        <v>588.13636134939236</v>
      </c>
      <c r="CU232" s="61" t="s">
        <v>35</v>
      </c>
      <c r="CV232" s="13">
        <v>500</v>
      </c>
      <c r="CW232" s="13">
        <v>1000</v>
      </c>
      <c r="CX232" s="13">
        <v>400</v>
      </c>
      <c r="CY232" s="14">
        <v>1600</v>
      </c>
      <c r="CZ232" s="13">
        <v>480</v>
      </c>
      <c r="DA232" s="13">
        <v>660.43</v>
      </c>
      <c r="DB232" s="13">
        <v>1000</v>
      </c>
      <c r="DC232" s="14">
        <v>1442</v>
      </c>
      <c r="DD232" s="61" t="s">
        <v>35</v>
      </c>
      <c r="DE232" s="13">
        <v>965</v>
      </c>
      <c r="DF232" s="13">
        <v>2000</v>
      </c>
      <c r="DG232" s="13">
        <v>2000</v>
      </c>
      <c r="DH232" s="14">
        <f t="shared" si="162"/>
        <v>1052.9638634457826</v>
      </c>
      <c r="DJ232" s="5">
        <v>19500</v>
      </c>
      <c r="DK232" s="61" t="s">
        <v>35</v>
      </c>
      <c r="DL232" s="5">
        <v>22850</v>
      </c>
      <c r="DM232" s="5">
        <v>20539</v>
      </c>
      <c r="DN232" s="5">
        <v>19100</v>
      </c>
      <c r="DO232" s="6">
        <v>17850</v>
      </c>
      <c r="DP232" s="5">
        <v>19010</v>
      </c>
      <c r="DQ232" s="5">
        <v>19500</v>
      </c>
      <c r="DR232" s="5">
        <v>19808</v>
      </c>
      <c r="DS232" s="6">
        <v>18070</v>
      </c>
      <c r="DT232" s="61" t="s">
        <v>35</v>
      </c>
      <c r="DU232" s="5">
        <v>18092</v>
      </c>
      <c r="DV232" s="5">
        <v>24231</v>
      </c>
      <c r="DW232" s="5">
        <v>22000</v>
      </c>
      <c r="DX232" s="6">
        <f t="shared" si="163"/>
        <v>20045.833333333332</v>
      </c>
    </row>
    <row r="233" spans="1:128" x14ac:dyDescent="0.25">
      <c r="A233" s="7">
        <v>228</v>
      </c>
      <c r="B233" s="5">
        <f t="shared" si="149"/>
        <v>4468.9571655355958</v>
      </c>
      <c r="C233" s="5">
        <f t="shared" si="150"/>
        <v>2863.8436482084689</v>
      </c>
      <c r="D233" s="5">
        <f t="shared" si="164"/>
        <v>5352.5860465116275</v>
      </c>
      <c r="E233" s="5">
        <f t="shared" si="165"/>
        <v>4804.6419130434779</v>
      </c>
      <c r="F233" s="5">
        <f t="shared" si="166"/>
        <v>5170.7625000000007</v>
      </c>
      <c r="G233" s="5">
        <f t="shared" si="167"/>
        <v>533.50708556149732</v>
      </c>
      <c r="H233" s="5">
        <f t="shared" si="168"/>
        <v>2447.8942917623567</v>
      </c>
      <c r="I233" s="5">
        <f t="shared" si="169"/>
        <v>4387.2905498499158</v>
      </c>
      <c r="J233" s="5">
        <f t="shared" si="170"/>
        <v>4362.3250659562464</v>
      </c>
      <c r="K233" s="5">
        <f t="shared" si="171"/>
        <v>5393.2692167311479</v>
      </c>
      <c r="L233" s="57">
        <f t="shared" si="151"/>
        <v>1114.3759617720902</v>
      </c>
      <c r="M233" s="5">
        <f t="shared" si="172"/>
        <v>4185.4813829960567</v>
      </c>
      <c r="N233" s="5">
        <f t="shared" si="173"/>
        <v>19771.509427201912</v>
      </c>
      <c r="O233" s="5">
        <f t="shared" si="174"/>
        <v>3947.1494093120223</v>
      </c>
      <c r="P233" s="6">
        <f t="shared" si="152"/>
        <v>4914.5424046030303</v>
      </c>
      <c r="R233" s="5">
        <v>40</v>
      </c>
      <c r="S233" s="5">
        <v>17</v>
      </c>
      <c r="T233" s="5">
        <v>24</v>
      </c>
      <c r="U233" s="5">
        <v>80</v>
      </c>
      <c r="V233" s="5">
        <v>50</v>
      </c>
      <c r="W233" s="5">
        <v>8</v>
      </c>
      <c r="X233" s="5">
        <v>3</v>
      </c>
      <c r="Y233" s="5">
        <v>20</v>
      </c>
      <c r="Z233" s="5">
        <v>20</v>
      </c>
      <c r="AA233" s="5">
        <v>21</v>
      </c>
      <c r="AB233" s="5">
        <v>14</v>
      </c>
      <c r="AC233" s="5">
        <v>44</v>
      </c>
      <c r="AD233" s="5">
        <v>1</v>
      </c>
      <c r="AE233" s="5">
        <v>35</v>
      </c>
      <c r="AF233" s="6">
        <f t="shared" si="153"/>
        <v>26.928571428571427</v>
      </c>
      <c r="AH233" s="5">
        <f t="shared" si="154"/>
        <v>4071.0926981378516</v>
      </c>
      <c r="AI233" s="5">
        <f t="shared" si="175"/>
        <v>2863.8436482084689</v>
      </c>
      <c r="AJ233" s="5">
        <f t="shared" si="176"/>
        <v>4804.1860465116279</v>
      </c>
      <c r="AK233" s="5">
        <f t="shared" si="177"/>
        <v>4558.173913043478</v>
      </c>
      <c r="AL233" s="5">
        <f t="shared" si="178"/>
        <v>4597.7625000000007</v>
      </c>
      <c r="AM233" s="5">
        <f t="shared" si="179"/>
        <v>399.63208556149732</v>
      </c>
      <c r="AN233" s="5">
        <f t="shared" si="180"/>
        <v>1972.6442917623567</v>
      </c>
      <c r="AO233" s="5">
        <f t="shared" si="155"/>
        <v>4033.0349408027723</v>
      </c>
      <c r="AP233" s="5">
        <f t="shared" si="156"/>
        <v>4124.6290659562464</v>
      </c>
      <c r="AQ233" s="5">
        <f t="shared" si="181"/>
        <v>5242.894736842105</v>
      </c>
      <c r="AR233" s="5">
        <f t="shared" si="182"/>
        <v>1114.3759617720902</v>
      </c>
      <c r="AS233" s="5">
        <f t="shared" si="183"/>
        <v>3960.5031446540879</v>
      </c>
      <c r="AT233" s="5">
        <f t="shared" si="184"/>
        <v>19626.123427201914</v>
      </c>
      <c r="AU233" s="5">
        <f t="shared" si="185"/>
        <v>3815.1494093120223</v>
      </c>
      <c r="AV233" s="6">
        <f t="shared" si="157"/>
        <v>4656.0032764118941</v>
      </c>
      <c r="AX233" s="5">
        <f t="shared" si="158"/>
        <v>397.86446739774453</v>
      </c>
      <c r="AY233" s="61" t="s">
        <v>35</v>
      </c>
      <c r="AZ233" s="5">
        <f t="shared" si="186"/>
        <v>548.4</v>
      </c>
      <c r="BA233" s="5">
        <f t="shared" si="187"/>
        <v>246.46799999999999</v>
      </c>
      <c r="BB233" s="5">
        <f t="shared" si="188"/>
        <v>573</v>
      </c>
      <c r="BC233" s="5">
        <f t="shared" si="189"/>
        <v>133.875</v>
      </c>
      <c r="BD233" s="5">
        <f t="shared" si="190"/>
        <v>475.25</v>
      </c>
      <c r="BE233" s="5">
        <f t="shared" si="191"/>
        <v>354.25560904714325</v>
      </c>
      <c r="BF233" s="5">
        <f t="shared" si="192"/>
        <v>237.696</v>
      </c>
      <c r="BG233" s="5">
        <f t="shared" si="193"/>
        <v>150.37447988904299</v>
      </c>
      <c r="BH233" s="61" t="s">
        <v>35</v>
      </c>
      <c r="BI233" s="5">
        <f t="shared" si="194"/>
        <v>224.9782383419689</v>
      </c>
      <c r="BJ233" s="5">
        <f t="shared" si="195"/>
        <v>145.386</v>
      </c>
      <c r="BK233" s="5">
        <f t="shared" si="196"/>
        <v>132</v>
      </c>
      <c r="BL233" s="6">
        <f t="shared" si="159"/>
        <v>301.62898288965829</v>
      </c>
      <c r="BN233" s="13">
        <v>101.8399802563182</v>
      </c>
      <c r="BO233" s="13">
        <v>147.36000000000001</v>
      </c>
      <c r="BP233" s="13">
        <v>86</v>
      </c>
      <c r="BQ233" s="13">
        <v>92</v>
      </c>
      <c r="BR233" s="13">
        <v>96</v>
      </c>
      <c r="BS233" s="14">
        <v>935</v>
      </c>
      <c r="BT233" s="13">
        <v>215.34546383954731</v>
      </c>
      <c r="BU233" s="14">
        <v>103.89</v>
      </c>
      <c r="BV233" s="13">
        <v>94.690696728010465</v>
      </c>
      <c r="BW233" s="14">
        <v>76</v>
      </c>
      <c r="BX233" s="14">
        <v>370.41</v>
      </c>
      <c r="BY233" s="13">
        <v>95.4</v>
      </c>
      <c r="BZ233" s="13">
        <v>20.028000000000002</v>
      </c>
      <c r="CA233" s="13">
        <v>115.12</v>
      </c>
      <c r="CB233" s="14">
        <f t="shared" si="160"/>
        <v>182.07743863027684</v>
      </c>
      <c r="CD233" s="5">
        <v>34550</v>
      </c>
      <c r="CE233" s="5">
        <v>35168</v>
      </c>
      <c r="CF233" s="5">
        <v>34430</v>
      </c>
      <c r="CG233" s="5">
        <v>34946</v>
      </c>
      <c r="CH233" s="5">
        <v>36782.100000000006</v>
      </c>
      <c r="CI233" s="6">
        <v>31138</v>
      </c>
      <c r="CJ233" s="5">
        <v>35400</v>
      </c>
      <c r="CK233" s="5">
        <v>34916</v>
      </c>
      <c r="CL233" s="5">
        <v>32547</v>
      </c>
      <c r="CM233" s="6">
        <v>33205</v>
      </c>
      <c r="CN233" s="6">
        <v>34398</v>
      </c>
      <c r="CO233" s="5">
        <v>31486</v>
      </c>
      <c r="CP233" s="5">
        <v>32756</v>
      </c>
      <c r="CQ233" s="5">
        <v>36600</v>
      </c>
      <c r="CR233" s="6">
        <f t="shared" si="161"/>
        <v>34165.864285714284</v>
      </c>
      <c r="CT233" s="13">
        <v>588.13998025631815</v>
      </c>
      <c r="CU233" s="61" t="s">
        <v>35</v>
      </c>
      <c r="CV233" s="13">
        <v>500</v>
      </c>
      <c r="CW233" s="13">
        <v>1000</v>
      </c>
      <c r="CX233" s="13">
        <v>400</v>
      </c>
      <c r="CY233" s="14">
        <v>1600</v>
      </c>
      <c r="CZ233" s="13">
        <v>480</v>
      </c>
      <c r="DA233" s="13">
        <v>660.54</v>
      </c>
      <c r="DB233" s="13">
        <v>1000</v>
      </c>
      <c r="DC233" s="14">
        <v>1442</v>
      </c>
      <c r="DD233" s="61" t="s">
        <v>35</v>
      </c>
      <c r="DE233" s="13">
        <v>965</v>
      </c>
      <c r="DF233" s="13">
        <v>2000</v>
      </c>
      <c r="DG233" s="13">
        <v>2000</v>
      </c>
      <c r="DH233" s="14">
        <f t="shared" si="162"/>
        <v>1052.9733316880265</v>
      </c>
      <c r="DJ233" s="5">
        <v>19500</v>
      </c>
      <c r="DK233" s="61" t="s">
        <v>35</v>
      </c>
      <c r="DL233" s="5">
        <v>22850</v>
      </c>
      <c r="DM233" s="5">
        <v>20539</v>
      </c>
      <c r="DN233" s="5">
        <v>19100</v>
      </c>
      <c r="DO233" s="6">
        <v>17850</v>
      </c>
      <c r="DP233" s="5">
        <v>19010</v>
      </c>
      <c r="DQ233" s="5">
        <v>19500</v>
      </c>
      <c r="DR233" s="5">
        <v>19808</v>
      </c>
      <c r="DS233" s="6">
        <v>18070</v>
      </c>
      <c r="DT233" s="61" t="s">
        <v>35</v>
      </c>
      <c r="DU233" s="5">
        <v>18092</v>
      </c>
      <c r="DV233" s="5">
        <v>24231</v>
      </c>
      <c r="DW233" s="5">
        <v>22000</v>
      </c>
      <c r="DX233" s="6">
        <f t="shared" si="163"/>
        <v>20045.833333333332</v>
      </c>
    </row>
    <row r="234" spans="1:128" x14ac:dyDescent="0.25">
      <c r="A234" s="7">
        <v>229</v>
      </c>
      <c r="B234" s="5">
        <f t="shared" si="149"/>
        <v>4468.8106991561899</v>
      </c>
      <c r="C234" s="5">
        <f t="shared" si="150"/>
        <v>2861.5134255492271</v>
      </c>
      <c r="D234" s="5">
        <f t="shared" si="164"/>
        <v>5352.5860465116275</v>
      </c>
      <c r="E234" s="5">
        <f t="shared" si="165"/>
        <v>4804.6419130434779</v>
      </c>
      <c r="F234" s="5">
        <f t="shared" si="166"/>
        <v>5170.7625000000007</v>
      </c>
      <c r="G234" s="5">
        <f t="shared" si="167"/>
        <v>533.50708556149732</v>
      </c>
      <c r="H234" s="5">
        <f t="shared" si="168"/>
        <v>2444.7954846163939</v>
      </c>
      <c r="I234" s="5">
        <f t="shared" si="169"/>
        <v>4387.2315653392134</v>
      </c>
      <c r="J234" s="5">
        <f t="shared" si="170"/>
        <v>4362.3250659562464</v>
      </c>
      <c r="K234" s="5">
        <f t="shared" si="171"/>
        <v>5393.2692167311479</v>
      </c>
      <c r="L234" s="57">
        <f t="shared" si="151"/>
        <v>1114.3759617720902</v>
      </c>
      <c r="M234" s="5">
        <f t="shared" si="172"/>
        <v>4184.6512628651299</v>
      </c>
      <c r="N234" s="5">
        <f t="shared" si="173"/>
        <v>19770.529541864296</v>
      </c>
      <c r="O234" s="5">
        <f t="shared" si="174"/>
        <v>3947.1494093120223</v>
      </c>
      <c r="P234" s="6">
        <f t="shared" si="152"/>
        <v>4914.0106555913271</v>
      </c>
      <c r="R234" s="5">
        <v>40</v>
      </c>
      <c r="S234" s="5">
        <v>17</v>
      </c>
      <c r="T234" s="5">
        <v>24</v>
      </c>
      <c r="U234" s="5">
        <v>80</v>
      </c>
      <c r="V234" s="5">
        <v>50</v>
      </c>
      <c r="W234" s="5">
        <v>8</v>
      </c>
      <c r="X234" s="5">
        <v>3</v>
      </c>
      <c r="Y234" s="5">
        <v>20</v>
      </c>
      <c r="Z234" s="5">
        <v>20</v>
      </c>
      <c r="AA234" s="5">
        <v>21</v>
      </c>
      <c r="AB234" s="5">
        <v>14</v>
      </c>
      <c r="AC234" s="5">
        <v>44</v>
      </c>
      <c r="AD234" s="5">
        <v>1</v>
      </c>
      <c r="AE234" s="5">
        <v>35</v>
      </c>
      <c r="AF234" s="6">
        <f t="shared" si="153"/>
        <v>26.928571428571427</v>
      </c>
      <c r="AH234" s="5">
        <f t="shared" si="154"/>
        <v>4070.9486691449133</v>
      </c>
      <c r="AI234" s="5">
        <f t="shared" si="175"/>
        <v>2861.5134255492271</v>
      </c>
      <c r="AJ234" s="5">
        <f t="shared" si="176"/>
        <v>4804.1860465116279</v>
      </c>
      <c r="AK234" s="5">
        <f t="shared" si="177"/>
        <v>4558.173913043478</v>
      </c>
      <c r="AL234" s="5">
        <f t="shared" si="178"/>
        <v>4597.7625000000007</v>
      </c>
      <c r="AM234" s="5">
        <f t="shared" si="179"/>
        <v>399.63208556149732</v>
      </c>
      <c r="AN234" s="5">
        <f t="shared" si="180"/>
        <v>1969.5454846163939</v>
      </c>
      <c r="AO234" s="5">
        <f t="shared" si="155"/>
        <v>4033.0349408027723</v>
      </c>
      <c r="AP234" s="5">
        <f t="shared" si="156"/>
        <v>4124.6290659562464</v>
      </c>
      <c r="AQ234" s="5">
        <f t="shared" si="181"/>
        <v>5242.894736842105</v>
      </c>
      <c r="AR234" s="5">
        <f t="shared" si="182"/>
        <v>1114.3759617720902</v>
      </c>
      <c r="AS234" s="5">
        <f t="shared" si="183"/>
        <v>3959.6730245231606</v>
      </c>
      <c r="AT234" s="5">
        <f t="shared" si="184"/>
        <v>19625.143541864298</v>
      </c>
      <c r="AU234" s="5">
        <f t="shared" si="185"/>
        <v>3815.1494093120223</v>
      </c>
      <c r="AV234" s="6">
        <f t="shared" si="157"/>
        <v>4655.47591467856</v>
      </c>
      <c r="AX234" s="5">
        <f t="shared" si="158"/>
        <v>397.8620300112762</v>
      </c>
      <c r="AY234" s="61" t="s">
        <v>35</v>
      </c>
      <c r="AZ234" s="5">
        <f t="shared" si="186"/>
        <v>548.4</v>
      </c>
      <c r="BA234" s="5">
        <f t="shared" si="187"/>
        <v>246.46799999999999</v>
      </c>
      <c r="BB234" s="5">
        <f t="shared" si="188"/>
        <v>573</v>
      </c>
      <c r="BC234" s="5">
        <f t="shared" si="189"/>
        <v>133.875</v>
      </c>
      <c r="BD234" s="5">
        <f t="shared" si="190"/>
        <v>475.25</v>
      </c>
      <c r="BE234" s="5">
        <f t="shared" si="191"/>
        <v>354.19662453644139</v>
      </c>
      <c r="BF234" s="5">
        <f t="shared" si="192"/>
        <v>237.696</v>
      </c>
      <c r="BG234" s="5">
        <f t="shared" si="193"/>
        <v>150.37447988904299</v>
      </c>
      <c r="BH234" s="61" t="s">
        <v>35</v>
      </c>
      <c r="BI234" s="5">
        <f t="shared" si="194"/>
        <v>224.9782383419689</v>
      </c>
      <c r="BJ234" s="5">
        <f t="shared" si="195"/>
        <v>145.386</v>
      </c>
      <c r="BK234" s="5">
        <f t="shared" si="196"/>
        <v>132</v>
      </c>
      <c r="BL234" s="6">
        <f t="shared" si="159"/>
        <v>301.62386439822745</v>
      </c>
      <c r="BN234" s="13">
        <v>101.84358332552621</v>
      </c>
      <c r="BO234" s="13">
        <v>147.47999999999999</v>
      </c>
      <c r="BP234" s="13">
        <v>86</v>
      </c>
      <c r="BQ234" s="13">
        <v>92</v>
      </c>
      <c r="BR234" s="13">
        <v>96</v>
      </c>
      <c r="BS234" s="14">
        <v>935</v>
      </c>
      <c r="BT234" s="13">
        <v>215.68428011335712</v>
      </c>
      <c r="BU234" s="14">
        <v>103.89</v>
      </c>
      <c r="BV234" s="13">
        <v>94.690696728010465</v>
      </c>
      <c r="BW234" s="14">
        <v>76</v>
      </c>
      <c r="BX234" s="14">
        <v>370.41</v>
      </c>
      <c r="BY234" s="13">
        <v>95.42</v>
      </c>
      <c r="BZ234" s="13">
        <v>20.029</v>
      </c>
      <c r="CA234" s="13">
        <v>115.12</v>
      </c>
      <c r="CB234" s="14">
        <f t="shared" si="160"/>
        <v>182.11196858334955</v>
      </c>
      <c r="CD234" s="5">
        <v>34550</v>
      </c>
      <c r="CE234" s="5">
        <v>35168</v>
      </c>
      <c r="CF234" s="5">
        <v>34430</v>
      </c>
      <c r="CG234" s="5">
        <v>34946</v>
      </c>
      <c r="CH234" s="5">
        <v>36782.100000000006</v>
      </c>
      <c r="CI234" s="6">
        <v>31138</v>
      </c>
      <c r="CJ234" s="5">
        <v>35400</v>
      </c>
      <c r="CK234" s="5">
        <v>34916</v>
      </c>
      <c r="CL234" s="5">
        <v>32547</v>
      </c>
      <c r="CM234" s="6">
        <v>33205</v>
      </c>
      <c r="CN234" s="6">
        <v>34398</v>
      </c>
      <c r="CO234" s="5">
        <v>31486</v>
      </c>
      <c r="CP234" s="5">
        <v>32756</v>
      </c>
      <c r="CQ234" s="5">
        <v>36600</v>
      </c>
      <c r="CR234" s="6">
        <f t="shared" si="161"/>
        <v>34165.864285714284</v>
      </c>
      <c r="CT234" s="13">
        <v>588.14358332552615</v>
      </c>
      <c r="CU234" s="61" t="s">
        <v>35</v>
      </c>
      <c r="CV234" s="13">
        <v>500</v>
      </c>
      <c r="CW234" s="13">
        <v>1000</v>
      </c>
      <c r="CX234" s="13">
        <v>400</v>
      </c>
      <c r="CY234" s="14">
        <v>1600</v>
      </c>
      <c r="CZ234" s="13">
        <v>480</v>
      </c>
      <c r="DA234" s="13">
        <v>660.65</v>
      </c>
      <c r="DB234" s="13">
        <v>1000</v>
      </c>
      <c r="DC234" s="14">
        <v>1442</v>
      </c>
      <c r="DD234" s="61" t="s">
        <v>35</v>
      </c>
      <c r="DE234" s="13">
        <v>965</v>
      </c>
      <c r="DF234" s="13">
        <v>2000</v>
      </c>
      <c r="DG234" s="13">
        <v>2000</v>
      </c>
      <c r="DH234" s="14">
        <f t="shared" si="162"/>
        <v>1052.9827986104603</v>
      </c>
      <c r="DJ234" s="5">
        <v>19500</v>
      </c>
      <c r="DK234" s="61" t="s">
        <v>35</v>
      </c>
      <c r="DL234" s="5">
        <v>22850</v>
      </c>
      <c r="DM234" s="5">
        <v>20539</v>
      </c>
      <c r="DN234" s="5">
        <v>19100</v>
      </c>
      <c r="DO234" s="6">
        <v>17850</v>
      </c>
      <c r="DP234" s="5">
        <v>19010</v>
      </c>
      <c r="DQ234" s="5">
        <v>19500</v>
      </c>
      <c r="DR234" s="5">
        <v>19808</v>
      </c>
      <c r="DS234" s="6">
        <v>18070</v>
      </c>
      <c r="DT234" s="61" t="s">
        <v>35</v>
      </c>
      <c r="DU234" s="5">
        <v>18092</v>
      </c>
      <c r="DV234" s="5">
        <v>24231</v>
      </c>
      <c r="DW234" s="5">
        <v>22000</v>
      </c>
      <c r="DX234" s="6">
        <f t="shared" si="163"/>
        <v>20045.833333333332</v>
      </c>
    </row>
    <row r="235" spans="1:128" x14ac:dyDescent="0.25">
      <c r="A235" s="7">
        <v>230</v>
      </c>
      <c r="B235" s="5">
        <f t="shared" si="149"/>
        <v>4468.6648811303867</v>
      </c>
      <c r="C235" s="5">
        <f t="shared" si="150"/>
        <v>2859.186991869919</v>
      </c>
      <c r="D235" s="5">
        <f t="shared" si="164"/>
        <v>5352.5860465116275</v>
      </c>
      <c r="E235" s="5">
        <f t="shared" si="165"/>
        <v>4804.6419130434779</v>
      </c>
      <c r="F235" s="5">
        <f t="shared" si="166"/>
        <v>5170.7625000000007</v>
      </c>
      <c r="G235" s="5">
        <f t="shared" si="167"/>
        <v>533.50708556149732</v>
      </c>
      <c r="H235" s="5">
        <f t="shared" si="168"/>
        <v>2441.7198370666301</v>
      </c>
      <c r="I235" s="5">
        <f t="shared" si="169"/>
        <v>4387.1779600990267</v>
      </c>
      <c r="J235" s="5">
        <f t="shared" si="170"/>
        <v>4362.3250659562464</v>
      </c>
      <c r="K235" s="5">
        <f t="shared" si="171"/>
        <v>5393.2692167311479</v>
      </c>
      <c r="L235" s="57">
        <f t="shared" si="151"/>
        <v>1114.3759617720902</v>
      </c>
      <c r="M235" s="5">
        <f t="shared" si="172"/>
        <v>4184.2363332806672</v>
      </c>
      <c r="N235" s="5">
        <f t="shared" si="173"/>
        <v>19769.549754368443</v>
      </c>
      <c r="O235" s="5">
        <f t="shared" si="174"/>
        <v>3947.1494093120223</v>
      </c>
      <c r="P235" s="6">
        <f t="shared" si="152"/>
        <v>4913.5109254787994</v>
      </c>
      <c r="R235" s="5">
        <v>40</v>
      </c>
      <c r="S235" s="5">
        <v>17</v>
      </c>
      <c r="T235" s="5">
        <v>24</v>
      </c>
      <c r="U235" s="5">
        <v>80</v>
      </c>
      <c r="V235" s="5">
        <v>50</v>
      </c>
      <c r="W235" s="5">
        <v>8</v>
      </c>
      <c r="X235" s="5">
        <v>3</v>
      </c>
      <c r="Y235" s="5">
        <v>20</v>
      </c>
      <c r="Z235" s="5">
        <v>20</v>
      </c>
      <c r="AA235" s="5">
        <v>21</v>
      </c>
      <c r="AB235" s="5">
        <v>14</v>
      </c>
      <c r="AC235" s="5">
        <v>44</v>
      </c>
      <c r="AD235" s="5">
        <v>1</v>
      </c>
      <c r="AE235" s="5">
        <v>35</v>
      </c>
      <c r="AF235" s="6">
        <f t="shared" si="153"/>
        <v>26.928571428571427</v>
      </c>
      <c r="AH235" s="5">
        <f t="shared" si="154"/>
        <v>4070.8052778554561</v>
      </c>
      <c r="AI235" s="5">
        <f t="shared" si="175"/>
        <v>2859.186991869919</v>
      </c>
      <c r="AJ235" s="5">
        <f t="shared" si="176"/>
        <v>4804.1860465116279</v>
      </c>
      <c r="AK235" s="5">
        <f t="shared" si="177"/>
        <v>4558.173913043478</v>
      </c>
      <c r="AL235" s="5">
        <f t="shared" si="178"/>
        <v>4597.7625000000007</v>
      </c>
      <c r="AM235" s="5">
        <f t="shared" si="179"/>
        <v>399.63208556149732</v>
      </c>
      <c r="AN235" s="5">
        <f t="shared" si="180"/>
        <v>1966.4698370666301</v>
      </c>
      <c r="AO235" s="5">
        <f t="shared" si="155"/>
        <v>4033.0349408027723</v>
      </c>
      <c r="AP235" s="5">
        <f t="shared" si="156"/>
        <v>4124.6290659562464</v>
      </c>
      <c r="AQ235" s="5">
        <f t="shared" si="181"/>
        <v>5242.894736842105</v>
      </c>
      <c r="AR235" s="5">
        <f t="shared" si="182"/>
        <v>1114.3759617720902</v>
      </c>
      <c r="AS235" s="5">
        <f t="shared" si="183"/>
        <v>3959.2580949386984</v>
      </c>
      <c r="AT235" s="5">
        <f t="shared" si="184"/>
        <v>19624.163754368445</v>
      </c>
      <c r="AU235" s="5">
        <f t="shared" si="185"/>
        <v>3815.1494093120223</v>
      </c>
      <c r="AV235" s="6">
        <f t="shared" si="157"/>
        <v>4654.9801868500708</v>
      </c>
      <c r="AX235" s="5">
        <f t="shared" si="158"/>
        <v>397.85960327493052</v>
      </c>
      <c r="AY235" s="61" t="s">
        <v>35</v>
      </c>
      <c r="AZ235" s="5">
        <f t="shared" si="186"/>
        <v>548.4</v>
      </c>
      <c r="BA235" s="5">
        <f t="shared" si="187"/>
        <v>246.46799999999999</v>
      </c>
      <c r="BB235" s="5">
        <f t="shared" si="188"/>
        <v>573</v>
      </c>
      <c r="BC235" s="5">
        <f t="shared" si="189"/>
        <v>133.875</v>
      </c>
      <c r="BD235" s="5">
        <f t="shared" si="190"/>
        <v>475.25</v>
      </c>
      <c r="BE235" s="5">
        <f t="shared" si="191"/>
        <v>354.14301929625424</v>
      </c>
      <c r="BF235" s="5">
        <f t="shared" si="192"/>
        <v>237.696</v>
      </c>
      <c r="BG235" s="5">
        <f t="shared" si="193"/>
        <v>150.37447988904299</v>
      </c>
      <c r="BH235" s="61" t="s">
        <v>35</v>
      </c>
      <c r="BI235" s="5">
        <f t="shared" si="194"/>
        <v>224.9782383419689</v>
      </c>
      <c r="BJ235" s="5">
        <f t="shared" si="195"/>
        <v>145.386</v>
      </c>
      <c r="BK235" s="5">
        <f t="shared" si="196"/>
        <v>132</v>
      </c>
      <c r="BL235" s="6">
        <f t="shared" si="159"/>
        <v>301.61919506684973</v>
      </c>
      <c r="BN235" s="13">
        <v>101.84717069503647</v>
      </c>
      <c r="BO235" s="13">
        <v>147.6</v>
      </c>
      <c r="BP235" s="13">
        <v>86</v>
      </c>
      <c r="BQ235" s="13">
        <v>92</v>
      </c>
      <c r="BR235" s="13">
        <v>96</v>
      </c>
      <c r="BS235" s="14">
        <v>935</v>
      </c>
      <c r="BT235" s="13">
        <v>216.02162005885191</v>
      </c>
      <c r="BU235" s="14">
        <v>103.89</v>
      </c>
      <c r="BV235" s="13">
        <v>94.690696728010465</v>
      </c>
      <c r="BW235" s="14">
        <v>76</v>
      </c>
      <c r="BX235" s="14">
        <v>370.41</v>
      </c>
      <c r="BY235" s="13">
        <v>95.43</v>
      </c>
      <c r="BZ235" s="13">
        <v>20.03</v>
      </c>
      <c r="CA235" s="13">
        <v>115.12</v>
      </c>
      <c r="CB235" s="14">
        <f t="shared" si="160"/>
        <v>182.14567767727846</v>
      </c>
      <c r="CD235" s="5">
        <v>34550</v>
      </c>
      <c r="CE235" s="5">
        <v>35168</v>
      </c>
      <c r="CF235" s="5">
        <v>34430</v>
      </c>
      <c r="CG235" s="5">
        <v>34946</v>
      </c>
      <c r="CH235" s="5">
        <v>36782.100000000006</v>
      </c>
      <c r="CI235" s="6">
        <v>31138</v>
      </c>
      <c r="CJ235" s="5">
        <v>35400</v>
      </c>
      <c r="CK235" s="5">
        <v>34916</v>
      </c>
      <c r="CL235" s="5">
        <v>32547</v>
      </c>
      <c r="CM235" s="6">
        <v>33205</v>
      </c>
      <c r="CN235" s="6">
        <v>34398</v>
      </c>
      <c r="CO235" s="5">
        <v>31486</v>
      </c>
      <c r="CP235" s="5">
        <v>32756</v>
      </c>
      <c r="CQ235" s="5">
        <v>36600</v>
      </c>
      <c r="CR235" s="6">
        <f t="shared" si="161"/>
        <v>34165.864285714284</v>
      </c>
      <c r="CT235" s="13">
        <v>588.14717069503638</v>
      </c>
      <c r="CU235" s="61" t="s">
        <v>35</v>
      </c>
      <c r="CV235" s="13">
        <v>500</v>
      </c>
      <c r="CW235" s="13">
        <v>1000</v>
      </c>
      <c r="CX235" s="13">
        <v>400</v>
      </c>
      <c r="CY235" s="14">
        <v>1600</v>
      </c>
      <c r="CZ235" s="13">
        <v>480</v>
      </c>
      <c r="DA235" s="13">
        <v>660.75</v>
      </c>
      <c r="DB235" s="13">
        <v>1000</v>
      </c>
      <c r="DC235" s="14">
        <v>1442</v>
      </c>
      <c r="DD235" s="61" t="s">
        <v>35</v>
      </c>
      <c r="DE235" s="13">
        <v>965</v>
      </c>
      <c r="DF235" s="13">
        <v>2000</v>
      </c>
      <c r="DG235" s="13">
        <v>2000</v>
      </c>
      <c r="DH235" s="14">
        <f t="shared" si="162"/>
        <v>1052.991430891253</v>
      </c>
      <c r="DJ235" s="5">
        <v>19500</v>
      </c>
      <c r="DK235" s="61" t="s">
        <v>35</v>
      </c>
      <c r="DL235" s="5">
        <v>22850</v>
      </c>
      <c r="DM235" s="5">
        <v>20539</v>
      </c>
      <c r="DN235" s="5">
        <v>19100</v>
      </c>
      <c r="DO235" s="6">
        <v>17850</v>
      </c>
      <c r="DP235" s="5">
        <v>19010</v>
      </c>
      <c r="DQ235" s="5">
        <v>19500</v>
      </c>
      <c r="DR235" s="5">
        <v>19808</v>
      </c>
      <c r="DS235" s="6">
        <v>18070</v>
      </c>
      <c r="DT235" s="61" t="s">
        <v>35</v>
      </c>
      <c r="DU235" s="5">
        <v>18092</v>
      </c>
      <c r="DV235" s="5">
        <v>24231</v>
      </c>
      <c r="DW235" s="5">
        <v>22000</v>
      </c>
      <c r="DX235" s="6">
        <f t="shared" si="163"/>
        <v>20045.833333333332</v>
      </c>
    </row>
    <row r="236" spans="1:128" x14ac:dyDescent="0.25">
      <c r="A236" s="7">
        <v>231</v>
      </c>
      <c r="B236" s="5">
        <f t="shared" si="149"/>
        <v>4468.5197057875157</v>
      </c>
      <c r="C236" s="5">
        <f t="shared" si="150"/>
        <v>2856.8643379366367</v>
      </c>
      <c r="D236" s="5">
        <f t="shared" si="164"/>
        <v>5352.5860465116275</v>
      </c>
      <c r="E236" s="5">
        <f t="shared" si="165"/>
        <v>4804.6419130434779</v>
      </c>
      <c r="F236" s="5">
        <f t="shared" si="166"/>
        <v>5170.7625000000007</v>
      </c>
      <c r="G236" s="5">
        <f t="shared" si="167"/>
        <v>533.50708556149732</v>
      </c>
      <c r="H236" s="5">
        <f t="shared" si="168"/>
        <v>2438.6670615748399</v>
      </c>
      <c r="I236" s="5">
        <f t="shared" si="169"/>
        <v>4387.1243710819581</v>
      </c>
      <c r="J236" s="5">
        <f t="shared" si="170"/>
        <v>4362.3250659562464</v>
      </c>
      <c r="K236" s="5">
        <f t="shared" si="171"/>
        <v>5393.2692167311479</v>
      </c>
      <c r="L236" s="57">
        <f t="shared" si="151"/>
        <v>1114.3458776523946</v>
      </c>
      <c r="M236" s="5">
        <f t="shared" si="172"/>
        <v>4183.4067349370453</v>
      </c>
      <c r="N236" s="5">
        <f t="shared" si="173"/>
        <v>19768.57006469971</v>
      </c>
      <c r="O236" s="5">
        <f t="shared" si="174"/>
        <v>3947.1494093120223</v>
      </c>
      <c r="P236" s="6">
        <f t="shared" si="152"/>
        <v>4912.9813850561522</v>
      </c>
      <c r="R236" s="5">
        <v>40</v>
      </c>
      <c r="S236" s="5">
        <v>17</v>
      </c>
      <c r="T236" s="5">
        <v>24</v>
      </c>
      <c r="U236" s="5">
        <v>80</v>
      </c>
      <c r="V236" s="5">
        <v>50</v>
      </c>
      <c r="W236" s="5">
        <v>8</v>
      </c>
      <c r="X236" s="5">
        <v>3</v>
      </c>
      <c r="Y236" s="5">
        <v>20</v>
      </c>
      <c r="Z236" s="5">
        <v>20</v>
      </c>
      <c r="AA236" s="5">
        <v>21</v>
      </c>
      <c r="AB236" s="5">
        <v>14</v>
      </c>
      <c r="AC236" s="5">
        <v>44</v>
      </c>
      <c r="AD236" s="5">
        <v>1</v>
      </c>
      <c r="AE236" s="5">
        <v>35</v>
      </c>
      <c r="AF236" s="6">
        <f t="shared" si="153"/>
        <v>26.928571428571427</v>
      </c>
      <c r="AH236" s="5">
        <f t="shared" si="154"/>
        <v>4070.6625186913466</v>
      </c>
      <c r="AI236" s="5">
        <f t="shared" si="175"/>
        <v>2856.8643379366367</v>
      </c>
      <c r="AJ236" s="5">
        <f t="shared" si="176"/>
        <v>4804.1860465116279</v>
      </c>
      <c r="AK236" s="5">
        <f t="shared" si="177"/>
        <v>4558.173913043478</v>
      </c>
      <c r="AL236" s="5">
        <f t="shared" si="178"/>
        <v>4597.7625000000007</v>
      </c>
      <c r="AM236" s="5">
        <f t="shared" si="179"/>
        <v>399.63208556149732</v>
      </c>
      <c r="AN236" s="5">
        <f t="shared" si="180"/>
        <v>1963.4170615748401</v>
      </c>
      <c r="AO236" s="5">
        <f t="shared" si="155"/>
        <v>4033.0349408027723</v>
      </c>
      <c r="AP236" s="5">
        <f t="shared" si="156"/>
        <v>4124.6290659562464</v>
      </c>
      <c r="AQ236" s="5">
        <f t="shared" si="181"/>
        <v>5242.894736842105</v>
      </c>
      <c r="AR236" s="5">
        <f t="shared" si="182"/>
        <v>1114.3458776523946</v>
      </c>
      <c r="AS236" s="5">
        <f t="shared" si="183"/>
        <v>3958.428496595076</v>
      </c>
      <c r="AT236" s="5">
        <f t="shared" si="184"/>
        <v>19623.184064699712</v>
      </c>
      <c r="AU236" s="5">
        <f t="shared" si="185"/>
        <v>3815.1494093120223</v>
      </c>
      <c r="AV236" s="6">
        <f t="shared" si="157"/>
        <v>4654.4546467985538</v>
      </c>
      <c r="AX236" s="5">
        <f t="shared" si="158"/>
        <v>397.85718709616913</v>
      </c>
      <c r="AY236" s="61" t="s">
        <v>35</v>
      </c>
      <c r="AZ236" s="5">
        <f t="shared" si="186"/>
        <v>548.4</v>
      </c>
      <c r="BA236" s="5">
        <f t="shared" si="187"/>
        <v>246.46799999999999</v>
      </c>
      <c r="BB236" s="5">
        <f t="shared" si="188"/>
        <v>573</v>
      </c>
      <c r="BC236" s="5">
        <f t="shared" si="189"/>
        <v>133.875</v>
      </c>
      <c r="BD236" s="5">
        <f t="shared" si="190"/>
        <v>475.25</v>
      </c>
      <c r="BE236" s="5">
        <f t="shared" si="191"/>
        <v>354.08943027918588</v>
      </c>
      <c r="BF236" s="5">
        <f t="shared" si="192"/>
        <v>237.696</v>
      </c>
      <c r="BG236" s="5">
        <f t="shared" si="193"/>
        <v>150.37447988904299</v>
      </c>
      <c r="BH236" s="61" t="s">
        <v>35</v>
      </c>
      <c r="BI236" s="5">
        <f t="shared" si="194"/>
        <v>224.9782383419689</v>
      </c>
      <c r="BJ236" s="5">
        <f t="shared" si="195"/>
        <v>145.386</v>
      </c>
      <c r="BK236" s="5">
        <f t="shared" si="196"/>
        <v>132</v>
      </c>
      <c r="BL236" s="6">
        <f t="shared" si="159"/>
        <v>301.6145279671972</v>
      </c>
      <c r="BN236" s="13">
        <v>101.8507425010726</v>
      </c>
      <c r="BO236" s="13">
        <v>147.72</v>
      </c>
      <c r="BP236" s="13">
        <v>86</v>
      </c>
      <c r="BQ236" s="13">
        <v>92</v>
      </c>
      <c r="BR236" s="13">
        <v>96</v>
      </c>
      <c r="BS236" s="14">
        <v>935</v>
      </c>
      <c r="BT236" s="13">
        <v>216.35749648588239</v>
      </c>
      <c r="BU236" s="14">
        <v>103.89</v>
      </c>
      <c r="BV236" s="13">
        <v>94.690696728010465</v>
      </c>
      <c r="BW236" s="14">
        <v>76</v>
      </c>
      <c r="BX236" s="14">
        <v>370.42</v>
      </c>
      <c r="BY236" s="13">
        <v>95.45</v>
      </c>
      <c r="BZ236" s="13">
        <v>20.031000000000002</v>
      </c>
      <c r="CA236" s="13">
        <v>115.12</v>
      </c>
      <c r="CB236" s="14">
        <f t="shared" si="160"/>
        <v>182.18070969392608</v>
      </c>
      <c r="CD236" s="5">
        <v>34550</v>
      </c>
      <c r="CE236" s="5">
        <v>35168</v>
      </c>
      <c r="CF236" s="5">
        <v>34430</v>
      </c>
      <c r="CG236" s="5">
        <v>34946</v>
      </c>
      <c r="CH236" s="5">
        <v>36782.100000000006</v>
      </c>
      <c r="CI236" s="6">
        <v>31138</v>
      </c>
      <c r="CJ236" s="5">
        <v>35400</v>
      </c>
      <c r="CK236" s="5">
        <v>34916</v>
      </c>
      <c r="CL236" s="5">
        <v>32547</v>
      </c>
      <c r="CM236" s="6">
        <v>33205</v>
      </c>
      <c r="CN236" s="6">
        <v>34398</v>
      </c>
      <c r="CO236" s="5">
        <v>31486</v>
      </c>
      <c r="CP236" s="5">
        <v>32756</v>
      </c>
      <c r="CQ236" s="5">
        <v>36600</v>
      </c>
      <c r="CR236" s="6">
        <f t="shared" si="161"/>
        <v>34165.864285714284</v>
      </c>
      <c r="CT236" s="13">
        <v>588.1507425010725</v>
      </c>
      <c r="CU236" s="61" t="s">
        <v>35</v>
      </c>
      <c r="CV236" s="13">
        <v>500</v>
      </c>
      <c r="CW236" s="13">
        <v>1000</v>
      </c>
      <c r="CX236" s="13">
        <v>400</v>
      </c>
      <c r="CY236" s="14">
        <v>1600</v>
      </c>
      <c r="CZ236" s="13">
        <v>480</v>
      </c>
      <c r="DA236" s="13">
        <v>660.85</v>
      </c>
      <c r="DB236" s="13">
        <v>1000</v>
      </c>
      <c r="DC236" s="14">
        <v>1442</v>
      </c>
      <c r="DD236" s="61" t="s">
        <v>35</v>
      </c>
      <c r="DE236" s="13">
        <v>965</v>
      </c>
      <c r="DF236" s="13">
        <v>2000</v>
      </c>
      <c r="DG236" s="13">
        <v>2000</v>
      </c>
      <c r="DH236" s="14">
        <f t="shared" si="162"/>
        <v>1053.0000618750894</v>
      </c>
      <c r="DJ236" s="5">
        <v>19500</v>
      </c>
      <c r="DK236" s="61" t="s">
        <v>35</v>
      </c>
      <c r="DL236" s="5">
        <v>22850</v>
      </c>
      <c r="DM236" s="5">
        <v>20539</v>
      </c>
      <c r="DN236" s="5">
        <v>19100</v>
      </c>
      <c r="DO236" s="6">
        <v>17850</v>
      </c>
      <c r="DP236" s="5">
        <v>19010</v>
      </c>
      <c r="DQ236" s="5">
        <v>19500</v>
      </c>
      <c r="DR236" s="5">
        <v>19808</v>
      </c>
      <c r="DS236" s="6">
        <v>18070</v>
      </c>
      <c r="DT236" s="61" t="s">
        <v>35</v>
      </c>
      <c r="DU236" s="5">
        <v>18092</v>
      </c>
      <c r="DV236" s="5">
        <v>24231</v>
      </c>
      <c r="DW236" s="5">
        <v>22000</v>
      </c>
      <c r="DX236" s="6">
        <f t="shared" si="163"/>
        <v>20045.833333333332</v>
      </c>
    </row>
    <row r="237" spans="1:128" x14ac:dyDescent="0.25">
      <c r="A237" s="7">
        <v>232</v>
      </c>
      <c r="B237" s="5">
        <f t="shared" si="149"/>
        <v>4468.3751675307858</v>
      </c>
      <c r="C237" s="5">
        <f t="shared" si="150"/>
        <v>2854.5454545454545</v>
      </c>
      <c r="D237" s="5">
        <f t="shared" si="164"/>
        <v>5352.5860465116275</v>
      </c>
      <c r="E237" s="5">
        <f t="shared" si="165"/>
        <v>4804.6419130434779</v>
      </c>
      <c r="F237" s="5">
        <f t="shared" si="166"/>
        <v>5170.7625000000007</v>
      </c>
      <c r="G237" s="5">
        <f t="shared" si="167"/>
        <v>533.50708556149732</v>
      </c>
      <c r="H237" s="5">
        <f t="shared" si="168"/>
        <v>2435.6368755427138</v>
      </c>
      <c r="I237" s="5">
        <f t="shared" si="169"/>
        <v>4387.0707982806452</v>
      </c>
      <c r="J237" s="5">
        <f t="shared" si="170"/>
        <v>4362.3250659562464</v>
      </c>
      <c r="K237" s="5">
        <f t="shared" si="171"/>
        <v>5393.2692167311479</v>
      </c>
      <c r="L237" s="57">
        <f t="shared" si="151"/>
        <v>1114.3458776523946</v>
      </c>
      <c r="M237" s="5">
        <f t="shared" si="172"/>
        <v>4182.9920661232391</v>
      </c>
      <c r="N237" s="5">
        <f t="shared" si="173"/>
        <v>19767.590472843451</v>
      </c>
      <c r="O237" s="5">
        <f t="shared" si="174"/>
        <v>3947.1494093120223</v>
      </c>
      <c r="P237" s="6">
        <f t="shared" si="152"/>
        <v>4912.4855678310505</v>
      </c>
      <c r="R237" s="5">
        <v>40</v>
      </c>
      <c r="S237" s="5">
        <v>17</v>
      </c>
      <c r="T237" s="5">
        <v>24</v>
      </c>
      <c r="U237" s="5">
        <v>80</v>
      </c>
      <c r="V237" s="5">
        <v>50</v>
      </c>
      <c r="W237" s="5">
        <v>8</v>
      </c>
      <c r="X237" s="5">
        <v>3</v>
      </c>
      <c r="Y237" s="5">
        <v>20</v>
      </c>
      <c r="Z237" s="5">
        <v>20</v>
      </c>
      <c r="AA237" s="5">
        <v>21</v>
      </c>
      <c r="AB237" s="5">
        <v>14</v>
      </c>
      <c r="AC237" s="5">
        <v>44</v>
      </c>
      <c r="AD237" s="5">
        <v>1</v>
      </c>
      <c r="AE237" s="5">
        <v>35</v>
      </c>
      <c r="AF237" s="6">
        <f t="shared" si="153"/>
        <v>26.928571428571427</v>
      </c>
      <c r="AH237" s="5">
        <f t="shared" si="154"/>
        <v>4070.5203861471318</v>
      </c>
      <c r="AI237" s="5">
        <f t="shared" si="175"/>
        <v>2854.5454545454545</v>
      </c>
      <c r="AJ237" s="5">
        <f t="shared" si="176"/>
        <v>4804.1860465116279</v>
      </c>
      <c r="AK237" s="5">
        <f t="shared" si="177"/>
        <v>4558.173913043478</v>
      </c>
      <c r="AL237" s="5">
        <f t="shared" si="178"/>
        <v>4597.7625000000007</v>
      </c>
      <c r="AM237" s="5">
        <f t="shared" si="179"/>
        <v>399.63208556149732</v>
      </c>
      <c r="AN237" s="5">
        <f t="shared" si="180"/>
        <v>1960.3868755427136</v>
      </c>
      <c r="AO237" s="5">
        <f t="shared" si="155"/>
        <v>4033.0349408027723</v>
      </c>
      <c r="AP237" s="5">
        <f t="shared" si="156"/>
        <v>4124.6290659562464</v>
      </c>
      <c r="AQ237" s="5">
        <f t="shared" si="181"/>
        <v>5242.894736842105</v>
      </c>
      <c r="AR237" s="5">
        <f t="shared" si="182"/>
        <v>1114.3458776523946</v>
      </c>
      <c r="AS237" s="5">
        <f t="shared" si="183"/>
        <v>3958.0138277812698</v>
      </c>
      <c r="AT237" s="5">
        <f t="shared" si="184"/>
        <v>19622.204472843452</v>
      </c>
      <c r="AU237" s="5">
        <f t="shared" si="185"/>
        <v>3815.1494093120223</v>
      </c>
      <c r="AV237" s="6">
        <f t="shared" si="157"/>
        <v>4653.9628280387269</v>
      </c>
      <c r="AX237" s="5">
        <f t="shared" si="158"/>
        <v>397.85478138365414</v>
      </c>
      <c r="AY237" s="61" t="s">
        <v>35</v>
      </c>
      <c r="AZ237" s="5">
        <f t="shared" si="186"/>
        <v>548.4</v>
      </c>
      <c r="BA237" s="5">
        <f t="shared" si="187"/>
        <v>246.46799999999999</v>
      </c>
      <c r="BB237" s="5">
        <f t="shared" si="188"/>
        <v>573</v>
      </c>
      <c r="BC237" s="5">
        <f t="shared" si="189"/>
        <v>133.875</v>
      </c>
      <c r="BD237" s="5">
        <f t="shared" si="190"/>
        <v>475.25</v>
      </c>
      <c r="BE237" s="5">
        <f t="shared" si="191"/>
        <v>354.03585747787275</v>
      </c>
      <c r="BF237" s="5">
        <f t="shared" si="192"/>
        <v>237.696</v>
      </c>
      <c r="BG237" s="5">
        <f t="shared" si="193"/>
        <v>150.37447988904299</v>
      </c>
      <c r="BH237" s="61" t="s">
        <v>35</v>
      </c>
      <c r="BI237" s="5">
        <f t="shared" si="194"/>
        <v>224.9782383419689</v>
      </c>
      <c r="BJ237" s="5">
        <f t="shared" si="195"/>
        <v>145.386</v>
      </c>
      <c r="BK237" s="5">
        <f t="shared" si="196"/>
        <v>132</v>
      </c>
      <c r="BL237" s="6">
        <f t="shared" si="159"/>
        <v>301.60986309104493</v>
      </c>
      <c r="BN237" s="13">
        <v>101.85429887809288</v>
      </c>
      <c r="BO237" s="13">
        <v>147.84</v>
      </c>
      <c r="BP237" s="13">
        <v>86</v>
      </c>
      <c r="BQ237" s="13">
        <v>92</v>
      </c>
      <c r="BR237" s="13">
        <v>96</v>
      </c>
      <c r="BS237" s="14">
        <v>935</v>
      </c>
      <c r="BT237" s="13">
        <v>216.69192203829581</v>
      </c>
      <c r="BU237" s="14">
        <v>103.89</v>
      </c>
      <c r="BV237" s="13">
        <v>94.690696728010465</v>
      </c>
      <c r="BW237" s="14">
        <v>76</v>
      </c>
      <c r="BX237" s="14">
        <v>370.42</v>
      </c>
      <c r="BY237" s="13">
        <v>95.46</v>
      </c>
      <c r="BZ237" s="13">
        <v>20.032</v>
      </c>
      <c r="CA237" s="13">
        <v>115.12</v>
      </c>
      <c r="CB237" s="14">
        <f t="shared" si="160"/>
        <v>182.21420840317137</v>
      </c>
      <c r="CD237" s="5">
        <v>34550</v>
      </c>
      <c r="CE237" s="5">
        <v>35168</v>
      </c>
      <c r="CF237" s="5">
        <v>34430</v>
      </c>
      <c r="CG237" s="5">
        <v>34946</v>
      </c>
      <c r="CH237" s="5">
        <v>36782.100000000006</v>
      </c>
      <c r="CI237" s="6">
        <v>31138</v>
      </c>
      <c r="CJ237" s="5">
        <v>35400</v>
      </c>
      <c r="CK237" s="5">
        <v>34916</v>
      </c>
      <c r="CL237" s="5">
        <v>32547</v>
      </c>
      <c r="CM237" s="6">
        <v>33205</v>
      </c>
      <c r="CN237" s="6">
        <v>34398</v>
      </c>
      <c r="CO237" s="5">
        <v>31486</v>
      </c>
      <c r="CP237" s="5">
        <v>32756</v>
      </c>
      <c r="CQ237" s="5">
        <v>36600</v>
      </c>
      <c r="CR237" s="6">
        <f t="shared" si="161"/>
        <v>34165.864285714284</v>
      </c>
      <c r="CT237" s="13">
        <v>588.15429887809285</v>
      </c>
      <c r="CU237" s="61" t="s">
        <v>35</v>
      </c>
      <c r="CV237" s="13">
        <v>500</v>
      </c>
      <c r="CW237" s="13">
        <v>1000</v>
      </c>
      <c r="CX237" s="13">
        <v>400</v>
      </c>
      <c r="CY237" s="14">
        <v>1600</v>
      </c>
      <c r="CZ237" s="13">
        <v>480</v>
      </c>
      <c r="DA237" s="13">
        <v>660.95</v>
      </c>
      <c r="DB237" s="13">
        <v>1000</v>
      </c>
      <c r="DC237" s="14">
        <v>1442</v>
      </c>
      <c r="DD237" s="61" t="s">
        <v>35</v>
      </c>
      <c r="DE237" s="13">
        <v>965</v>
      </c>
      <c r="DF237" s="13">
        <v>2000</v>
      </c>
      <c r="DG237" s="13">
        <v>2000</v>
      </c>
      <c r="DH237" s="14">
        <f t="shared" si="162"/>
        <v>1053.0086915731745</v>
      </c>
      <c r="DJ237" s="5">
        <v>19500</v>
      </c>
      <c r="DK237" s="61" t="s">
        <v>35</v>
      </c>
      <c r="DL237" s="5">
        <v>22850</v>
      </c>
      <c r="DM237" s="5">
        <v>20539</v>
      </c>
      <c r="DN237" s="5">
        <v>19100</v>
      </c>
      <c r="DO237" s="6">
        <v>17850</v>
      </c>
      <c r="DP237" s="5">
        <v>19010</v>
      </c>
      <c r="DQ237" s="5">
        <v>19500</v>
      </c>
      <c r="DR237" s="5">
        <v>19808</v>
      </c>
      <c r="DS237" s="6">
        <v>18070</v>
      </c>
      <c r="DT237" s="61" t="s">
        <v>35</v>
      </c>
      <c r="DU237" s="5">
        <v>18092</v>
      </c>
      <c r="DV237" s="5">
        <v>24231</v>
      </c>
      <c r="DW237" s="5">
        <v>22000</v>
      </c>
      <c r="DX237" s="6">
        <f t="shared" si="163"/>
        <v>20045.833333333332</v>
      </c>
    </row>
    <row r="238" spans="1:128" x14ac:dyDescent="0.25">
      <c r="A238" s="7">
        <v>233</v>
      </c>
      <c r="B238" s="5">
        <f t="shared" si="149"/>
        <v>4468.2312608360071</v>
      </c>
      <c r="C238" s="5">
        <f t="shared" si="150"/>
        <v>2852.2303325223033</v>
      </c>
      <c r="D238" s="5">
        <f t="shared" si="164"/>
        <v>5352.5860465116275</v>
      </c>
      <c r="E238" s="5">
        <f t="shared" si="165"/>
        <v>4804.6419130434779</v>
      </c>
      <c r="F238" s="5">
        <f t="shared" si="166"/>
        <v>5170.7625000000007</v>
      </c>
      <c r="G238" s="5">
        <f t="shared" si="167"/>
        <v>533.50708556149732</v>
      </c>
      <c r="H238" s="5">
        <f t="shared" si="168"/>
        <v>2432.6290012039735</v>
      </c>
      <c r="I238" s="5">
        <f t="shared" si="169"/>
        <v>4387.0172416877285</v>
      </c>
      <c r="J238" s="5">
        <f t="shared" si="170"/>
        <v>4362.3250659562464</v>
      </c>
      <c r="K238" s="5">
        <f t="shared" si="171"/>
        <v>5393.2692167311479</v>
      </c>
      <c r="L238" s="57">
        <f t="shared" si="151"/>
        <v>1114.3458776523946</v>
      </c>
      <c r="M238" s="5">
        <f t="shared" si="172"/>
        <v>4182.1629890751065</v>
      </c>
      <c r="N238" s="5">
        <f t="shared" si="173"/>
        <v>19766.610978785004</v>
      </c>
      <c r="O238" s="5">
        <f t="shared" si="174"/>
        <v>3947.1494093120223</v>
      </c>
      <c r="P238" s="6">
        <f t="shared" si="152"/>
        <v>4911.9620656341813</v>
      </c>
      <c r="R238" s="5">
        <v>40</v>
      </c>
      <c r="S238" s="5">
        <v>17</v>
      </c>
      <c r="T238" s="5">
        <v>24</v>
      </c>
      <c r="U238" s="5">
        <v>80</v>
      </c>
      <c r="V238" s="5">
        <v>50</v>
      </c>
      <c r="W238" s="5">
        <v>8</v>
      </c>
      <c r="X238" s="5">
        <v>3</v>
      </c>
      <c r="Y238" s="5">
        <v>20</v>
      </c>
      <c r="Z238" s="5">
        <v>20</v>
      </c>
      <c r="AA238" s="5">
        <v>21</v>
      </c>
      <c r="AB238" s="5">
        <v>14</v>
      </c>
      <c r="AC238" s="5">
        <v>44</v>
      </c>
      <c r="AD238" s="5">
        <v>1</v>
      </c>
      <c r="AE238" s="5">
        <v>35</v>
      </c>
      <c r="AF238" s="6">
        <f t="shared" si="153"/>
        <v>26.928571428571427</v>
      </c>
      <c r="AH238" s="5">
        <f t="shared" si="154"/>
        <v>4070.3788747887797</v>
      </c>
      <c r="AI238" s="5">
        <f t="shared" si="175"/>
        <v>2852.2303325223033</v>
      </c>
      <c r="AJ238" s="5">
        <f t="shared" si="176"/>
        <v>4804.1860465116279</v>
      </c>
      <c r="AK238" s="5">
        <f t="shared" si="177"/>
        <v>4558.173913043478</v>
      </c>
      <c r="AL238" s="5">
        <f t="shared" si="178"/>
        <v>4597.7625000000007</v>
      </c>
      <c r="AM238" s="5">
        <f t="shared" si="179"/>
        <v>399.63208556149732</v>
      </c>
      <c r="AN238" s="5">
        <f t="shared" si="180"/>
        <v>1957.3790012039738</v>
      </c>
      <c r="AO238" s="5">
        <f t="shared" si="155"/>
        <v>4033.0349408027723</v>
      </c>
      <c r="AP238" s="5">
        <f t="shared" si="156"/>
        <v>4124.6290659562464</v>
      </c>
      <c r="AQ238" s="5">
        <f t="shared" si="181"/>
        <v>5242.894736842105</v>
      </c>
      <c r="AR238" s="5">
        <f t="shared" si="182"/>
        <v>1114.3458776523946</v>
      </c>
      <c r="AS238" s="5">
        <f t="shared" si="183"/>
        <v>3957.1847507331377</v>
      </c>
      <c r="AT238" s="5">
        <f t="shared" si="184"/>
        <v>19621.224978785005</v>
      </c>
      <c r="AU238" s="5">
        <f t="shared" si="185"/>
        <v>3815.1494093120223</v>
      </c>
      <c r="AV238" s="6">
        <f t="shared" si="157"/>
        <v>4653.4433224082395</v>
      </c>
      <c r="AX238" s="5">
        <f t="shared" si="158"/>
        <v>397.8523860472273</v>
      </c>
      <c r="AY238" s="61" t="s">
        <v>35</v>
      </c>
      <c r="AZ238" s="5">
        <f t="shared" si="186"/>
        <v>548.4</v>
      </c>
      <c r="BA238" s="5">
        <f t="shared" si="187"/>
        <v>246.46799999999999</v>
      </c>
      <c r="BB238" s="5">
        <f t="shared" si="188"/>
        <v>573</v>
      </c>
      <c r="BC238" s="5">
        <f t="shared" si="189"/>
        <v>133.875</v>
      </c>
      <c r="BD238" s="5">
        <f t="shared" si="190"/>
        <v>475.25</v>
      </c>
      <c r="BE238" s="5">
        <f t="shared" si="191"/>
        <v>353.98230088495575</v>
      </c>
      <c r="BF238" s="5">
        <f t="shared" si="192"/>
        <v>237.696</v>
      </c>
      <c r="BG238" s="5">
        <f t="shared" si="193"/>
        <v>150.37447988904299</v>
      </c>
      <c r="BH238" s="61" t="s">
        <v>35</v>
      </c>
      <c r="BI238" s="5">
        <f t="shared" si="194"/>
        <v>224.9782383419689</v>
      </c>
      <c r="BJ238" s="5">
        <f t="shared" si="195"/>
        <v>145.386</v>
      </c>
      <c r="BK238" s="5">
        <f t="shared" si="196"/>
        <v>132</v>
      </c>
      <c r="BL238" s="6">
        <f t="shared" si="159"/>
        <v>301.60520043026622</v>
      </c>
      <c r="BN238" s="13">
        <v>101.85783995882065</v>
      </c>
      <c r="BO238" s="13">
        <v>147.96</v>
      </c>
      <c r="BP238" s="13">
        <v>86</v>
      </c>
      <c r="BQ238" s="13">
        <v>92</v>
      </c>
      <c r="BR238" s="13">
        <v>96</v>
      </c>
      <c r="BS238" s="14">
        <v>935</v>
      </c>
      <c r="BT238" s="13">
        <v>217.02490919679209</v>
      </c>
      <c r="BU238" s="14">
        <v>103.89</v>
      </c>
      <c r="BV238" s="13">
        <v>94.690696728010465</v>
      </c>
      <c r="BW238" s="14">
        <v>76</v>
      </c>
      <c r="BX238" s="14">
        <v>370.42</v>
      </c>
      <c r="BY238" s="13">
        <v>95.48</v>
      </c>
      <c r="BZ238" s="13">
        <v>20.033000000000001</v>
      </c>
      <c r="CA238" s="13">
        <v>115.12</v>
      </c>
      <c r="CB238" s="14">
        <f t="shared" si="160"/>
        <v>182.24831756311593</v>
      </c>
      <c r="CD238" s="5">
        <v>34550</v>
      </c>
      <c r="CE238" s="5">
        <v>35168</v>
      </c>
      <c r="CF238" s="5">
        <v>34430</v>
      </c>
      <c r="CG238" s="5">
        <v>34946</v>
      </c>
      <c r="CH238" s="5">
        <v>36782.100000000006</v>
      </c>
      <c r="CI238" s="6">
        <v>31138</v>
      </c>
      <c r="CJ238" s="5">
        <v>35400</v>
      </c>
      <c r="CK238" s="5">
        <v>34916</v>
      </c>
      <c r="CL238" s="5">
        <v>32547</v>
      </c>
      <c r="CM238" s="6">
        <v>33205</v>
      </c>
      <c r="CN238" s="6">
        <v>34398</v>
      </c>
      <c r="CO238" s="5">
        <v>31486</v>
      </c>
      <c r="CP238" s="5">
        <v>32756</v>
      </c>
      <c r="CQ238" s="5">
        <v>36600</v>
      </c>
      <c r="CR238" s="6">
        <f t="shared" si="161"/>
        <v>34165.864285714284</v>
      </c>
      <c r="CT238" s="13">
        <v>588.15783995882055</v>
      </c>
      <c r="CU238" s="61" t="s">
        <v>35</v>
      </c>
      <c r="CV238" s="13">
        <v>500</v>
      </c>
      <c r="CW238" s="13">
        <v>1000</v>
      </c>
      <c r="CX238" s="13">
        <v>400</v>
      </c>
      <c r="CY238" s="14">
        <v>1600</v>
      </c>
      <c r="CZ238" s="13">
        <v>480</v>
      </c>
      <c r="DA238" s="13">
        <v>661.05</v>
      </c>
      <c r="DB238" s="13">
        <v>1000</v>
      </c>
      <c r="DC238" s="14">
        <v>1442</v>
      </c>
      <c r="DD238" s="61" t="s">
        <v>35</v>
      </c>
      <c r="DE238" s="13">
        <v>965</v>
      </c>
      <c r="DF238" s="13">
        <v>2000</v>
      </c>
      <c r="DG238" s="13">
        <v>2000</v>
      </c>
      <c r="DH238" s="14">
        <f t="shared" si="162"/>
        <v>1053.0173199965684</v>
      </c>
      <c r="DJ238" s="5">
        <v>19500</v>
      </c>
      <c r="DK238" s="61" t="s">
        <v>35</v>
      </c>
      <c r="DL238" s="5">
        <v>22850</v>
      </c>
      <c r="DM238" s="5">
        <v>20539</v>
      </c>
      <c r="DN238" s="5">
        <v>19100</v>
      </c>
      <c r="DO238" s="6">
        <v>17850</v>
      </c>
      <c r="DP238" s="5">
        <v>19010</v>
      </c>
      <c r="DQ238" s="5">
        <v>19500</v>
      </c>
      <c r="DR238" s="5">
        <v>19808</v>
      </c>
      <c r="DS238" s="6">
        <v>18070</v>
      </c>
      <c r="DT238" s="61" t="s">
        <v>35</v>
      </c>
      <c r="DU238" s="5">
        <v>18092</v>
      </c>
      <c r="DV238" s="5">
        <v>24231</v>
      </c>
      <c r="DW238" s="5">
        <v>22000</v>
      </c>
      <c r="DX238" s="6">
        <f t="shared" si="163"/>
        <v>20045.833333333332</v>
      </c>
    </row>
    <row r="239" spans="1:128" x14ac:dyDescent="0.25">
      <c r="A239" s="7">
        <v>234</v>
      </c>
      <c r="B239" s="5">
        <f t="shared" si="149"/>
        <v>4468.087980250345</v>
      </c>
      <c r="C239" s="5">
        <f t="shared" si="150"/>
        <v>2849.9189627228529</v>
      </c>
      <c r="D239" s="5">
        <f t="shared" si="164"/>
        <v>5352.5860465116275</v>
      </c>
      <c r="E239" s="5">
        <f t="shared" si="165"/>
        <v>4804.6419130434779</v>
      </c>
      <c r="F239" s="5">
        <f t="shared" si="166"/>
        <v>5170.7625000000007</v>
      </c>
      <c r="G239" s="5">
        <f t="shared" si="167"/>
        <v>533.50708556149732</v>
      </c>
      <c r="H239" s="5">
        <f t="shared" si="168"/>
        <v>2429.6431655193483</v>
      </c>
      <c r="I239" s="5">
        <f t="shared" si="169"/>
        <v>4386.9690546062029</v>
      </c>
      <c r="J239" s="5">
        <f t="shared" si="170"/>
        <v>4362.3250659562464</v>
      </c>
      <c r="K239" s="5">
        <f t="shared" si="171"/>
        <v>5393.2692167311479</v>
      </c>
      <c r="L239" s="57">
        <f t="shared" si="151"/>
        <v>1114.3157951569797</v>
      </c>
      <c r="M239" s="5">
        <f t="shared" si="172"/>
        <v>4181.748580786204</v>
      </c>
      <c r="N239" s="5">
        <f t="shared" si="173"/>
        <v>19765.63158250973</v>
      </c>
      <c r="O239" s="5">
        <f t="shared" si="174"/>
        <v>3947.1494093120223</v>
      </c>
      <c r="P239" s="6">
        <f t="shared" si="152"/>
        <v>4911.4683113334058</v>
      </c>
      <c r="R239" s="5">
        <v>40</v>
      </c>
      <c r="S239" s="5">
        <v>17</v>
      </c>
      <c r="T239" s="5">
        <v>24</v>
      </c>
      <c r="U239" s="5">
        <v>80</v>
      </c>
      <c r="V239" s="5">
        <v>50</v>
      </c>
      <c r="W239" s="5">
        <v>8</v>
      </c>
      <c r="X239" s="5">
        <v>3</v>
      </c>
      <c r="Y239" s="5">
        <v>20</v>
      </c>
      <c r="Z239" s="5">
        <v>20</v>
      </c>
      <c r="AA239" s="5">
        <v>21</v>
      </c>
      <c r="AB239" s="5">
        <v>14</v>
      </c>
      <c r="AC239" s="5">
        <v>44</v>
      </c>
      <c r="AD239" s="5">
        <v>1</v>
      </c>
      <c r="AE239" s="5">
        <v>35</v>
      </c>
      <c r="AF239" s="6">
        <f t="shared" si="153"/>
        <v>26.928571428571427</v>
      </c>
      <c r="AH239" s="5">
        <f t="shared" si="154"/>
        <v>4070.2379792524553</v>
      </c>
      <c r="AI239" s="5">
        <f t="shared" si="175"/>
        <v>2849.9189627228529</v>
      </c>
      <c r="AJ239" s="5">
        <f t="shared" si="176"/>
        <v>4804.1860465116279</v>
      </c>
      <c r="AK239" s="5">
        <f t="shared" si="177"/>
        <v>4558.173913043478</v>
      </c>
      <c r="AL239" s="5">
        <f t="shared" si="178"/>
        <v>4597.7625000000007</v>
      </c>
      <c r="AM239" s="5">
        <f t="shared" si="179"/>
        <v>399.63208556149732</v>
      </c>
      <c r="AN239" s="5">
        <f t="shared" si="180"/>
        <v>1954.3931655193485</v>
      </c>
      <c r="AO239" s="5">
        <f t="shared" si="155"/>
        <v>4033.0349408027723</v>
      </c>
      <c r="AP239" s="5">
        <f t="shared" si="156"/>
        <v>4124.6290659562464</v>
      </c>
      <c r="AQ239" s="5">
        <f t="shared" si="181"/>
        <v>5242.894736842105</v>
      </c>
      <c r="AR239" s="5">
        <f t="shared" si="182"/>
        <v>1114.3157951569797</v>
      </c>
      <c r="AS239" s="5">
        <f t="shared" si="183"/>
        <v>3956.7703424442352</v>
      </c>
      <c r="AT239" s="5">
        <f t="shared" si="184"/>
        <v>19620.245582509731</v>
      </c>
      <c r="AU239" s="5">
        <f t="shared" si="185"/>
        <v>3815.1494093120223</v>
      </c>
      <c r="AV239" s="6">
        <f t="shared" si="157"/>
        <v>4652.9531804025255</v>
      </c>
      <c r="AX239" s="5">
        <f t="shared" si="158"/>
        <v>397.85000099788954</v>
      </c>
      <c r="AY239" s="61" t="s">
        <v>35</v>
      </c>
      <c r="AZ239" s="5">
        <f t="shared" si="186"/>
        <v>548.4</v>
      </c>
      <c r="BA239" s="5">
        <f t="shared" si="187"/>
        <v>246.46799999999999</v>
      </c>
      <c r="BB239" s="5">
        <f t="shared" si="188"/>
        <v>573</v>
      </c>
      <c r="BC239" s="5">
        <f t="shared" si="189"/>
        <v>133.875</v>
      </c>
      <c r="BD239" s="5">
        <f t="shared" si="190"/>
        <v>475.25</v>
      </c>
      <c r="BE239" s="5">
        <f t="shared" si="191"/>
        <v>353.93411380343042</v>
      </c>
      <c r="BF239" s="5">
        <f t="shared" si="192"/>
        <v>237.696</v>
      </c>
      <c r="BG239" s="5">
        <f t="shared" si="193"/>
        <v>150.37447988904299</v>
      </c>
      <c r="BH239" s="61" t="s">
        <v>35</v>
      </c>
      <c r="BI239" s="5">
        <f t="shared" si="194"/>
        <v>224.9782383419689</v>
      </c>
      <c r="BJ239" s="5">
        <f t="shared" si="195"/>
        <v>145.386</v>
      </c>
      <c r="BK239" s="5">
        <f t="shared" si="196"/>
        <v>132</v>
      </c>
      <c r="BL239" s="6">
        <f t="shared" si="159"/>
        <v>301.6009860860276</v>
      </c>
      <c r="BN239" s="13">
        <v>101.861365874274</v>
      </c>
      <c r="BO239" s="13">
        <v>148.07999999999998</v>
      </c>
      <c r="BP239" s="13">
        <v>86</v>
      </c>
      <c r="BQ239" s="13">
        <v>92</v>
      </c>
      <c r="BR239" s="13">
        <v>96</v>
      </c>
      <c r="BS239" s="14">
        <v>935</v>
      </c>
      <c r="BT239" s="13">
        <v>217.35647028171849</v>
      </c>
      <c r="BU239" s="14">
        <v>103.89</v>
      </c>
      <c r="BV239" s="13">
        <v>94.690696728010465</v>
      </c>
      <c r="BW239" s="14">
        <v>76</v>
      </c>
      <c r="BX239" s="14">
        <v>370.43</v>
      </c>
      <c r="BY239" s="13">
        <v>95.49</v>
      </c>
      <c r="BZ239" s="13">
        <v>20.034000000000002</v>
      </c>
      <c r="CA239" s="13">
        <v>115.12</v>
      </c>
      <c r="CB239" s="14">
        <f t="shared" si="160"/>
        <v>182.28232377742876</v>
      </c>
      <c r="CD239" s="5">
        <v>34550</v>
      </c>
      <c r="CE239" s="5">
        <v>35168</v>
      </c>
      <c r="CF239" s="5">
        <v>34430</v>
      </c>
      <c r="CG239" s="5">
        <v>34946</v>
      </c>
      <c r="CH239" s="5">
        <v>36782.100000000006</v>
      </c>
      <c r="CI239" s="6">
        <v>31138</v>
      </c>
      <c r="CJ239" s="5">
        <v>35400</v>
      </c>
      <c r="CK239" s="5">
        <v>34916</v>
      </c>
      <c r="CL239" s="5">
        <v>32547</v>
      </c>
      <c r="CM239" s="6">
        <v>33205</v>
      </c>
      <c r="CN239" s="6">
        <v>34398</v>
      </c>
      <c r="CO239" s="5">
        <v>31486</v>
      </c>
      <c r="CP239" s="5">
        <v>32756</v>
      </c>
      <c r="CQ239" s="5">
        <v>36600</v>
      </c>
      <c r="CR239" s="6">
        <f t="shared" si="161"/>
        <v>34165.864285714284</v>
      </c>
      <c r="CT239" s="13">
        <v>588.161365874274</v>
      </c>
      <c r="CU239" s="61" t="s">
        <v>35</v>
      </c>
      <c r="CV239" s="13">
        <v>500</v>
      </c>
      <c r="CW239" s="13">
        <v>1000</v>
      </c>
      <c r="CX239" s="13">
        <v>400</v>
      </c>
      <c r="CY239" s="14">
        <v>1600</v>
      </c>
      <c r="CZ239" s="13">
        <v>480</v>
      </c>
      <c r="DA239" s="13">
        <v>661.14</v>
      </c>
      <c r="DB239" s="13">
        <v>1000</v>
      </c>
      <c r="DC239" s="14">
        <v>1442</v>
      </c>
      <c r="DD239" s="61" t="s">
        <v>35</v>
      </c>
      <c r="DE239" s="13">
        <v>965</v>
      </c>
      <c r="DF239" s="13">
        <v>2000</v>
      </c>
      <c r="DG239" s="13">
        <v>2000</v>
      </c>
      <c r="DH239" s="14">
        <f t="shared" si="162"/>
        <v>1053.0251138228562</v>
      </c>
      <c r="DJ239" s="5">
        <v>19500</v>
      </c>
      <c r="DK239" s="61" t="s">
        <v>35</v>
      </c>
      <c r="DL239" s="5">
        <v>22850</v>
      </c>
      <c r="DM239" s="5">
        <v>20539</v>
      </c>
      <c r="DN239" s="5">
        <v>19100</v>
      </c>
      <c r="DO239" s="6">
        <v>17850</v>
      </c>
      <c r="DP239" s="5">
        <v>19010</v>
      </c>
      <c r="DQ239" s="5">
        <v>19500</v>
      </c>
      <c r="DR239" s="5">
        <v>19808</v>
      </c>
      <c r="DS239" s="6">
        <v>18070</v>
      </c>
      <c r="DT239" s="61" t="s">
        <v>35</v>
      </c>
      <c r="DU239" s="5">
        <v>18092</v>
      </c>
      <c r="DV239" s="5">
        <v>24231</v>
      </c>
      <c r="DW239" s="5">
        <v>22000</v>
      </c>
      <c r="DX239" s="6">
        <f t="shared" si="163"/>
        <v>20045.833333333332</v>
      </c>
    </row>
    <row r="240" spans="1:128" x14ac:dyDescent="0.25">
      <c r="A240" s="7">
        <v>235</v>
      </c>
      <c r="B240" s="5">
        <f t="shared" si="149"/>
        <v>4467.9453203910971</v>
      </c>
      <c r="C240" s="5">
        <f t="shared" si="150"/>
        <v>2847.6113360323889</v>
      </c>
      <c r="D240" s="5">
        <f t="shared" si="164"/>
        <v>5352.5860465116275</v>
      </c>
      <c r="E240" s="5">
        <f t="shared" si="165"/>
        <v>4804.6419130434779</v>
      </c>
      <c r="F240" s="5">
        <f t="shared" si="166"/>
        <v>5170.7625000000007</v>
      </c>
      <c r="G240" s="5">
        <f t="shared" si="167"/>
        <v>533.50708556149732</v>
      </c>
      <c r="H240" s="5">
        <f t="shared" si="168"/>
        <v>2426.6791000743024</v>
      </c>
      <c r="I240" s="5">
        <f t="shared" si="169"/>
        <v>4386.920880642163</v>
      </c>
      <c r="J240" s="5">
        <f t="shared" si="170"/>
        <v>4362.3250659562464</v>
      </c>
      <c r="K240" s="5">
        <f t="shared" si="171"/>
        <v>5393.2692167311479</v>
      </c>
      <c r="L240" s="57">
        <f t="shared" si="151"/>
        <v>1114.3157951569797</v>
      </c>
      <c r="M240" s="5">
        <f t="shared" si="172"/>
        <v>4181.3342592843774</v>
      </c>
      <c r="N240" s="5">
        <f t="shared" si="173"/>
        <v>19764.652284002994</v>
      </c>
      <c r="O240" s="5">
        <f t="shared" si="174"/>
        <v>3947.1494093120223</v>
      </c>
      <c r="P240" s="6">
        <f t="shared" si="152"/>
        <v>4910.9785866214515</v>
      </c>
      <c r="R240" s="5">
        <v>40</v>
      </c>
      <c r="S240" s="5">
        <v>17</v>
      </c>
      <c r="T240" s="5">
        <v>24</v>
      </c>
      <c r="U240" s="5">
        <v>80</v>
      </c>
      <c r="V240" s="5">
        <v>50</v>
      </c>
      <c r="W240" s="5">
        <v>8</v>
      </c>
      <c r="X240" s="5">
        <v>3</v>
      </c>
      <c r="Y240" s="5">
        <v>20</v>
      </c>
      <c r="Z240" s="5">
        <v>20</v>
      </c>
      <c r="AA240" s="5">
        <v>21</v>
      </c>
      <c r="AB240" s="5">
        <v>14</v>
      </c>
      <c r="AC240" s="5">
        <v>44</v>
      </c>
      <c r="AD240" s="5">
        <v>1</v>
      </c>
      <c r="AE240" s="5">
        <v>35</v>
      </c>
      <c r="AF240" s="6">
        <f t="shared" si="153"/>
        <v>26.928571428571427</v>
      </c>
      <c r="AH240" s="5">
        <f t="shared" si="154"/>
        <v>4070.0976942433149</v>
      </c>
      <c r="AI240" s="5">
        <f t="shared" si="175"/>
        <v>2847.6113360323889</v>
      </c>
      <c r="AJ240" s="5">
        <f t="shared" si="176"/>
        <v>4804.1860465116279</v>
      </c>
      <c r="AK240" s="5">
        <f t="shared" si="177"/>
        <v>4558.173913043478</v>
      </c>
      <c r="AL240" s="5">
        <f t="shared" si="178"/>
        <v>4597.7625000000007</v>
      </c>
      <c r="AM240" s="5">
        <f t="shared" si="179"/>
        <v>399.63208556149732</v>
      </c>
      <c r="AN240" s="5">
        <f t="shared" si="180"/>
        <v>1951.4291000743026</v>
      </c>
      <c r="AO240" s="5">
        <f t="shared" si="155"/>
        <v>4033.0349408027723</v>
      </c>
      <c r="AP240" s="5">
        <f t="shared" si="156"/>
        <v>4124.6290659562464</v>
      </c>
      <c r="AQ240" s="5">
        <f t="shared" si="181"/>
        <v>5242.894736842105</v>
      </c>
      <c r="AR240" s="5">
        <f t="shared" si="182"/>
        <v>1114.3157951569797</v>
      </c>
      <c r="AS240" s="5">
        <f t="shared" si="183"/>
        <v>3956.3560209424086</v>
      </c>
      <c r="AT240" s="5">
        <f t="shared" si="184"/>
        <v>19619.266284002995</v>
      </c>
      <c r="AU240" s="5">
        <f t="shared" si="185"/>
        <v>3815.1494093120223</v>
      </c>
      <c r="AV240" s="6">
        <f t="shared" si="157"/>
        <v>4652.4670663201532</v>
      </c>
      <c r="AX240" s="5">
        <f t="shared" si="158"/>
        <v>397.84762614778191</v>
      </c>
      <c r="AY240" s="61" t="s">
        <v>35</v>
      </c>
      <c r="AZ240" s="5">
        <f t="shared" si="186"/>
        <v>548.4</v>
      </c>
      <c r="BA240" s="5">
        <f t="shared" si="187"/>
        <v>246.46799999999999</v>
      </c>
      <c r="BB240" s="5">
        <f t="shared" si="188"/>
        <v>573</v>
      </c>
      <c r="BC240" s="5">
        <f t="shared" si="189"/>
        <v>133.875</v>
      </c>
      <c r="BD240" s="5">
        <f t="shared" si="190"/>
        <v>475.25</v>
      </c>
      <c r="BE240" s="5">
        <f t="shared" si="191"/>
        <v>353.88593983939023</v>
      </c>
      <c r="BF240" s="5">
        <f t="shared" si="192"/>
        <v>237.696</v>
      </c>
      <c r="BG240" s="5">
        <f t="shared" si="193"/>
        <v>150.37447988904299</v>
      </c>
      <c r="BH240" s="61" t="s">
        <v>35</v>
      </c>
      <c r="BI240" s="5">
        <f t="shared" si="194"/>
        <v>224.9782383419689</v>
      </c>
      <c r="BJ240" s="5">
        <f t="shared" si="195"/>
        <v>145.386</v>
      </c>
      <c r="BK240" s="5">
        <f t="shared" si="196"/>
        <v>132</v>
      </c>
      <c r="BL240" s="6">
        <f t="shared" si="159"/>
        <v>301.59677368484864</v>
      </c>
      <c r="BN240" s="13">
        <v>101.86487675379489</v>
      </c>
      <c r="BO240" s="13">
        <v>148.19999999999999</v>
      </c>
      <c r="BP240" s="13">
        <v>86</v>
      </c>
      <c r="BQ240" s="13">
        <v>92</v>
      </c>
      <c r="BR240" s="13">
        <v>96</v>
      </c>
      <c r="BS240" s="14">
        <v>935</v>
      </c>
      <c r="BT240" s="13">
        <v>217.68661745580474</v>
      </c>
      <c r="BU240" s="14">
        <v>103.89</v>
      </c>
      <c r="BV240" s="13">
        <v>94.690696728010465</v>
      </c>
      <c r="BW240" s="14">
        <v>76</v>
      </c>
      <c r="BX240" s="14">
        <v>370.43</v>
      </c>
      <c r="BY240" s="13">
        <v>95.5</v>
      </c>
      <c r="BZ240" s="13">
        <v>20.035</v>
      </c>
      <c r="CA240" s="13">
        <v>115.12</v>
      </c>
      <c r="CB240" s="14">
        <f t="shared" si="160"/>
        <v>182.31551363840069</v>
      </c>
      <c r="CD240" s="5">
        <v>34550</v>
      </c>
      <c r="CE240" s="5">
        <v>35168</v>
      </c>
      <c r="CF240" s="5">
        <v>34430</v>
      </c>
      <c r="CG240" s="5">
        <v>34946</v>
      </c>
      <c r="CH240" s="5">
        <v>36782.100000000006</v>
      </c>
      <c r="CI240" s="6">
        <v>31138</v>
      </c>
      <c r="CJ240" s="5">
        <v>35400</v>
      </c>
      <c r="CK240" s="5">
        <v>34916</v>
      </c>
      <c r="CL240" s="5">
        <v>32547</v>
      </c>
      <c r="CM240" s="6">
        <v>33205</v>
      </c>
      <c r="CN240" s="6">
        <v>34398</v>
      </c>
      <c r="CO240" s="5">
        <v>31486</v>
      </c>
      <c r="CP240" s="5">
        <v>32756</v>
      </c>
      <c r="CQ240" s="5">
        <v>36600</v>
      </c>
      <c r="CR240" s="6">
        <f t="shared" si="161"/>
        <v>34165.864285714284</v>
      </c>
      <c r="CT240" s="13">
        <v>588.16487675379483</v>
      </c>
      <c r="CU240" s="61" t="s">
        <v>35</v>
      </c>
      <c r="CV240" s="13">
        <v>500</v>
      </c>
      <c r="CW240" s="13">
        <v>1000</v>
      </c>
      <c r="CX240" s="13">
        <v>400</v>
      </c>
      <c r="CY240" s="14">
        <v>1600</v>
      </c>
      <c r="CZ240" s="13">
        <v>480</v>
      </c>
      <c r="DA240" s="13">
        <v>661.23</v>
      </c>
      <c r="DB240" s="13">
        <v>1000</v>
      </c>
      <c r="DC240" s="14">
        <v>1442</v>
      </c>
      <c r="DD240" s="61" t="s">
        <v>35</v>
      </c>
      <c r="DE240" s="13">
        <v>965</v>
      </c>
      <c r="DF240" s="13">
        <v>2000</v>
      </c>
      <c r="DG240" s="13">
        <v>2000</v>
      </c>
      <c r="DH240" s="14">
        <f t="shared" si="162"/>
        <v>1053.0329063961497</v>
      </c>
      <c r="DJ240" s="5">
        <v>19500</v>
      </c>
      <c r="DK240" s="61" t="s">
        <v>35</v>
      </c>
      <c r="DL240" s="5">
        <v>22850</v>
      </c>
      <c r="DM240" s="5">
        <v>20539</v>
      </c>
      <c r="DN240" s="5">
        <v>19100</v>
      </c>
      <c r="DO240" s="6">
        <v>17850</v>
      </c>
      <c r="DP240" s="5">
        <v>19010</v>
      </c>
      <c r="DQ240" s="5">
        <v>19500</v>
      </c>
      <c r="DR240" s="5">
        <v>19808</v>
      </c>
      <c r="DS240" s="6">
        <v>18070</v>
      </c>
      <c r="DT240" s="61" t="s">
        <v>35</v>
      </c>
      <c r="DU240" s="5">
        <v>18092</v>
      </c>
      <c r="DV240" s="5">
        <v>24231</v>
      </c>
      <c r="DW240" s="5">
        <v>22000</v>
      </c>
      <c r="DX240" s="6">
        <f t="shared" si="163"/>
        <v>20045.833333333332</v>
      </c>
    </row>
    <row r="241" spans="1:128" x14ac:dyDescent="0.25">
      <c r="A241" s="7">
        <v>236</v>
      </c>
      <c r="B241" s="5">
        <f t="shared" si="149"/>
        <v>4467.8032759444968</v>
      </c>
      <c r="C241" s="5">
        <f t="shared" si="150"/>
        <v>2845.3074433656961</v>
      </c>
      <c r="D241" s="5">
        <f t="shared" si="164"/>
        <v>5352.5860465116275</v>
      </c>
      <c r="E241" s="5">
        <f t="shared" si="165"/>
        <v>4804.6419130434779</v>
      </c>
      <c r="F241" s="5">
        <f t="shared" si="166"/>
        <v>5170.7625000000007</v>
      </c>
      <c r="G241" s="5">
        <f t="shared" si="167"/>
        <v>533.50708556149732</v>
      </c>
      <c r="H241" s="5">
        <f t="shared" si="168"/>
        <v>2423.7365409794411</v>
      </c>
      <c r="I241" s="5">
        <f t="shared" si="169"/>
        <v>4386.8780703486736</v>
      </c>
      <c r="J241" s="5">
        <f t="shared" si="170"/>
        <v>4362.3250659562464</v>
      </c>
      <c r="K241" s="5">
        <f t="shared" si="171"/>
        <v>5393.2692167311479</v>
      </c>
      <c r="L241" s="57">
        <f t="shared" si="151"/>
        <v>1114.3157951569797</v>
      </c>
      <c r="M241" s="5">
        <f t="shared" si="172"/>
        <v>4180.505876532924</v>
      </c>
      <c r="N241" s="5">
        <f t="shared" si="173"/>
        <v>19763.673083250145</v>
      </c>
      <c r="O241" s="5">
        <f t="shared" si="174"/>
        <v>3947.1494093120223</v>
      </c>
      <c r="P241" s="6">
        <f t="shared" si="152"/>
        <v>4910.4615230495983</v>
      </c>
      <c r="R241" s="5">
        <v>40</v>
      </c>
      <c r="S241" s="5">
        <v>17</v>
      </c>
      <c r="T241" s="5">
        <v>24</v>
      </c>
      <c r="U241" s="5">
        <v>80</v>
      </c>
      <c r="V241" s="5">
        <v>50</v>
      </c>
      <c r="W241" s="5">
        <v>8</v>
      </c>
      <c r="X241" s="5">
        <v>3</v>
      </c>
      <c r="Y241" s="5">
        <v>20</v>
      </c>
      <c r="Z241" s="5">
        <v>20</v>
      </c>
      <c r="AA241" s="5">
        <v>21</v>
      </c>
      <c r="AB241" s="5">
        <v>14</v>
      </c>
      <c r="AC241" s="5">
        <v>44</v>
      </c>
      <c r="AD241" s="5">
        <v>1</v>
      </c>
      <c r="AE241" s="5">
        <v>35</v>
      </c>
      <c r="AF241" s="6">
        <f t="shared" si="153"/>
        <v>26.928571428571427</v>
      </c>
      <c r="AH241" s="5">
        <f t="shared" si="154"/>
        <v>4069.9580145343311</v>
      </c>
      <c r="AI241" s="5">
        <f t="shared" si="175"/>
        <v>2845.3074433656961</v>
      </c>
      <c r="AJ241" s="5">
        <f t="shared" si="176"/>
        <v>4804.1860465116279</v>
      </c>
      <c r="AK241" s="5">
        <f t="shared" si="177"/>
        <v>4558.173913043478</v>
      </c>
      <c r="AL241" s="5">
        <f t="shared" si="178"/>
        <v>4597.7625000000007</v>
      </c>
      <c r="AM241" s="5">
        <f t="shared" si="179"/>
        <v>399.63208556149732</v>
      </c>
      <c r="AN241" s="5">
        <f t="shared" si="180"/>
        <v>1948.4865409794409</v>
      </c>
      <c r="AO241" s="5">
        <f t="shared" si="155"/>
        <v>4033.0349408027723</v>
      </c>
      <c r="AP241" s="5">
        <f t="shared" si="156"/>
        <v>4124.6290659562464</v>
      </c>
      <c r="AQ241" s="5">
        <f t="shared" si="181"/>
        <v>5242.894736842105</v>
      </c>
      <c r="AR241" s="5">
        <f t="shared" si="182"/>
        <v>1114.3157951569797</v>
      </c>
      <c r="AS241" s="5">
        <f t="shared" si="183"/>
        <v>3955.5276381909548</v>
      </c>
      <c r="AT241" s="5">
        <f t="shared" si="184"/>
        <v>19618.287083250147</v>
      </c>
      <c r="AU241" s="5">
        <f t="shared" si="185"/>
        <v>3815.1494093120223</v>
      </c>
      <c r="AV241" s="6">
        <f t="shared" si="157"/>
        <v>4651.9532295362351</v>
      </c>
      <c r="AX241" s="5">
        <f t="shared" si="158"/>
        <v>397.84526141016528</v>
      </c>
      <c r="AY241" s="61" t="s">
        <v>35</v>
      </c>
      <c r="AZ241" s="5">
        <f t="shared" si="186"/>
        <v>548.4</v>
      </c>
      <c r="BA241" s="5">
        <f t="shared" si="187"/>
        <v>246.46799999999999</v>
      </c>
      <c r="BB241" s="5">
        <f t="shared" si="188"/>
        <v>573</v>
      </c>
      <c r="BC241" s="5">
        <f t="shared" si="189"/>
        <v>133.875</v>
      </c>
      <c r="BD241" s="5">
        <f t="shared" si="190"/>
        <v>475.25</v>
      </c>
      <c r="BE241" s="5">
        <f t="shared" si="191"/>
        <v>353.84312954590132</v>
      </c>
      <c r="BF241" s="5">
        <f t="shared" si="192"/>
        <v>237.696</v>
      </c>
      <c r="BG241" s="5">
        <f t="shared" si="193"/>
        <v>150.37447988904299</v>
      </c>
      <c r="BH241" s="61" t="s">
        <v>35</v>
      </c>
      <c r="BI241" s="5">
        <f t="shared" si="194"/>
        <v>224.9782383419689</v>
      </c>
      <c r="BJ241" s="5">
        <f t="shared" si="195"/>
        <v>145.386</v>
      </c>
      <c r="BK241" s="5">
        <f t="shared" si="196"/>
        <v>132</v>
      </c>
      <c r="BL241" s="6">
        <f t="shared" si="159"/>
        <v>301.59300909892323</v>
      </c>
      <c r="BN241" s="13">
        <v>101.86837272507759</v>
      </c>
      <c r="BO241" s="13">
        <v>148.32</v>
      </c>
      <c r="BP241" s="13">
        <v>86</v>
      </c>
      <c r="BQ241" s="13">
        <v>92</v>
      </c>
      <c r="BR241" s="13">
        <v>96</v>
      </c>
      <c r="BS241" s="14">
        <v>935</v>
      </c>
      <c r="BT241" s="13">
        <v>218.01536272684072</v>
      </c>
      <c r="BU241" s="14">
        <v>103.89</v>
      </c>
      <c r="BV241" s="13">
        <v>94.690696728010465</v>
      </c>
      <c r="BW241" s="14">
        <v>76</v>
      </c>
      <c r="BX241" s="14">
        <v>370.43</v>
      </c>
      <c r="BY241" s="13">
        <v>95.52</v>
      </c>
      <c r="BZ241" s="13">
        <v>20.036000000000001</v>
      </c>
      <c r="CA241" s="13">
        <v>115.12</v>
      </c>
      <c r="CB241" s="14">
        <f t="shared" si="160"/>
        <v>182.34931658428061</v>
      </c>
      <c r="CD241" s="5">
        <v>34550</v>
      </c>
      <c r="CE241" s="5">
        <v>35168</v>
      </c>
      <c r="CF241" s="5">
        <v>34430</v>
      </c>
      <c r="CG241" s="5">
        <v>34946</v>
      </c>
      <c r="CH241" s="5">
        <v>36782.100000000006</v>
      </c>
      <c r="CI241" s="6">
        <v>31138</v>
      </c>
      <c r="CJ241" s="5">
        <v>35400</v>
      </c>
      <c r="CK241" s="5">
        <v>34916</v>
      </c>
      <c r="CL241" s="5">
        <v>32547</v>
      </c>
      <c r="CM241" s="6">
        <v>33205</v>
      </c>
      <c r="CN241" s="6">
        <v>34398</v>
      </c>
      <c r="CO241" s="5">
        <v>31486</v>
      </c>
      <c r="CP241" s="5">
        <v>32756</v>
      </c>
      <c r="CQ241" s="5">
        <v>36600</v>
      </c>
      <c r="CR241" s="6">
        <f t="shared" si="161"/>
        <v>34165.864285714284</v>
      </c>
      <c r="CT241" s="13">
        <v>588.16837272507757</v>
      </c>
      <c r="CU241" s="61" t="s">
        <v>35</v>
      </c>
      <c r="CV241" s="13">
        <v>500</v>
      </c>
      <c r="CW241" s="13">
        <v>1000</v>
      </c>
      <c r="CX241" s="13">
        <v>400</v>
      </c>
      <c r="CY241" s="14">
        <v>1600</v>
      </c>
      <c r="CZ241" s="13">
        <v>480</v>
      </c>
      <c r="DA241" s="13">
        <v>661.31</v>
      </c>
      <c r="DB241" s="13">
        <v>1000</v>
      </c>
      <c r="DC241" s="14">
        <v>1442</v>
      </c>
      <c r="DD241" s="61" t="s">
        <v>35</v>
      </c>
      <c r="DE241" s="13">
        <v>965</v>
      </c>
      <c r="DF241" s="13">
        <v>2000</v>
      </c>
      <c r="DG241" s="13">
        <v>2000</v>
      </c>
      <c r="DH241" s="14">
        <f t="shared" si="162"/>
        <v>1053.0398643937565</v>
      </c>
      <c r="DJ241" s="5">
        <v>19500</v>
      </c>
      <c r="DK241" s="61" t="s">
        <v>35</v>
      </c>
      <c r="DL241" s="5">
        <v>22850</v>
      </c>
      <c r="DM241" s="5">
        <v>20539</v>
      </c>
      <c r="DN241" s="5">
        <v>19100</v>
      </c>
      <c r="DO241" s="6">
        <v>17850</v>
      </c>
      <c r="DP241" s="5">
        <v>19010</v>
      </c>
      <c r="DQ241" s="5">
        <v>19500</v>
      </c>
      <c r="DR241" s="5">
        <v>19808</v>
      </c>
      <c r="DS241" s="6">
        <v>18070</v>
      </c>
      <c r="DT241" s="61" t="s">
        <v>35</v>
      </c>
      <c r="DU241" s="5">
        <v>18092</v>
      </c>
      <c r="DV241" s="5">
        <v>24231</v>
      </c>
      <c r="DW241" s="5">
        <v>22000</v>
      </c>
      <c r="DX241" s="6">
        <f t="shared" si="163"/>
        <v>20045.833333333332</v>
      </c>
    </row>
    <row r="242" spans="1:128" x14ac:dyDescent="0.25">
      <c r="A242" s="7">
        <v>237</v>
      </c>
      <c r="B242" s="5">
        <f t="shared" si="149"/>
        <v>4467.6618416645442</v>
      </c>
      <c r="C242" s="5">
        <f t="shared" si="150"/>
        <v>2843.007275666936</v>
      </c>
      <c r="D242" s="5">
        <f t="shared" si="164"/>
        <v>5352.5860465116275</v>
      </c>
      <c r="E242" s="5">
        <f t="shared" si="165"/>
        <v>4804.6419130434779</v>
      </c>
      <c r="F242" s="5">
        <f t="shared" si="166"/>
        <v>5170.7625000000007</v>
      </c>
      <c r="G242" s="5">
        <f t="shared" si="167"/>
        <v>533.50708556149732</v>
      </c>
      <c r="H242" s="5">
        <f t="shared" si="168"/>
        <v>2420.8152287735165</v>
      </c>
      <c r="I242" s="5">
        <f t="shared" si="169"/>
        <v>4386.835270411626</v>
      </c>
      <c r="J242" s="5">
        <f t="shared" si="170"/>
        <v>4362.3250659562464</v>
      </c>
      <c r="K242" s="5">
        <f t="shared" si="171"/>
        <v>5393.2692167311479</v>
      </c>
      <c r="L242" s="57">
        <f t="shared" si="151"/>
        <v>1114.3157951569797</v>
      </c>
      <c r="M242" s="5">
        <f t="shared" si="172"/>
        <v>4180.0918152288104</v>
      </c>
      <c r="N242" s="5">
        <f t="shared" si="173"/>
        <v>19762.693980236563</v>
      </c>
      <c r="O242" s="5">
        <f t="shared" si="174"/>
        <v>3947.1494093120223</v>
      </c>
      <c r="P242" s="6">
        <f t="shared" si="152"/>
        <v>4909.9758888753577</v>
      </c>
      <c r="R242" s="5">
        <v>40</v>
      </c>
      <c r="S242" s="5">
        <v>17</v>
      </c>
      <c r="T242" s="5">
        <v>24</v>
      </c>
      <c r="U242" s="5">
        <v>80</v>
      </c>
      <c r="V242" s="5">
        <v>50</v>
      </c>
      <c r="W242" s="5">
        <v>8</v>
      </c>
      <c r="X242" s="5">
        <v>3</v>
      </c>
      <c r="Y242" s="5">
        <v>20</v>
      </c>
      <c r="Z242" s="5">
        <v>20</v>
      </c>
      <c r="AA242" s="5">
        <v>21</v>
      </c>
      <c r="AB242" s="5">
        <v>14</v>
      </c>
      <c r="AC242" s="5">
        <v>44</v>
      </c>
      <c r="AD242" s="5">
        <v>1</v>
      </c>
      <c r="AE242" s="5">
        <v>35</v>
      </c>
      <c r="AF242" s="6">
        <f t="shared" si="153"/>
        <v>26.928571428571427</v>
      </c>
      <c r="AH242" s="5">
        <f t="shared" si="154"/>
        <v>4069.818934965142</v>
      </c>
      <c r="AI242" s="5">
        <f t="shared" si="175"/>
        <v>2843.007275666936</v>
      </c>
      <c r="AJ242" s="5">
        <f t="shared" si="176"/>
        <v>4804.1860465116279</v>
      </c>
      <c r="AK242" s="5">
        <f t="shared" si="177"/>
        <v>4558.173913043478</v>
      </c>
      <c r="AL242" s="5">
        <f t="shared" si="178"/>
        <v>4597.7625000000007</v>
      </c>
      <c r="AM242" s="5">
        <f t="shared" si="179"/>
        <v>399.63208556149732</v>
      </c>
      <c r="AN242" s="5">
        <f t="shared" si="180"/>
        <v>1945.5652287735168</v>
      </c>
      <c r="AO242" s="5">
        <f t="shared" si="155"/>
        <v>4033.0349408027723</v>
      </c>
      <c r="AP242" s="5">
        <f t="shared" si="156"/>
        <v>4124.6290659562464</v>
      </c>
      <c r="AQ242" s="5">
        <f t="shared" si="181"/>
        <v>5242.894736842105</v>
      </c>
      <c r="AR242" s="5">
        <f t="shared" si="182"/>
        <v>1114.3157951569797</v>
      </c>
      <c r="AS242" s="5">
        <f t="shared" si="183"/>
        <v>3955.1135768868417</v>
      </c>
      <c r="AT242" s="5">
        <f t="shared" si="184"/>
        <v>19617.307980236565</v>
      </c>
      <c r="AU242" s="5">
        <f t="shared" si="185"/>
        <v>3815.1494093120223</v>
      </c>
      <c r="AV242" s="6">
        <f t="shared" si="157"/>
        <v>4651.4708206939804</v>
      </c>
      <c r="AX242" s="5">
        <f t="shared" si="158"/>
        <v>397.84290669940202</v>
      </c>
      <c r="AY242" s="61" t="s">
        <v>35</v>
      </c>
      <c r="AZ242" s="5">
        <f t="shared" si="186"/>
        <v>548.4</v>
      </c>
      <c r="BA242" s="5">
        <f t="shared" si="187"/>
        <v>246.46799999999999</v>
      </c>
      <c r="BB242" s="5">
        <f t="shared" si="188"/>
        <v>573</v>
      </c>
      <c r="BC242" s="5">
        <f t="shared" si="189"/>
        <v>133.875</v>
      </c>
      <c r="BD242" s="5">
        <f t="shared" si="190"/>
        <v>475.25</v>
      </c>
      <c r="BE242" s="5">
        <f t="shared" si="191"/>
        <v>353.8003296088541</v>
      </c>
      <c r="BF242" s="5">
        <f t="shared" si="192"/>
        <v>237.696</v>
      </c>
      <c r="BG242" s="5">
        <f t="shared" si="193"/>
        <v>150.37447988904299</v>
      </c>
      <c r="BH242" s="61" t="s">
        <v>35</v>
      </c>
      <c r="BI242" s="5">
        <f t="shared" si="194"/>
        <v>224.9782383419689</v>
      </c>
      <c r="BJ242" s="5">
        <f t="shared" si="195"/>
        <v>145.386</v>
      </c>
      <c r="BK242" s="5">
        <f t="shared" si="196"/>
        <v>132</v>
      </c>
      <c r="BL242" s="6">
        <f t="shared" si="159"/>
        <v>301.58924621160565</v>
      </c>
      <c r="BN242" s="13">
        <v>101.87185391419656</v>
      </c>
      <c r="BO242" s="13">
        <v>148.44</v>
      </c>
      <c r="BP242" s="13">
        <v>86</v>
      </c>
      <c r="BQ242" s="13">
        <v>92</v>
      </c>
      <c r="BR242" s="13">
        <v>96</v>
      </c>
      <c r="BS242" s="14">
        <v>935</v>
      </c>
      <c r="BT242" s="13">
        <v>218.34271795029647</v>
      </c>
      <c r="BU242" s="14">
        <v>103.89</v>
      </c>
      <c r="BV242" s="13">
        <v>94.690696728010465</v>
      </c>
      <c r="BW242" s="14">
        <v>76</v>
      </c>
      <c r="BX242" s="14">
        <v>370.43</v>
      </c>
      <c r="BY242" s="13">
        <v>95.53</v>
      </c>
      <c r="BZ242" s="13">
        <v>20.036999999999999</v>
      </c>
      <c r="CA242" s="13">
        <v>115.12</v>
      </c>
      <c r="CB242" s="14">
        <f t="shared" si="160"/>
        <v>182.38230489946451</v>
      </c>
      <c r="CD242" s="5">
        <v>34550</v>
      </c>
      <c r="CE242" s="5">
        <v>35168</v>
      </c>
      <c r="CF242" s="5">
        <v>34430</v>
      </c>
      <c r="CG242" s="5">
        <v>34946</v>
      </c>
      <c r="CH242" s="5">
        <v>36782.100000000006</v>
      </c>
      <c r="CI242" s="6">
        <v>31138</v>
      </c>
      <c r="CJ242" s="5">
        <v>35400</v>
      </c>
      <c r="CK242" s="5">
        <v>34916</v>
      </c>
      <c r="CL242" s="5">
        <v>32547</v>
      </c>
      <c r="CM242" s="6">
        <v>33205</v>
      </c>
      <c r="CN242" s="6">
        <v>34398</v>
      </c>
      <c r="CO242" s="5">
        <v>31486</v>
      </c>
      <c r="CP242" s="5">
        <v>32756</v>
      </c>
      <c r="CQ242" s="5">
        <v>36600</v>
      </c>
      <c r="CR242" s="6">
        <f t="shared" si="161"/>
        <v>34165.864285714284</v>
      </c>
      <c r="CT242" s="13">
        <v>588.1718539141965</v>
      </c>
      <c r="CU242" s="61" t="s">
        <v>35</v>
      </c>
      <c r="CV242" s="13">
        <v>500</v>
      </c>
      <c r="CW242" s="13">
        <v>1000</v>
      </c>
      <c r="CX242" s="13">
        <v>400</v>
      </c>
      <c r="CY242" s="14">
        <v>1600</v>
      </c>
      <c r="CZ242" s="13">
        <v>480</v>
      </c>
      <c r="DA242" s="13">
        <v>661.39</v>
      </c>
      <c r="DB242" s="13">
        <v>1000</v>
      </c>
      <c r="DC242" s="14">
        <v>1442</v>
      </c>
      <c r="DD242" s="61" t="s">
        <v>35</v>
      </c>
      <c r="DE242" s="13">
        <v>965</v>
      </c>
      <c r="DF242" s="13">
        <v>2000</v>
      </c>
      <c r="DG242" s="13">
        <v>2000</v>
      </c>
      <c r="DH242" s="14">
        <f t="shared" si="162"/>
        <v>1053.0468211595164</v>
      </c>
      <c r="DJ242" s="5">
        <v>19500</v>
      </c>
      <c r="DK242" s="61" t="s">
        <v>35</v>
      </c>
      <c r="DL242" s="5">
        <v>22850</v>
      </c>
      <c r="DM242" s="5">
        <v>20539</v>
      </c>
      <c r="DN242" s="5">
        <v>19100</v>
      </c>
      <c r="DO242" s="6">
        <v>17850</v>
      </c>
      <c r="DP242" s="5">
        <v>19010</v>
      </c>
      <c r="DQ242" s="5">
        <v>19500</v>
      </c>
      <c r="DR242" s="5">
        <v>19808</v>
      </c>
      <c r="DS242" s="6">
        <v>18070</v>
      </c>
      <c r="DT242" s="61" t="s">
        <v>35</v>
      </c>
      <c r="DU242" s="5">
        <v>18092</v>
      </c>
      <c r="DV242" s="5">
        <v>24231</v>
      </c>
      <c r="DW242" s="5">
        <v>22000</v>
      </c>
      <c r="DX242" s="6">
        <f t="shared" si="163"/>
        <v>20045.833333333332</v>
      </c>
    </row>
    <row r="243" spans="1:128" x14ac:dyDescent="0.25">
      <c r="A243" s="7">
        <v>238</v>
      </c>
      <c r="B243" s="5">
        <f t="shared" si="149"/>
        <v>4467.5210123718598</v>
      </c>
      <c r="C243" s="5">
        <f t="shared" si="150"/>
        <v>2840.7108239095314</v>
      </c>
      <c r="D243" s="5">
        <f t="shared" si="164"/>
        <v>5352.5860465116275</v>
      </c>
      <c r="E243" s="5">
        <f t="shared" si="165"/>
        <v>4804.6419130434779</v>
      </c>
      <c r="F243" s="5">
        <f t="shared" si="166"/>
        <v>5170.7625000000007</v>
      </c>
      <c r="G243" s="5">
        <f t="shared" si="167"/>
        <v>533.50708556149732</v>
      </c>
      <c r="H243" s="5">
        <f t="shared" si="168"/>
        <v>2417.9149083289458</v>
      </c>
      <c r="I243" s="5">
        <f t="shared" si="169"/>
        <v>4386.7924808272628</v>
      </c>
      <c r="J243" s="5">
        <f t="shared" si="170"/>
        <v>4362.3250659562464</v>
      </c>
      <c r="K243" s="5">
        <f t="shared" si="171"/>
        <v>5393.2692167311479</v>
      </c>
      <c r="L243" s="57">
        <f t="shared" si="151"/>
        <v>1114.2857142857142</v>
      </c>
      <c r="M243" s="5">
        <f t="shared" si="172"/>
        <v>4179.2639526276835</v>
      </c>
      <c r="N243" s="5">
        <f t="shared" si="173"/>
        <v>19761.714974947598</v>
      </c>
      <c r="O243" s="5">
        <f t="shared" si="174"/>
        <v>3947.1494093120223</v>
      </c>
      <c r="P243" s="6">
        <f t="shared" si="152"/>
        <v>4909.4603646010446</v>
      </c>
      <c r="R243" s="5">
        <v>40</v>
      </c>
      <c r="S243" s="5">
        <v>17</v>
      </c>
      <c r="T243" s="5">
        <v>24</v>
      </c>
      <c r="U243" s="5">
        <v>80</v>
      </c>
      <c r="V243" s="5">
        <v>50</v>
      </c>
      <c r="W243" s="5">
        <v>8</v>
      </c>
      <c r="X243" s="5">
        <v>3</v>
      </c>
      <c r="Y243" s="5">
        <v>20</v>
      </c>
      <c r="Z243" s="5">
        <v>20</v>
      </c>
      <c r="AA243" s="5">
        <v>21</v>
      </c>
      <c r="AB243" s="5">
        <v>14</v>
      </c>
      <c r="AC243" s="5">
        <v>44</v>
      </c>
      <c r="AD243" s="5">
        <v>1</v>
      </c>
      <c r="AE243" s="5">
        <v>35</v>
      </c>
      <c r="AF243" s="6">
        <f t="shared" si="153"/>
        <v>26.928571428571427</v>
      </c>
      <c r="AH243" s="5">
        <f t="shared" si="154"/>
        <v>4069.6804504409224</v>
      </c>
      <c r="AI243" s="5">
        <f t="shared" si="175"/>
        <v>2840.7108239095314</v>
      </c>
      <c r="AJ243" s="5">
        <f t="shared" si="176"/>
        <v>4804.1860465116279</v>
      </c>
      <c r="AK243" s="5">
        <f t="shared" si="177"/>
        <v>4558.173913043478</v>
      </c>
      <c r="AL243" s="5">
        <f t="shared" si="178"/>
        <v>4597.7625000000007</v>
      </c>
      <c r="AM243" s="5">
        <f t="shared" si="179"/>
        <v>399.63208556149732</v>
      </c>
      <c r="AN243" s="5">
        <f t="shared" si="180"/>
        <v>1942.664908328946</v>
      </c>
      <c r="AO243" s="5">
        <f t="shared" si="155"/>
        <v>4033.0349408027723</v>
      </c>
      <c r="AP243" s="5">
        <f t="shared" si="156"/>
        <v>4124.6290659562464</v>
      </c>
      <c r="AQ243" s="5">
        <f t="shared" si="181"/>
        <v>5242.894736842105</v>
      </c>
      <c r="AR243" s="5">
        <f t="shared" si="182"/>
        <v>1114.2857142857142</v>
      </c>
      <c r="AS243" s="5">
        <f t="shared" si="183"/>
        <v>3954.2857142857142</v>
      </c>
      <c r="AT243" s="5">
        <f t="shared" si="184"/>
        <v>19616.328974947599</v>
      </c>
      <c r="AU243" s="5">
        <f t="shared" si="185"/>
        <v>3815.1494093120223</v>
      </c>
      <c r="AV243" s="6">
        <f t="shared" si="157"/>
        <v>4650.9585203020133</v>
      </c>
      <c r="AX243" s="5">
        <f t="shared" si="158"/>
        <v>397.84056193093727</v>
      </c>
      <c r="AY243" s="61" t="s">
        <v>35</v>
      </c>
      <c r="AZ243" s="5">
        <f t="shared" si="186"/>
        <v>548.4</v>
      </c>
      <c r="BA243" s="5">
        <f t="shared" si="187"/>
        <v>246.46799999999999</v>
      </c>
      <c r="BB243" s="5">
        <f t="shared" si="188"/>
        <v>573</v>
      </c>
      <c r="BC243" s="5">
        <f t="shared" si="189"/>
        <v>133.875</v>
      </c>
      <c r="BD243" s="5">
        <f t="shared" si="190"/>
        <v>475.25</v>
      </c>
      <c r="BE243" s="5">
        <f t="shared" si="191"/>
        <v>353.75754002449088</v>
      </c>
      <c r="BF243" s="5">
        <f t="shared" si="192"/>
        <v>237.696</v>
      </c>
      <c r="BG243" s="5">
        <f t="shared" si="193"/>
        <v>150.37447988904299</v>
      </c>
      <c r="BH243" s="61" t="s">
        <v>35</v>
      </c>
      <c r="BI243" s="5">
        <f t="shared" si="194"/>
        <v>224.9782383419689</v>
      </c>
      <c r="BJ243" s="5">
        <f t="shared" si="195"/>
        <v>145.386</v>
      </c>
      <c r="BK243" s="5">
        <f t="shared" si="196"/>
        <v>132</v>
      </c>
      <c r="BL243" s="6">
        <f t="shared" si="159"/>
        <v>301.58548501553668</v>
      </c>
      <c r="BN243" s="13">
        <v>101.87532044563373</v>
      </c>
      <c r="BO243" s="13">
        <v>148.56</v>
      </c>
      <c r="BP243" s="13">
        <v>86</v>
      </c>
      <c r="BQ243" s="13">
        <v>92</v>
      </c>
      <c r="BR243" s="13">
        <v>96</v>
      </c>
      <c r="BS243" s="14">
        <v>935</v>
      </c>
      <c r="BT243" s="13">
        <v>218.66869483188802</v>
      </c>
      <c r="BU243" s="14">
        <v>103.89</v>
      </c>
      <c r="BV243" s="13">
        <v>94.690696728010465</v>
      </c>
      <c r="BW243" s="14">
        <v>76</v>
      </c>
      <c r="BX243" s="14">
        <v>370.44</v>
      </c>
      <c r="BY243" s="13">
        <v>95.55</v>
      </c>
      <c r="BZ243" s="13">
        <v>20.038</v>
      </c>
      <c r="CA243" s="13">
        <v>115.12</v>
      </c>
      <c r="CB243" s="14">
        <f t="shared" si="160"/>
        <v>182.41662228610946</v>
      </c>
      <c r="CD243" s="5">
        <v>34550</v>
      </c>
      <c r="CE243" s="5">
        <v>35168</v>
      </c>
      <c r="CF243" s="5">
        <v>34430</v>
      </c>
      <c r="CG243" s="5">
        <v>34946</v>
      </c>
      <c r="CH243" s="5">
        <v>36782.100000000006</v>
      </c>
      <c r="CI243" s="6">
        <v>31138</v>
      </c>
      <c r="CJ243" s="5">
        <v>35400</v>
      </c>
      <c r="CK243" s="5">
        <v>34916</v>
      </c>
      <c r="CL243" s="5">
        <v>32547</v>
      </c>
      <c r="CM243" s="6">
        <v>33205</v>
      </c>
      <c r="CN243" s="6">
        <v>34398</v>
      </c>
      <c r="CO243" s="5">
        <v>31486</v>
      </c>
      <c r="CP243" s="5">
        <v>32756</v>
      </c>
      <c r="CQ243" s="5">
        <v>36600</v>
      </c>
      <c r="CR243" s="6">
        <f t="shared" si="161"/>
        <v>34165.864285714284</v>
      </c>
      <c r="CT243" s="13">
        <v>588.1753204456337</v>
      </c>
      <c r="CU243" s="61" t="s">
        <v>35</v>
      </c>
      <c r="CV243" s="13">
        <v>500</v>
      </c>
      <c r="CW243" s="13">
        <v>1000</v>
      </c>
      <c r="CX243" s="13">
        <v>400</v>
      </c>
      <c r="CY243" s="14">
        <v>1600</v>
      </c>
      <c r="CZ243" s="13">
        <v>480</v>
      </c>
      <c r="DA243" s="13">
        <v>661.47</v>
      </c>
      <c r="DB243" s="13">
        <v>1000</v>
      </c>
      <c r="DC243" s="14">
        <v>1442</v>
      </c>
      <c r="DD243" s="61" t="s">
        <v>35</v>
      </c>
      <c r="DE243" s="13">
        <v>965</v>
      </c>
      <c r="DF243" s="13">
        <v>2000</v>
      </c>
      <c r="DG243" s="13">
        <v>2000</v>
      </c>
      <c r="DH243" s="14">
        <f t="shared" si="162"/>
        <v>1053.0537767038029</v>
      </c>
      <c r="DJ243" s="5">
        <v>19500</v>
      </c>
      <c r="DK243" s="61" t="s">
        <v>35</v>
      </c>
      <c r="DL243" s="5">
        <v>22850</v>
      </c>
      <c r="DM243" s="5">
        <v>20539</v>
      </c>
      <c r="DN243" s="5">
        <v>19100</v>
      </c>
      <c r="DO243" s="6">
        <v>17850</v>
      </c>
      <c r="DP243" s="5">
        <v>19010</v>
      </c>
      <c r="DQ243" s="5">
        <v>19500</v>
      </c>
      <c r="DR243" s="5">
        <v>19808</v>
      </c>
      <c r="DS243" s="6">
        <v>18070</v>
      </c>
      <c r="DT243" s="61" t="s">
        <v>35</v>
      </c>
      <c r="DU243" s="5">
        <v>18092</v>
      </c>
      <c r="DV243" s="5">
        <v>24231</v>
      </c>
      <c r="DW243" s="5">
        <v>22000</v>
      </c>
      <c r="DX243" s="6">
        <f t="shared" si="163"/>
        <v>20045.833333333332</v>
      </c>
    </row>
    <row r="244" spans="1:128" x14ac:dyDescent="0.25">
      <c r="A244" s="7">
        <v>239</v>
      </c>
      <c r="B244" s="5">
        <f t="shared" si="149"/>
        <v>4467.3807829525604</v>
      </c>
      <c r="C244" s="5">
        <f t="shared" si="150"/>
        <v>2838.4180790960449</v>
      </c>
      <c r="D244" s="5">
        <f t="shared" si="164"/>
        <v>5352.5860465116275</v>
      </c>
      <c r="E244" s="5">
        <f t="shared" si="165"/>
        <v>4804.6419130434779</v>
      </c>
      <c r="F244" s="5">
        <f t="shared" si="166"/>
        <v>5170.7625000000007</v>
      </c>
      <c r="G244" s="5">
        <f t="shared" si="167"/>
        <v>533.50708556149732</v>
      </c>
      <c r="H244" s="5">
        <f t="shared" si="168"/>
        <v>2415.0353287597673</v>
      </c>
      <c r="I244" s="5">
        <f t="shared" si="169"/>
        <v>4386.7550484304293</v>
      </c>
      <c r="J244" s="5">
        <f t="shared" si="170"/>
        <v>4362.3250659562464</v>
      </c>
      <c r="K244" s="5">
        <f t="shared" si="171"/>
        <v>5393.2692167311479</v>
      </c>
      <c r="L244" s="57">
        <f t="shared" si="151"/>
        <v>1114.2857142857142</v>
      </c>
      <c r="M244" s="5">
        <f t="shared" si="172"/>
        <v>4178.8501512762514</v>
      </c>
      <c r="N244" s="5">
        <f t="shared" si="173"/>
        <v>19760.736067368627</v>
      </c>
      <c r="O244" s="5">
        <f t="shared" si="174"/>
        <v>3947.1494093120223</v>
      </c>
      <c r="P244" s="6">
        <f t="shared" si="152"/>
        <v>4908.978743520388</v>
      </c>
      <c r="R244" s="5">
        <v>40</v>
      </c>
      <c r="S244" s="5">
        <v>17</v>
      </c>
      <c r="T244" s="5">
        <v>24</v>
      </c>
      <c r="U244" s="5">
        <v>80</v>
      </c>
      <c r="V244" s="5">
        <v>50</v>
      </c>
      <c r="W244" s="5">
        <v>8</v>
      </c>
      <c r="X244" s="5">
        <v>3</v>
      </c>
      <c r="Y244" s="5">
        <v>20</v>
      </c>
      <c r="Z244" s="5">
        <v>20</v>
      </c>
      <c r="AA244" s="5">
        <v>21</v>
      </c>
      <c r="AB244" s="5">
        <v>14</v>
      </c>
      <c r="AC244" s="5">
        <v>44</v>
      </c>
      <c r="AD244" s="5">
        <v>1</v>
      </c>
      <c r="AE244" s="5">
        <v>35</v>
      </c>
      <c r="AF244" s="6">
        <f t="shared" si="153"/>
        <v>26.928571428571427</v>
      </c>
      <c r="AH244" s="5">
        <f t="shared" si="154"/>
        <v>4069.5425559312798</v>
      </c>
      <c r="AI244" s="5">
        <f t="shared" si="175"/>
        <v>2838.4180790960449</v>
      </c>
      <c r="AJ244" s="5">
        <f t="shared" si="176"/>
        <v>4804.1860465116279</v>
      </c>
      <c r="AK244" s="5">
        <f t="shared" si="177"/>
        <v>4558.173913043478</v>
      </c>
      <c r="AL244" s="5">
        <f t="shared" si="178"/>
        <v>4597.7625000000007</v>
      </c>
      <c r="AM244" s="5">
        <f t="shared" si="179"/>
        <v>399.63208556149732</v>
      </c>
      <c r="AN244" s="5">
        <f t="shared" si="180"/>
        <v>1939.7853287597675</v>
      </c>
      <c r="AO244" s="5">
        <f t="shared" si="155"/>
        <v>4033.0349408027723</v>
      </c>
      <c r="AP244" s="5">
        <f t="shared" si="156"/>
        <v>4124.6290659562464</v>
      </c>
      <c r="AQ244" s="5">
        <f t="shared" si="181"/>
        <v>5242.894736842105</v>
      </c>
      <c r="AR244" s="5">
        <f t="shared" si="182"/>
        <v>1114.2857142857142</v>
      </c>
      <c r="AS244" s="5">
        <f t="shared" si="183"/>
        <v>3953.8719129342821</v>
      </c>
      <c r="AT244" s="5">
        <f t="shared" si="184"/>
        <v>19615.350067368629</v>
      </c>
      <c r="AU244" s="5">
        <f t="shared" si="185"/>
        <v>3815.1494093120223</v>
      </c>
      <c r="AV244" s="6">
        <f t="shared" si="157"/>
        <v>4650.4797397432476</v>
      </c>
      <c r="AX244" s="5">
        <f t="shared" si="158"/>
        <v>397.83822702128066</v>
      </c>
      <c r="AY244" s="61" t="s">
        <v>35</v>
      </c>
      <c r="AZ244" s="5">
        <f t="shared" si="186"/>
        <v>548.4</v>
      </c>
      <c r="BA244" s="5">
        <f t="shared" si="187"/>
        <v>246.46799999999999</v>
      </c>
      <c r="BB244" s="5">
        <f t="shared" si="188"/>
        <v>573</v>
      </c>
      <c r="BC244" s="5">
        <f t="shared" si="189"/>
        <v>133.875</v>
      </c>
      <c r="BD244" s="5">
        <f t="shared" si="190"/>
        <v>475.25</v>
      </c>
      <c r="BE244" s="5">
        <f t="shared" si="191"/>
        <v>353.72010762765672</v>
      </c>
      <c r="BF244" s="5">
        <f t="shared" si="192"/>
        <v>237.696</v>
      </c>
      <c r="BG244" s="5">
        <f t="shared" si="193"/>
        <v>150.37447988904299</v>
      </c>
      <c r="BH244" s="61" t="s">
        <v>35</v>
      </c>
      <c r="BI244" s="5">
        <f t="shared" si="194"/>
        <v>224.9782383419689</v>
      </c>
      <c r="BJ244" s="5">
        <f t="shared" si="195"/>
        <v>145.386</v>
      </c>
      <c r="BK244" s="5">
        <f t="shared" si="196"/>
        <v>132</v>
      </c>
      <c r="BL244" s="6">
        <f t="shared" si="159"/>
        <v>301.58217107332911</v>
      </c>
      <c r="BN244" s="13">
        <v>101.87877244230522</v>
      </c>
      <c r="BO244" s="13">
        <v>148.68</v>
      </c>
      <c r="BP244" s="13">
        <v>86</v>
      </c>
      <c r="BQ244" s="13">
        <v>92</v>
      </c>
      <c r="BR244" s="13">
        <v>96</v>
      </c>
      <c r="BS244" s="14">
        <v>935</v>
      </c>
      <c r="BT244" s="13">
        <v>218.99330493008864</v>
      </c>
      <c r="BU244" s="14">
        <v>103.89</v>
      </c>
      <c r="BV244" s="13">
        <v>94.690696728010465</v>
      </c>
      <c r="BW244" s="14">
        <v>76</v>
      </c>
      <c r="BX244" s="14">
        <v>370.44</v>
      </c>
      <c r="BY244" s="13">
        <v>95.56</v>
      </c>
      <c r="BZ244" s="13">
        <v>20.039000000000001</v>
      </c>
      <c r="CA244" s="13">
        <v>115.12</v>
      </c>
      <c r="CB244" s="14">
        <f t="shared" si="160"/>
        <v>182.44941243574317</v>
      </c>
      <c r="CD244" s="5">
        <v>34550</v>
      </c>
      <c r="CE244" s="5">
        <v>35168</v>
      </c>
      <c r="CF244" s="5">
        <v>34430</v>
      </c>
      <c r="CG244" s="5">
        <v>34946</v>
      </c>
      <c r="CH244" s="5">
        <v>36782.100000000006</v>
      </c>
      <c r="CI244" s="6">
        <v>31138</v>
      </c>
      <c r="CJ244" s="5">
        <v>35400</v>
      </c>
      <c r="CK244" s="5">
        <v>34916</v>
      </c>
      <c r="CL244" s="5">
        <v>32547</v>
      </c>
      <c r="CM244" s="6">
        <v>33205</v>
      </c>
      <c r="CN244" s="6">
        <v>34398</v>
      </c>
      <c r="CO244" s="5">
        <v>31486</v>
      </c>
      <c r="CP244" s="5">
        <v>32756</v>
      </c>
      <c r="CQ244" s="5">
        <v>36600</v>
      </c>
      <c r="CR244" s="6">
        <f t="shared" si="161"/>
        <v>34165.864285714284</v>
      </c>
      <c r="CT244" s="13">
        <v>588.17877244230522</v>
      </c>
      <c r="CU244" s="61" t="s">
        <v>35</v>
      </c>
      <c r="CV244" s="13">
        <v>500</v>
      </c>
      <c r="CW244" s="13">
        <v>1000</v>
      </c>
      <c r="CX244" s="13">
        <v>400</v>
      </c>
      <c r="CY244" s="14">
        <v>1600</v>
      </c>
      <c r="CZ244" s="13">
        <v>480</v>
      </c>
      <c r="DA244" s="13">
        <v>661.54</v>
      </c>
      <c r="DB244" s="13">
        <v>1000</v>
      </c>
      <c r="DC244" s="14">
        <v>1442</v>
      </c>
      <c r="DD244" s="61" t="s">
        <v>35</v>
      </c>
      <c r="DE244" s="13">
        <v>965</v>
      </c>
      <c r="DF244" s="13">
        <v>2000</v>
      </c>
      <c r="DG244" s="13">
        <v>2000</v>
      </c>
      <c r="DH244" s="14">
        <f t="shared" si="162"/>
        <v>1053.0598977035254</v>
      </c>
      <c r="DJ244" s="5">
        <v>19500</v>
      </c>
      <c r="DK244" s="61" t="s">
        <v>35</v>
      </c>
      <c r="DL244" s="5">
        <v>22850</v>
      </c>
      <c r="DM244" s="5">
        <v>20539</v>
      </c>
      <c r="DN244" s="5">
        <v>19100</v>
      </c>
      <c r="DO244" s="6">
        <v>17850</v>
      </c>
      <c r="DP244" s="5">
        <v>19010</v>
      </c>
      <c r="DQ244" s="5">
        <v>19500</v>
      </c>
      <c r="DR244" s="5">
        <v>19808</v>
      </c>
      <c r="DS244" s="6">
        <v>18070</v>
      </c>
      <c r="DT244" s="61" t="s">
        <v>35</v>
      </c>
      <c r="DU244" s="5">
        <v>18092</v>
      </c>
      <c r="DV244" s="5">
        <v>24231</v>
      </c>
      <c r="DW244" s="5">
        <v>22000</v>
      </c>
      <c r="DX244" s="6">
        <f t="shared" si="163"/>
        <v>20045.833333333332</v>
      </c>
    </row>
    <row r="245" spans="1:128" x14ac:dyDescent="0.25">
      <c r="A245" s="7">
        <v>240</v>
      </c>
      <c r="B245" s="5">
        <f t="shared" si="149"/>
        <v>4467.2411483571641</v>
      </c>
      <c r="C245" s="5">
        <f t="shared" si="150"/>
        <v>2836.1290322580644</v>
      </c>
      <c r="D245" s="5">
        <f t="shared" si="164"/>
        <v>5352.5860465116275</v>
      </c>
      <c r="E245" s="5">
        <f t="shared" si="165"/>
        <v>4804.6419130434779</v>
      </c>
      <c r="F245" s="5">
        <f t="shared" si="166"/>
        <v>5170.7625000000007</v>
      </c>
      <c r="G245" s="5">
        <f t="shared" si="167"/>
        <v>533.50708556149732</v>
      </c>
      <c r="H245" s="5">
        <f t="shared" si="168"/>
        <v>2412.1762433319636</v>
      </c>
      <c r="I245" s="5">
        <f t="shared" si="169"/>
        <v>4386.7176239544779</v>
      </c>
      <c r="J245" s="5">
        <f t="shared" si="170"/>
        <v>4362.3250659562464</v>
      </c>
      <c r="K245" s="5">
        <f t="shared" si="171"/>
        <v>5393.2692167311479</v>
      </c>
      <c r="L245" s="57">
        <f t="shared" si="151"/>
        <v>1114.2857142857142</v>
      </c>
      <c r="M245" s="5">
        <f t="shared" si="172"/>
        <v>4178.0228083356915</v>
      </c>
      <c r="N245" s="5">
        <f t="shared" si="173"/>
        <v>19759.757257485031</v>
      </c>
      <c r="O245" s="5">
        <f t="shared" si="174"/>
        <v>3947.1494093120223</v>
      </c>
      <c r="P245" s="6">
        <f t="shared" si="152"/>
        <v>4908.4693617945813</v>
      </c>
      <c r="R245" s="5">
        <v>40</v>
      </c>
      <c r="S245" s="5">
        <v>17</v>
      </c>
      <c r="T245" s="5">
        <v>24</v>
      </c>
      <c r="U245" s="5">
        <v>80</v>
      </c>
      <c r="V245" s="5">
        <v>50</v>
      </c>
      <c r="W245" s="5">
        <v>8</v>
      </c>
      <c r="X245" s="5">
        <v>3</v>
      </c>
      <c r="Y245" s="5">
        <v>20</v>
      </c>
      <c r="Z245" s="5">
        <v>20</v>
      </c>
      <c r="AA245" s="5">
        <v>21</v>
      </c>
      <c r="AB245" s="5">
        <v>14</v>
      </c>
      <c r="AC245" s="5">
        <v>44</v>
      </c>
      <c r="AD245" s="5">
        <v>1</v>
      </c>
      <c r="AE245" s="5">
        <v>35</v>
      </c>
      <c r="AF245" s="6">
        <f t="shared" si="153"/>
        <v>26.928571428571427</v>
      </c>
      <c r="AH245" s="5">
        <f t="shared" si="154"/>
        <v>4069.4052464691749</v>
      </c>
      <c r="AI245" s="5">
        <f t="shared" si="175"/>
        <v>2836.1290322580644</v>
      </c>
      <c r="AJ245" s="5">
        <f t="shared" si="176"/>
        <v>4804.1860465116279</v>
      </c>
      <c r="AK245" s="5">
        <f t="shared" si="177"/>
        <v>4558.173913043478</v>
      </c>
      <c r="AL245" s="5">
        <f t="shared" si="178"/>
        <v>4597.7625000000007</v>
      </c>
      <c r="AM245" s="5">
        <f t="shared" si="179"/>
        <v>399.63208556149732</v>
      </c>
      <c r="AN245" s="5">
        <f t="shared" si="180"/>
        <v>1936.9262433319639</v>
      </c>
      <c r="AO245" s="5">
        <f t="shared" si="155"/>
        <v>4033.0349408027723</v>
      </c>
      <c r="AP245" s="5">
        <f t="shared" si="156"/>
        <v>4124.6290659562464</v>
      </c>
      <c r="AQ245" s="5">
        <f t="shared" si="181"/>
        <v>5242.894736842105</v>
      </c>
      <c r="AR245" s="5">
        <f t="shared" si="182"/>
        <v>1114.2857142857142</v>
      </c>
      <c r="AS245" s="5">
        <f t="shared" si="183"/>
        <v>3953.0445699937227</v>
      </c>
      <c r="AT245" s="5">
        <f t="shared" si="184"/>
        <v>19614.371257485032</v>
      </c>
      <c r="AU245" s="5">
        <f t="shared" si="185"/>
        <v>3815.1494093120223</v>
      </c>
      <c r="AV245" s="6">
        <f t="shared" si="157"/>
        <v>4649.9731972752452</v>
      </c>
      <c r="AX245" s="5">
        <f t="shared" si="158"/>
        <v>397.83590188798877</v>
      </c>
      <c r="AY245" s="61" t="s">
        <v>35</v>
      </c>
      <c r="AZ245" s="5">
        <f t="shared" si="186"/>
        <v>548.4</v>
      </c>
      <c r="BA245" s="5">
        <f t="shared" si="187"/>
        <v>246.46799999999999</v>
      </c>
      <c r="BB245" s="5">
        <f t="shared" si="188"/>
        <v>573</v>
      </c>
      <c r="BC245" s="5">
        <f t="shared" si="189"/>
        <v>133.875</v>
      </c>
      <c r="BD245" s="5">
        <f t="shared" si="190"/>
        <v>475.25</v>
      </c>
      <c r="BE245" s="5">
        <f t="shared" si="191"/>
        <v>353.6826831517057</v>
      </c>
      <c r="BF245" s="5">
        <f t="shared" si="192"/>
        <v>237.696</v>
      </c>
      <c r="BG245" s="5">
        <f t="shared" si="193"/>
        <v>150.37447988904299</v>
      </c>
      <c r="BH245" s="61" t="s">
        <v>35</v>
      </c>
      <c r="BI245" s="5">
        <f t="shared" si="194"/>
        <v>224.9782383419689</v>
      </c>
      <c r="BJ245" s="5">
        <f t="shared" si="195"/>
        <v>145.386</v>
      </c>
      <c r="BK245" s="5">
        <f t="shared" si="196"/>
        <v>132</v>
      </c>
      <c r="BL245" s="6">
        <f t="shared" si="159"/>
        <v>301.57885860589215</v>
      </c>
      <c r="BN245" s="13">
        <v>101.88221002558747</v>
      </c>
      <c r="BO245" s="13">
        <v>148.80000000000001</v>
      </c>
      <c r="BP245" s="13">
        <v>86</v>
      </c>
      <c r="BQ245" s="13">
        <v>92</v>
      </c>
      <c r="BR245" s="13">
        <v>96</v>
      </c>
      <c r="BS245" s="14">
        <v>935</v>
      </c>
      <c r="BT245" s="13">
        <v>219.31655965858832</v>
      </c>
      <c r="BU245" s="14">
        <v>103.89</v>
      </c>
      <c r="BV245" s="13">
        <v>94.690696728010465</v>
      </c>
      <c r="BW245" s="14">
        <v>76</v>
      </c>
      <c r="BX245" s="14">
        <v>370.44</v>
      </c>
      <c r="BY245" s="13">
        <v>95.58</v>
      </c>
      <c r="BZ245" s="13">
        <v>20.04</v>
      </c>
      <c r="CA245" s="13">
        <v>115.12</v>
      </c>
      <c r="CB245" s="14">
        <f t="shared" si="160"/>
        <v>182.48281902944186</v>
      </c>
      <c r="CD245" s="5">
        <v>34550</v>
      </c>
      <c r="CE245" s="5">
        <v>35168</v>
      </c>
      <c r="CF245" s="5">
        <v>34430</v>
      </c>
      <c r="CG245" s="5">
        <v>34946</v>
      </c>
      <c r="CH245" s="5">
        <v>36782.100000000006</v>
      </c>
      <c r="CI245" s="6">
        <v>31138</v>
      </c>
      <c r="CJ245" s="5">
        <v>35400</v>
      </c>
      <c r="CK245" s="5">
        <v>34916</v>
      </c>
      <c r="CL245" s="5">
        <v>32547</v>
      </c>
      <c r="CM245" s="6">
        <v>33205</v>
      </c>
      <c r="CN245" s="6">
        <v>34398</v>
      </c>
      <c r="CO245" s="5">
        <v>31486</v>
      </c>
      <c r="CP245" s="5">
        <v>32756</v>
      </c>
      <c r="CQ245" s="5">
        <v>36600</v>
      </c>
      <c r="CR245" s="6">
        <f t="shared" si="161"/>
        <v>34165.864285714284</v>
      </c>
      <c r="CT245" s="13">
        <v>588.18221002558744</v>
      </c>
      <c r="CU245" s="61" t="s">
        <v>35</v>
      </c>
      <c r="CV245" s="13">
        <v>500</v>
      </c>
      <c r="CW245" s="13">
        <v>1000</v>
      </c>
      <c r="CX245" s="13">
        <v>400</v>
      </c>
      <c r="CY245" s="14">
        <v>1600</v>
      </c>
      <c r="CZ245" s="13">
        <v>480</v>
      </c>
      <c r="DA245" s="13">
        <v>661.61</v>
      </c>
      <c r="DB245" s="13">
        <v>1000</v>
      </c>
      <c r="DC245" s="14">
        <v>1442</v>
      </c>
      <c r="DD245" s="61" t="s">
        <v>35</v>
      </c>
      <c r="DE245" s="13">
        <v>965</v>
      </c>
      <c r="DF245" s="13">
        <v>2000</v>
      </c>
      <c r="DG245" s="13">
        <v>2000</v>
      </c>
      <c r="DH245" s="14">
        <f t="shared" si="162"/>
        <v>1053.0660175021324</v>
      </c>
      <c r="DJ245" s="5">
        <v>19500</v>
      </c>
      <c r="DK245" s="61" t="s">
        <v>35</v>
      </c>
      <c r="DL245" s="5">
        <v>22850</v>
      </c>
      <c r="DM245" s="5">
        <v>20539</v>
      </c>
      <c r="DN245" s="5">
        <v>19100</v>
      </c>
      <c r="DO245" s="6">
        <v>17850</v>
      </c>
      <c r="DP245" s="5">
        <v>19010</v>
      </c>
      <c r="DQ245" s="5">
        <v>19500</v>
      </c>
      <c r="DR245" s="5">
        <v>19808</v>
      </c>
      <c r="DS245" s="6">
        <v>18070</v>
      </c>
      <c r="DT245" s="61" t="s">
        <v>35</v>
      </c>
      <c r="DU245" s="5">
        <v>18092</v>
      </c>
      <c r="DV245" s="5">
        <v>24231</v>
      </c>
      <c r="DW245" s="5">
        <v>22000</v>
      </c>
      <c r="DX245" s="6">
        <f t="shared" si="163"/>
        <v>20045.833333333332</v>
      </c>
    </row>
    <row r="246" spans="1:128" x14ac:dyDescent="0.25">
      <c r="A246" s="7">
        <v>241</v>
      </c>
      <c r="B246" s="5">
        <f t="shared" si="149"/>
        <v>4467.1021035995109</v>
      </c>
      <c r="C246" s="5">
        <f t="shared" si="150"/>
        <v>2833.843674456084</v>
      </c>
      <c r="D246" s="5">
        <f t="shared" si="164"/>
        <v>5352.5860465116275</v>
      </c>
      <c r="E246" s="5">
        <f t="shared" si="165"/>
        <v>4804.6419130434779</v>
      </c>
      <c r="F246" s="5">
        <f t="shared" si="166"/>
        <v>5170.7625000000007</v>
      </c>
      <c r="G246" s="5">
        <f t="shared" si="167"/>
        <v>533.50708556149732</v>
      </c>
      <c r="H246" s="5">
        <f t="shared" si="168"/>
        <v>2409.3374093760785</v>
      </c>
      <c r="I246" s="5">
        <f t="shared" si="169"/>
        <v>4386.6802073968965</v>
      </c>
      <c r="J246" s="5">
        <f t="shared" si="170"/>
        <v>4362.3250659562464</v>
      </c>
      <c r="K246" s="5">
        <f t="shared" si="171"/>
        <v>5393.2692167311479</v>
      </c>
      <c r="L246" s="57">
        <f t="shared" si="151"/>
        <v>1114.2556350384668</v>
      </c>
      <c r="M246" s="5">
        <f t="shared" si="172"/>
        <v>4177.609266692215</v>
      </c>
      <c r="N246" s="5">
        <f t="shared" si="173"/>
        <v>19758.77854528217</v>
      </c>
      <c r="O246" s="5">
        <f t="shared" si="174"/>
        <v>3947.1494093120223</v>
      </c>
      <c r="P246" s="6">
        <f t="shared" si="152"/>
        <v>4907.9891484969603</v>
      </c>
      <c r="R246" s="5">
        <v>40</v>
      </c>
      <c r="S246" s="5">
        <v>17</v>
      </c>
      <c r="T246" s="5">
        <v>24</v>
      </c>
      <c r="U246" s="5">
        <v>80</v>
      </c>
      <c r="V246" s="5">
        <v>50</v>
      </c>
      <c r="W246" s="5">
        <v>8</v>
      </c>
      <c r="X246" s="5">
        <v>3</v>
      </c>
      <c r="Y246" s="5">
        <v>20</v>
      </c>
      <c r="Z246" s="5">
        <v>20</v>
      </c>
      <c r="AA246" s="5">
        <v>21</v>
      </c>
      <c r="AB246" s="5">
        <v>14</v>
      </c>
      <c r="AC246" s="5">
        <v>44</v>
      </c>
      <c r="AD246" s="5">
        <v>1</v>
      </c>
      <c r="AE246" s="5">
        <v>35</v>
      </c>
      <c r="AF246" s="6">
        <f t="shared" si="153"/>
        <v>26.928571428571427</v>
      </c>
      <c r="AH246" s="5">
        <f t="shared" si="154"/>
        <v>4069.2685171498638</v>
      </c>
      <c r="AI246" s="5">
        <f t="shared" si="175"/>
        <v>2833.843674456084</v>
      </c>
      <c r="AJ246" s="5">
        <f t="shared" si="176"/>
        <v>4804.1860465116279</v>
      </c>
      <c r="AK246" s="5">
        <f t="shared" si="177"/>
        <v>4558.173913043478</v>
      </c>
      <c r="AL246" s="5">
        <f t="shared" si="178"/>
        <v>4597.7625000000007</v>
      </c>
      <c r="AM246" s="5">
        <f t="shared" si="179"/>
        <v>399.63208556149732</v>
      </c>
      <c r="AN246" s="5">
        <f t="shared" si="180"/>
        <v>1934.0874093760788</v>
      </c>
      <c r="AO246" s="5">
        <f t="shared" si="155"/>
        <v>4033.0349408027723</v>
      </c>
      <c r="AP246" s="5">
        <f t="shared" si="156"/>
        <v>4124.6290659562464</v>
      </c>
      <c r="AQ246" s="5">
        <f t="shared" si="181"/>
        <v>5242.894736842105</v>
      </c>
      <c r="AR246" s="5">
        <f t="shared" si="182"/>
        <v>1114.2556350384668</v>
      </c>
      <c r="AS246" s="5">
        <f t="shared" si="183"/>
        <v>3952.6310283502457</v>
      </c>
      <c r="AT246" s="5">
        <f t="shared" si="184"/>
        <v>19613.392545282171</v>
      </c>
      <c r="AU246" s="5">
        <f t="shared" si="185"/>
        <v>3815.1494093120223</v>
      </c>
      <c r="AV246" s="6">
        <f t="shared" si="157"/>
        <v>4649.4958219773334</v>
      </c>
      <c r="AX246" s="5">
        <f t="shared" si="158"/>
        <v>397.83358644964733</v>
      </c>
      <c r="AY246" s="61" t="s">
        <v>35</v>
      </c>
      <c r="AZ246" s="5">
        <f t="shared" si="186"/>
        <v>548.4</v>
      </c>
      <c r="BA246" s="5">
        <f t="shared" si="187"/>
        <v>246.46799999999999</v>
      </c>
      <c r="BB246" s="5">
        <f t="shared" si="188"/>
        <v>573</v>
      </c>
      <c r="BC246" s="5">
        <f t="shared" si="189"/>
        <v>133.875</v>
      </c>
      <c r="BD246" s="5">
        <f t="shared" si="190"/>
        <v>475.25</v>
      </c>
      <c r="BE246" s="5">
        <f t="shared" si="191"/>
        <v>353.64526659412405</v>
      </c>
      <c r="BF246" s="5">
        <f t="shared" si="192"/>
        <v>237.696</v>
      </c>
      <c r="BG246" s="5">
        <f t="shared" si="193"/>
        <v>150.37447988904299</v>
      </c>
      <c r="BH246" s="61" t="s">
        <v>35</v>
      </c>
      <c r="BI246" s="5">
        <f t="shared" si="194"/>
        <v>224.9782383419689</v>
      </c>
      <c r="BJ246" s="5">
        <f t="shared" si="195"/>
        <v>145.386</v>
      </c>
      <c r="BK246" s="5">
        <f t="shared" si="196"/>
        <v>132</v>
      </c>
      <c r="BL246" s="6">
        <f t="shared" si="159"/>
        <v>301.57554760623191</v>
      </c>
      <c r="BN246" s="13">
        <v>101.88563331534286</v>
      </c>
      <c r="BO246" s="13">
        <v>148.91999999999999</v>
      </c>
      <c r="BP246" s="13">
        <v>86</v>
      </c>
      <c r="BQ246" s="13">
        <v>92</v>
      </c>
      <c r="BR246" s="13">
        <v>96</v>
      </c>
      <c r="BS246" s="14">
        <v>935</v>
      </c>
      <c r="BT246" s="13">
        <v>219.63847028870174</v>
      </c>
      <c r="BU246" s="14">
        <v>103.89</v>
      </c>
      <c r="BV246" s="13">
        <v>94.690696728010465</v>
      </c>
      <c r="BW246" s="14">
        <v>76</v>
      </c>
      <c r="BX246" s="14">
        <v>370.45</v>
      </c>
      <c r="BY246" s="13">
        <v>95.59</v>
      </c>
      <c r="BZ246" s="13">
        <v>20.041</v>
      </c>
      <c r="CA246" s="13">
        <v>115.12</v>
      </c>
      <c r="CB246" s="14">
        <f t="shared" si="160"/>
        <v>182.5161285951468</v>
      </c>
      <c r="CD246" s="5">
        <v>34550</v>
      </c>
      <c r="CE246" s="5">
        <v>35168</v>
      </c>
      <c r="CF246" s="5">
        <v>34430</v>
      </c>
      <c r="CG246" s="5">
        <v>34946</v>
      </c>
      <c r="CH246" s="5">
        <v>36782.100000000006</v>
      </c>
      <c r="CI246" s="6">
        <v>31138</v>
      </c>
      <c r="CJ246" s="5">
        <v>35400</v>
      </c>
      <c r="CK246" s="5">
        <v>34916</v>
      </c>
      <c r="CL246" s="5">
        <v>32547</v>
      </c>
      <c r="CM246" s="6">
        <v>33205</v>
      </c>
      <c r="CN246" s="6">
        <v>34398</v>
      </c>
      <c r="CO246" s="5">
        <v>31486</v>
      </c>
      <c r="CP246" s="5">
        <v>32756</v>
      </c>
      <c r="CQ246" s="5">
        <v>36600</v>
      </c>
      <c r="CR246" s="6">
        <f t="shared" si="161"/>
        <v>34165.864285714284</v>
      </c>
      <c r="CT246" s="13">
        <v>588.18563331534278</v>
      </c>
      <c r="CU246" s="61" t="s">
        <v>35</v>
      </c>
      <c r="CV246" s="13">
        <v>500</v>
      </c>
      <c r="CW246" s="13">
        <v>1000</v>
      </c>
      <c r="CX246" s="13">
        <v>400</v>
      </c>
      <c r="CY246" s="14">
        <v>1600</v>
      </c>
      <c r="CZ246" s="13">
        <v>480</v>
      </c>
      <c r="DA246" s="13">
        <v>661.68</v>
      </c>
      <c r="DB246" s="13">
        <v>1000</v>
      </c>
      <c r="DC246" s="14">
        <v>1442</v>
      </c>
      <c r="DD246" s="61" t="s">
        <v>35</v>
      </c>
      <c r="DE246" s="13">
        <v>965</v>
      </c>
      <c r="DF246" s="13">
        <v>2000</v>
      </c>
      <c r="DG246" s="13">
        <v>2000</v>
      </c>
      <c r="DH246" s="14">
        <f t="shared" si="162"/>
        <v>1053.0721361096118</v>
      </c>
      <c r="DJ246" s="5">
        <v>19500</v>
      </c>
      <c r="DK246" s="61" t="s">
        <v>35</v>
      </c>
      <c r="DL246" s="5">
        <v>22850</v>
      </c>
      <c r="DM246" s="5">
        <v>20539</v>
      </c>
      <c r="DN246" s="5">
        <v>19100</v>
      </c>
      <c r="DO246" s="6">
        <v>17850</v>
      </c>
      <c r="DP246" s="5">
        <v>19010</v>
      </c>
      <c r="DQ246" s="5">
        <v>19500</v>
      </c>
      <c r="DR246" s="5">
        <v>19808</v>
      </c>
      <c r="DS246" s="6">
        <v>18070</v>
      </c>
      <c r="DT246" s="61" t="s">
        <v>35</v>
      </c>
      <c r="DU246" s="5">
        <v>18092</v>
      </c>
      <c r="DV246" s="5">
        <v>24231</v>
      </c>
      <c r="DW246" s="5">
        <v>22000</v>
      </c>
      <c r="DX246" s="6">
        <f t="shared" si="163"/>
        <v>20045.833333333332</v>
      </c>
    </row>
    <row r="247" spans="1:128" x14ac:dyDescent="0.25">
      <c r="A247" s="7">
        <v>242</v>
      </c>
      <c r="B247" s="5">
        <f t="shared" si="149"/>
        <v>4466.9636437557156</v>
      </c>
      <c r="C247" s="5">
        <f t="shared" si="150"/>
        <v>2831.5619967793882</v>
      </c>
      <c r="D247" s="5">
        <f t="shared" si="164"/>
        <v>5352.5860465116275</v>
      </c>
      <c r="E247" s="5">
        <f t="shared" si="165"/>
        <v>4804.6419130434779</v>
      </c>
      <c r="F247" s="5">
        <f t="shared" si="166"/>
        <v>5170.7625000000007</v>
      </c>
      <c r="G247" s="5">
        <f t="shared" si="167"/>
        <v>533.50708556149732</v>
      </c>
      <c r="H247" s="5">
        <f t="shared" si="168"/>
        <v>2406.5185882020605</v>
      </c>
      <c r="I247" s="5">
        <f t="shared" si="169"/>
        <v>4386.6481423622972</v>
      </c>
      <c r="J247" s="5">
        <f t="shared" si="170"/>
        <v>4362.3250659562464</v>
      </c>
      <c r="K247" s="5">
        <f t="shared" si="171"/>
        <v>5393.2692167311479</v>
      </c>
      <c r="L247" s="57">
        <f t="shared" si="151"/>
        <v>1114.2556350384668</v>
      </c>
      <c r="M247" s="5">
        <f t="shared" si="172"/>
        <v>4177.1958115637262</v>
      </c>
      <c r="N247" s="5">
        <f t="shared" si="173"/>
        <v>19757.79993074543</v>
      </c>
      <c r="O247" s="5">
        <f t="shared" si="174"/>
        <v>3947.1494093120223</v>
      </c>
      <c r="P247" s="6">
        <f t="shared" si="152"/>
        <v>4907.5132132545068</v>
      </c>
      <c r="R247" s="5">
        <v>40</v>
      </c>
      <c r="S247" s="5">
        <v>17</v>
      </c>
      <c r="T247" s="5">
        <v>24</v>
      </c>
      <c r="U247" s="5">
        <v>80</v>
      </c>
      <c r="V247" s="5">
        <v>50</v>
      </c>
      <c r="W247" s="5">
        <v>8</v>
      </c>
      <c r="X247" s="5">
        <v>3</v>
      </c>
      <c r="Y247" s="5">
        <v>20</v>
      </c>
      <c r="Z247" s="5">
        <v>20</v>
      </c>
      <c r="AA247" s="5">
        <v>21</v>
      </c>
      <c r="AB247" s="5">
        <v>14</v>
      </c>
      <c r="AC247" s="5">
        <v>44</v>
      </c>
      <c r="AD247" s="5">
        <v>1</v>
      </c>
      <c r="AE247" s="5">
        <v>35</v>
      </c>
      <c r="AF247" s="6">
        <f t="shared" si="153"/>
        <v>26.928571428571427</v>
      </c>
      <c r="AH247" s="5">
        <f t="shared" si="154"/>
        <v>4069.132363129861</v>
      </c>
      <c r="AI247" s="5">
        <f t="shared" si="175"/>
        <v>2831.5619967793882</v>
      </c>
      <c r="AJ247" s="5">
        <f t="shared" si="176"/>
        <v>4804.1860465116279</v>
      </c>
      <c r="AK247" s="5">
        <f t="shared" si="177"/>
        <v>4558.173913043478</v>
      </c>
      <c r="AL247" s="5">
        <f t="shared" si="178"/>
        <v>4597.7625000000007</v>
      </c>
      <c r="AM247" s="5">
        <f t="shared" si="179"/>
        <v>399.63208556149732</v>
      </c>
      <c r="AN247" s="5">
        <f t="shared" si="180"/>
        <v>1931.2685882020608</v>
      </c>
      <c r="AO247" s="5">
        <f t="shared" si="155"/>
        <v>4033.0349408027723</v>
      </c>
      <c r="AP247" s="5">
        <f t="shared" si="156"/>
        <v>4124.6290659562464</v>
      </c>
      <c r="AQ247" s="5">
        <f t="shared" si="181"/>
        <v>5242.894736842105</v>
      </c>
      <c r="AR247" s="5">
        <f t="shared" si="182"/>
        <v>1114.2556350384668</v>
      </c>
      <c r="AS247" s="5">
        <f t="shared" si="183"/>
        <v>3952.2175732217574</v>
      </c>
      <c r="AT247" s="5">
        <f t="shared" si="184"/>
        <v>19612.413930745432</v>
      </c>
      <c r="AU247" s="5">
        <f t="shared" si="185"/>
        <v>3815.1494093120223</v>
      </c>
      <c r="AV247" s="6">
        <f t="shared" si="157"/>
        <v>4649.0223417961943</v>
      </c>
      <c r="AX247" s="5">
        <f t="shared" si="158"/>
        <v>397.83128062585456</v>
      </c>
      <c r="AY247" s="61" t="s">
        <v>35</v>
      </c>
      <c r="AZ247" s="5">
        <f t="shared" si="186"/>
        <v>548.4</v>
      </c>
      <c r="BA247" s="5">
        <f t="shared" si="187"/>
        <v>246.46799999999999</v>
      </c>
      <c r="BB247" s="5">
        <f t="shared" si="188"/>
        <v>573</v>
      </c>
      <c r="BC247" s="5">
        <f t="shared" si="189"/>
        <v>133.875</v>
      </c>
      <c r="BD247" s="5">
        <f t="shared" si="190"/>
        <v>475.25</v>
      </c>
      <c r="BE247" s="5">
        <f t="shared" si="191"/>
        <v>353.6132015595249</v>
      </c>
      <c r="BF247" s="5">
        <f t="shared" si="192"/>
        <v>237.696</v>
      </c>
      <c r="BG247" s="5">
        <f t="shared" si="193"/>
        <v>150.37447988904299</v>
      </c>
      <c r="BH247" s="61" t="s">
        <v>35</v>
      </c>
      <c r="BI247" s="5">
        <f t="shared" si="194"/>
        <v>224.9782383419689</v>
      </c>
      <c r="BJ247" s="5">
        <f t="shared" si="195"/>
        <v>145.386</v>
      </c>
      <c r="BK247" s="5">
        <f t="shared" si="196"/>
        <v>132</v>
      </c>
      <c r="BL247" s="6">
        <f t="shared" si="159"/>
        <v>301.57268336803259</v>
      </c>
      <c r="BN247" s="13">
        <v>101.88904242994481</v>
      </c>
      <c r="BO247" s="13">
        <v>149.04</v>
      </c>
      <c r="BP247" s="13">
        <v>86</v>
      </c>
      <c r="BQ247" s="13">
        <v>92</v>
      </c>
      <c r="BR247" s="13">
        <v>96</v>
      </c>
      <c r="BS247" s="14">
        <v>935</v>
      </c>
      <c r="BT247" s="13">
        <v>219.95904795172638</v>
      </c>
      <c r="BU247" s="14">
        <v>103.89</v>
      </c>
      <c r="BV247" s="13">
        <v>94.690696728010465</v>
      </c>
      <c r="BW247" s="14">
        <v>76</v>
      </c>
      <c r="BX247" s="14">
        <v>370.45</v>
      </c>
      <c r="BY247" s="13">
        <v>95.6</v>
      </c>
      <c r="BZ247" s="13">
        <v>20.042000000000002</v>
      </c>
      <c r="CA247" s="13">
        <v>115.12</v>
      </c>
      <c r="CB247" s="14">
        <f t="shared" si="160"/>
        <v>182.54862765069151</v>
      </c>
      <c r="CD247" s="5">
        <v>34550</v>
      </c>
      <c r="CE247" s="5">
        <v>35168</v>
      </c>
      <c r="CF247" s="5">
        <v>34430</v>
      </c>
      <c r="CG247" s="5">
        <v>34946</v>
      </c>
      <c r="CH247" s="5">
        <v>36782.100000000006</v>
      </c>
      <c r="CI247" s="6">
        <v>31138</v>
      </c>
      <c r="CJ247" s="5">
        <v>35400</v>
      </c>
      <c r="CK247" s="5">
        <v>34916</v>
      </c>
      <c r="CL247" s="5">
        <v>32547</v>
      </c>
      <c r="CM247" s="6">
        <v>33205</v>
      </c>
      <c r="CN247" s="6">
        <v>34398</v>
      </c>
      <c r="CO247" s="5">
        <v>31486</v>
      </c>
      <c r="CP247" s="5">
        <v>32756</v>
      </c>
      <c r="CQ247" s="5">
        <v>36600</v>
      </c>
      <c r="CR247" s="6">
        <f t="shared" si="161"/>
        <v>34165.864285714284</v>
      </c>
      <c r="CT247" s="13">
        <v>588.18904242994472</v>
      </c>
      <c r="CU247" s="61" t="s">
        <v>35</v>
      </c>
      <c r="CV247" s="13">
        <v>500</v>
      </c>
      <c r="CW247" s="13">
        <v>1000</v>
      </c>
      <c r="CX247" s="13">
        <v>400</v>
      </c>
      <c r="CY247" s="14">
        <v>1600</v>
      </c>
      <c r="CZ247" s="13">
        <v>480</v>
      </c>
      <c r="DA247" s="13">
        <v>661.74</v>
      </c>
      <c r="DB247" s="13">
        <v>1000</v>
      </c>
      <c r="DC247" s="14">
        <v>1442</v>
      </c>
      <c r="DD247" s="61" t="s">
        <v>35</v>
      </c>
      <c r="DE247" s="13">
        <v>965</v>
      </c>
      <c r="DF247" s="13">
        <v>2000</v>
      </c>
      <c r="DG247" s="13">
        <v>2000</v>
      </c>
      <c r="DH247" s="14">
        <f t="shared" si="162"/>
        <v>1053.0774202024952</v>
      </c>
      <c r="DJ247" s="5">
        <v>19500</v>
      </c>
      <c r="DK247" s="61" t="s">
        <v>35</v>
      </c>
      <c r="DL247" s="5">
        <v>22850</v>
      </c>
      <c r="DM247" s="5">
        <v>20539</v>
      </c>
      <c r="DN247" s="5">
        <v>19100</v>
      </c>
      <c r="DO247" s="6">
        <v>17850</v>
      </c>
      <c r="DP247" s="5">
        <v>19010</v>
      </c>
      <c r="DQ247" s="5">
        <v>19500</v>
      </c>
      <c r="DR247" s="5">
        <v>19808</v>
      </c>
      <c r="DS247" s="6">
        <v>18070</v>
      </c>
      <c r="DT247" s="61" t="s">
        <v>35</v>
      </c>
      <c r="DU247" s="5">
        <v>18092</v>
      </c>
      <c r="DV247" s="5">
        <v>24231</v>
      </c>
      <c r="DW247" s="5">
        <v>22000</v>
      </c>
      <c r="DX247" s="6">
        <f t="shared" si="163"/>
        <v>20045.833333333332</v>
      </c>
    </row>
    <row r="248" spans="1:128" x14ac:dyDescent="0.25">
      <c r="A248" s="7">
        <v>243</v>
      </c>
      <c r="B248" s="5">
        <f t="shared" si="149"/>
        <v>4466.8257639631311</v>
      </c>
      <c r="C248" s="5">
        <f t="shared" si="150"/>
        <v>2829.2839903459371</v>
      </c>
      <c r="D248" s="5">
        <f t="shared" si="164"/>
        <v>5352.5860465116275</v>
      </c>
      <c r="E248" s="5">
        <f t="shared" si="165"/>
        <v>4804.6419130434779</v>
      </c>
      <c r="F248" s="5">
        <f t="shared" si="166"/>
        <v>5170.7625000000007</v>
      </c>
      <c r="G248" s="5">
        <f t="shared" si="167"/>
        <v>533.50708556149732</v>
      </c>
      <c r="H248" s="5">
        <f t="shared" si="168"/>
        <v>2403.7195450162653</v>
      </c>
      <c r="I248" s="5">
        <f t="shared" si="169"/>
        <v>4386.6214259415628</v>
      </c>
      <c r="J248" s="5">
        <f t="shared" si="170"/>
        <v>4362.3250659562464</v>
      </c>
      <c r="K248" s="5">
        <f t="shared" si="171"/>
        <v>5393.2692167311479</v>
      </c>
      <c r="L248" s="57">
        <f t="shared" si="151"/>
        <v>1114.2556350384668</v>
      </c>
      <c r="M248" s="5">
        <f t="shared" si="172"/>
        <v>4176.3691607431401</v>
      </c>
      <c r="N248" s="5">
        <f t="shared" si="173"/>
        <v>19756.821413860202</v>
      </c>
      <c r="O248" s="5">
        <f t="shared" si="174"/>
        <v>3947.1494093120223</v>
      </c>
      <c r="P248" s="6">
        <f t="shared" si="152"/>
        <v>4907.0098694303379</v>
      </c>
      <c r="R248" s="5">
        <v>40</v>
      </c>
      <c r="S248" s="5">
        <v>17</v>
      </c>
      <c r="T248" s="5">
        <v>24</v>
      </c>
      <c r="U248" s="5">
        <v>80</v>
      </c>
      <c r="V248" s="5">
        <v>50</v>
      </c>
      <c r="W248" s="5">
        <v>8</v>
      </c>
      <c r="X248" s="5">
        <v>3</v>
      </c>
      <c r="Y248" s="5">
        <v>20</v>
      </c>
      <c r="Z248" s="5">
        <v>20</v>
      </c>
      <c r="AA248" s="5">
        <v>21</v>
      </c>
      <c r="AB248" s="5">
        <v>14</v>
      </c>
      <c r="AC248" s="5">
        <v>44</v>
      </c>
      <c r="AD248" s="5">
        <v>1</v>
      </c>
      <c r="AE248" s="5">
        <v>35</v>
      </c>
      <c r="AF248" s="6">
        <f t="shared" si="153"/>
        <v>26.928571428571427</v>
      </c>
      <c r="AH248" s="5">
        <f t="shared" si="154"/>
        <v>4068.9967796259266</v>
      </c>
      <c r="AI248" s="5">
        <f t="shared" si="175"/>
        <v>2829.2839903459371</v>
      </c>
      <c r="AJ248" s="5">
        <f t="shared" si="176"/>
        <v>4804.1860465116279</v>
      </c>
      <c r="AK248" s="5">
        <f t="shared" si="177"/>
        <v>4558.173913043478</v>
      </c>
      <c r="AL248" s="5">
        <f t="shared" si="178"/>
        <v>4597.7625000000007</v>
      </c>
      <c r="AM248" s="5">
        <f t="shared" si="179"/>
        <v>399.63208556149732</v>
      </c>
      <c r="AN248" s="5">
        <f t="shared" si="180"/>
        <v>1928.4695450162651</v>
      </c>
      <c r="AO248" s="5">
        <f t="shared" si="155"/>
        <v>4033.0349408027723</v>
      </c>
      <c r="AP248" s="5">
        <f t="shared" si="156"/>
        <v>4124.6290659562464</v>
      </c>
      <c r="AQ248" s="5">
        <f t="shared" si="181"/>
        <v>5242.894736842105</v>
      </c>
      <c r="AR248" s="5">
        <f t="shared" si="182"/>
        <v>1114.2556350384668</v>
      </c>
      <c r="AS248" s="5">
        <f t="shared" si="183"/>
        <v>3951.3909224011713</v>
      </c>
      <c r="AT248" s="5">
        <f t="shared" si="184"/>
        <v>19611.435413860203</v>
      </c>
      <c r="AU248" s="5">
        <f t="shared" si="185"/>
        <v>3815.1494093120223</v>
      </c>
      <c r="AV248" s="6">
        <f t="shared" si="157"/>
        <v>4648.5210703084094</v>
      </c>
      <c r="AX248" s="5">
        <f t="shared" si="158"/>
        <v>397.82898433720408</v>
      </c>
      <c r="AY248" s="61" t="s">
        <v>35</v>
      </c>
      <c r="AZ248" s="5">
        <f t="shared" si="186"/>
        <v>548.4</v>
      </c>
      <c r="BA248" s="5">
        <f t="shared" si="187"/>
        <v>246.46799999999999</v>
      </c>
      <c r="BB248" s="5">
        <f t="shared" si="188"/>
        <v>573</v>
      </c>
      <c r="BC248" s="5">
        <f t="shared" si="189"/>
        <v>133.875</v>
      </c>
      <c r="BD248" s="5">
        <f t="shared" si="190"/>
        <v>475.25</v>
      </c>
      <c r="BE248" s="5">
        <f t="shared" si="191"/>
        <v>353.58648513879029</v>
      </c>
      <c r="BF248" s="5">
        <f t="shared" si="192"/>
        <v>237.696</v>
      </c>
      <c r="BG248" s="5">
        <f t="shared" si="193"/>
        <v>150.37447988904299</v>
      </c>
      <c r="BH248" s="61" t="s">
        <v>35</v>
      </c>
      <c r="BI248" s="5">
        <f t="shared" si="194"/>
        <v>224.9782383419689</v>
      </c>
      <c r="BJ248" s="5">
        <f t="shared" si="195"/>
        <v>145.386</v>
      </c>
      <c r="BK248" s="5">
        <f t="shared" si="196"/>
        <v>132</v>
      </c>
      <c r="BL248" s="6">
        <f t="shared" si="159"/>
        <v>301.57026564225055</v>
      </c>
      <c r="BN248" s="13">
        <v>101.89243748630227</v>
      </c>
      <c r="BO248" s="13">
        <v>149.16</v>
      </c>
      <c r="BP248" s="13">
        <v>86</v>
      </c>
      <c r="BQ248" s="13">
        <v>92</v>
      </c>
      <c r="BR248" s="13">
        <v>96</v>
      </c>
      <c r="BS248" s="14">
        <v>935</v>
      </c>
      <c r="BT248" s="13">
        <v>220.27830364125202</v>
      </c>
      <c r="BU248" s="14">
        <v>103.89</v>
      </c>
      <c r="BV248" s="13">
        <v>94.690696728010465</v>
      </c>
      <c r="BW248" s="14">
        <v>76</v>
      </c>
      <c r="BX248" s="14">
        <v>370.45</v>
      </c>
      <c r="BY248" s="13">
        <v>95.62</v>
      </c>
      <c r="BZ248" s="13">
        <v>20.042999999999999</v>
      </c>
      <c r="CA248" s="13">
        <v>115.12</v>
      </c>
      <c r="CB248" s="14">
        <f t="shared" si="160"/>
        <v>182.58174556111177</v>
      </c>
      <c r="CD248" s="5">
        <v>34550</v>
      </c>
      <c r="CE248" s="5">
        <v>35168</v>
      </c>
      <c r="CF248" s="5">
        <v>34430</v>
      </c>
      <c r="CG248" s="5">
        <v>34946</v>
      </c>
      <c r="CH248" s="5">
        <v>36782.100000000006</v>
      </c>
      <c r="CI248" s="6">
        <v>31138</v>
      </c>
      <c r="CJ248" s="5">
        <v>35400</v>
      </c>
      <c r="CK248" s="5">
        <v>34916</v>
      </c>
      <c r="CL248" s="5">
        <v>32547</v>
      </c>
      <c r="CM248" s="6">
        <v>33205</v>
      </c>
      <c r="CN248" s="6">
        <v>34398</v>
      </c>
      <c r="CO248" s="5">
        <v>31486</v>
      </c>
      <c r="CP248" s="5">
        <v>32756</v>
      </c>
      <c r="CQ248" s="5">
        <v>36600</v>
      </c>
      <c r="CR248" s="6">
        <f t="shared" si="161"/>
        <v>34165.864285714284</v>
      </c>
      <c r="CT248" s="13">
        <v>588.1924374863022</v>
      </c>
      <c r="CU248" s="61" t="s">
        <v>35</v>
      </c>
      <c r="CV248" s="13">
        <v>500</v>
      </c>
      <c r="CW248" s="13">
        <v>1000</v>
      </c>
      <c r="CX248" s="13">
        <v>400</v>
      </c>
      <c r="CY248" s="14">
        <v>1600</v>
      </c>
      <c r="CZ248" s="13">
        <v>480</v>
      </c>
      <c r="DA248" s="13">
        <v>661.79</v>
      </c>
      <c r="DB248" s="13">
        <v>1000</v>
      </c>
      <c r="DC248" s="14">
        <v>1442</v>
      </c>
      <c r="DD248" s="61" t="s">
        <v>35</v>
      </c>
      <c r="DE248" s="13">
        <v>965</v>
      </c>
      <c r="DF248" s="13">
        <v>2000</v>
      </c>
      <c r="DG248" s="13">
        <v>2000</v>
      </c>
      <c r="DH248" s="14">
        <f t="shared" si="162"/>
        <v>1053.0818697905252</v>
      </c>
      <c r="DJ248" s="5">
        <v>19500</v>
      </c>
      <c r="DK248" s="61" t="s">
        <v>35</v>
      </c>
      <c r="DL248" s="5">
        <v>22850</v>
      </c>
      <c r="DM248" s="5">
        <v>20539</v>
      </c>
      <c r="DN248" s="5">
        <v>19100</v>
      </c>
      <c r="DO248" s="6">
        <v>17850</v>
      </c>
      <c r="DP248" s="5">
        <v>19010</v>
      </c>
      <c r="DQ248" s="5">
        <v>19500</v>
      </c>
      <c r="DR248" s="5">
        <v>19808</v>
      </c>
      <c r="DS248" s="6">
        <v>18070</v>
      </c>
      <c r="DT248" s="61" t="s">
        <v>35</v>
      </c>
      <c r="DU248" s="5">
        <v>18092</v>
      </c>
      <c r="DV248" s="5">
        <v>24231</v>
      </c>
      <c r="DW248" s="5">
        <v>22000</v>
      </c>
      <c r="DX248" s="6">
        <f t="shared" si="163"/>
        <v>20045.833333333332</v>
      </c>
    </row>
    <row r="249" spans="1:128" x14ac:dyDescent="0.25">
      <c r="A249" s="7">
        <v>244</v>
      </c>
      <c r="B249" s="5">
        <f t="shared" si="149"/>
        <v>4466.6884594193389</v>
      </c>
      <c r="C249" s="5">
        <f t="shared" si="150"/>
        <v>2827.009646302251</v>
      </c>
      <c r="D249" s="5">
        <f t="shared" si="164"/>
        <v>5352.5860465116275</v>
      </c>
      <c r="E249" s="5">
        <f t="shared" si="165"/>
        <v>4804.6419130434779</v>
      </c>
      <c r="F249" s="5">
        <f t="shared" si="166"/>
        <v>5170.7625000000007</v>
      </c>
      <c r="G249" s="5">
        <f t="shared" si="167"/>
        <v>533.50708556149732</v>
      </c>
      <c r="H249" s="5">
        <f t="shared" si="168"/>
        <v>2400.9400488405463</v>
      </c>
      <c r="I249" s="5">
        <f t="shared" si="169"/>
        <v>4386.58937156503</v>
      </c>
      <c r="J249" s="5">
        <f t="shared" si="170"/>
        <v>4362.3250659562464</v>
      </c>
      <c r="K249" s="5">
        <f t="shared" si="171"/>
        <v>5393.2692167311479</v>
      </c>
      <c r="L249" s="57">
        <f t="shared" si="151"/>
        <v>1114.2255574151056</v>
      </c>
      <c r="M249" s="5">
        <f t="shared" si="172"/>
        <v>4175.955964996785</v>
      </c>
      <c r="N249" s="5">
        <f t="shared" si="173"/>
        <v>19755.842994611852</v>
      </c>
      <c r="O249" s="5">
        <f t="shared" si="174"/>
        <v>3947.1494093120223</v>
      </c>
      <c r="P249" s="6">
        <f t="shared" si="152"/>
        <v>4906.5352343047807</v>
      </c>
      <c r="R249" s="5">
        <v>40</v>
      </c>
      <c r="S249" s="5">
        <v>17</v>
      </c>
      <c r="T249" s="5">
        <v>24</v>
      </c>
      <c r="U249" s="5">
        <v>80</v>
      </c>
      <c r="V249" s="5">
        <v>50</v>
      </c>
      <c r="W249" s="5">
        <v>8</v>
      </c>
      <c r="X249" s="5">
        <v>3</v>
      </c>
      <c r="Y249" s="5">
        <v>20</v>
      </c>
      <c r="Z249" s="5">
        <v>20</v>
      </c>
      <c r="AA249" s="5">
        <v>21</v>
      </c>
      <c r="AB249" s="5">
        <v>14</v>
      </c>
      <c r="AC249" s="5">
        <v>44</v>
      </c>
      <c r="AD249" s="5">
        <v>1</v>
      </c>
      <c r="AE249" s="5">
        <v>35</v>
      </c>
      <c r="AF249" s="6">
        <f t="shared" si="153"/>
        <v>26.928571428571427</v>
      </c>
      <c r="AH249" s="5">
        <f t="shared" si="154"/>
        <v>4068.8617619140696</v>
      </c>
      <c r="AI249" s="5">
        <f t="shared" si="175"/>
        <v>2827.009646302251</v>
      </c>
      <c r="AJ249" s="5">
        <f t="shared" si="176"/>
        <v>4804.1860465116279</v>
      </c>
      <c r="AK249" s="5">
        <f t="shared" si="177"/>
        <v>4558.173913043478</v>
      </c>
      <c r="AL249" s="5">
        <f t="shared" si="178"/>
        <v>4597.7625000000007</v>
      </c>
      <c r="AM249" s="5">
        <f t="shared" si="179"/>
        <v>399.63208556149732</v>
      </c>
      <c r="AN249" s="5">
        <f t="shared" si="180"/>
        <v>1925.6900488405463</v>
      </c>
      <c r="AO249" s="5">
        <f t="shared" si="155"/>
        <v>4033.0349408027723</v>
      </c>
      <c r="AP249" s="5">
        <f t="shared" si="156"/>
        <v>4124.6290659562464</v>
      </c>
      <c r="AQ249" s="5">
        <f t="shared" si="181"/>
        <v>5242.894736842105</v>
      </c>
      <c r="AR249" s="5">
        <f t="shared" si="182"/>
        <v>1114.2255574151056</v>
      </c>
      <c r="AS249" s="5">
        <f t="shared" si="183"/>
        <v>3950.9777266548158</v>
      </c>
      <c r="AT249" s="5">
        <f t="shared" si="184"/>
        <v>19610.456994611854</v>
      </c>
      <c r="AU249" s="5">
        <f t="shared" si="185"/>
        <v>3815.1494093120223</v>
      </c>
      <c r="AV249" s="6">
        <f t="shared" si="157"/>
        <v>4648.0488881263136</v>
      </c>
      <c r="AX249" s="5">
        <f t="shared" si="158"/>
        <v>397.8266975052689</v>
      </c>
      <c r="AY249" s="61" t="s">
        <v>35</v>
      </c>
      <c r="AZ249" s="5">
        <f t="shared" si="186"/>
        <v>548.4</v>
      </c>
      <c r="BA249" s="5">
        <f t="shared" si="187"/>
        <v>246.46799999999999</v>
      </c>
      <c r="BB249" s="5">
        <f t="shared" si="188"/>
        <v>573</v>
      </c>
      <c r="BC249" s="5">
        <f t="shared" si="189"/>
        <v>133.875</v>
      </c>
      <c r="BD249" s="5">
        <f t="shared" si="190"/>
        <v>475.25</v>
      </c>
      <c r="BE249" s="5">
        <f t="shared" si="191"/>
        <v>353.55443076225731</v>
      </c>
      <c r="BF249" s="5">
        <f t="shared" si="192"/>
        <v>237.696</v>
      </c>
      <c r="BG249" s="5">
        <f t="shared" si="193"/>
        <v>150.37447988904299</v>
      </c>
      <c r="BH249" s="61" t="s">
        <v>35</v>
      </c>
      <c r="BI249" s="5">
        <f t="shared" si="194"/>
        <v>224.9782383419689</v>
      </c>
      <c r="BJ249" s="5">
        <f t="shared" si="195"/>
        <v>145.386</v>
      </c>
      <c r="BK249" s="5">
        <f t="shared" si="196"/>
        <v>132</v>
      </c>
      <c r="BL249" s="6">
        <f t="shared" si="159"/>
        <v>301.56740387487815</v>
      </c>
      <c r="BN249" s="13">
        <v>101.8958185998839</v>
      </c>
      <c r="BO249" s="13">
        <v>149.28</v>
      </c>
      <c r="BP249" s="13">
        <v>86</v>
      </c>
      <c r="BQ249" s="13">
        <v>92</v>
      </c>
      <c r="BR249" s="13">
        <v>96</v>
      </c>
      <c r="BS249" s="14">
        <v>935</v>
      </c>
      <c r="BT249" s="13">
        <v>220.59624821542343</v>
      </c>
      <c r="BU249" s="14">
        <v>103.89</v>
      </c>
      <c r="BV249" s="13">
        <v>94.690696728010465</v>
      </c>
      <c r="BW249" s="14">
        <v>76</v>
      </c>
      <c r="BX249" s="14">
        <v>370.46</v>
      </c>
      <c r="BY249" s="13">
        <v>95.63</v>
      </c>
      <c r="BZ249" s="13">
        <v>20.044</v>
      </c>
      <c r="CA249" s="13">
        <v>115.12</v>
      </c>
      <c r="CB249" s="14">
        <f t="shared" si="160"/>
        <v>182.61476882452266</v>
      </c>
      <c r="CD249" s="5">
        <v>34550</v>
      </c>
      <c r="CE249" s="5">
        <v>35168</v>
      </c>
      <c r="CF249" s="5">
        <v>34430</v>
      </c>
      <c r="CG249" s="5">
        <v>34946</v>
      </c>
      <c r="CH249" s="5">
        <v>36782.100000000006</v>
      </c>
      <c r="CI249" s="6">
        <v>31138</v>
      </c>
      <c r="CJ249" s="5">
        <v>35400</v>
      </c>
      <c r="CK249" s="5">
        <v>34916</v>
      </c>
      <c r="CL249" s="5">
        <v>32547</v>
      </c>
      <c r="CM249" s="6">
        <v>33205</v>
      </c>
      <c r="CN249" s="6">
        <v>34398</v>
      </c>
      <c r="CO249" s="5">
        <v>31486</v>
      </c>
      <c r="CP249" s="5">
        <v>32756</v>
      </c>
      <c r="CQ249" s="5">
        <v>36600</v>
      </c>
      <c r="CR249" s="6">
        <f t="shared" si="161"/>
        <v>34165.864285714284</v>
      </c>
      <c r="CT249" s="13">
        <v>588.19581859988386</v>
      </c>
      <c r="CU249" s="61" t="s">
        <v>35</v>
      </c>
      <c r="CV249" s="13">
        <v>500</v>
      </c>
      <c r="CW249" s="13">
        <v>1000</v>
      </c>
      <c r="CX249" s="13">
        <v>400</v>
      </c>
      <c r="CY249" s="14">
        <v>1600</v>
      </c>
      <c r="CZ249" s="13">
        <v>480</v>
      </c>
      <c r="DA249" s="13">
        <v>661.85</v>
      </c>
      <c r="DB249" s="13">
        <v>1000</v>
      </c>
      <c r="DC249" s="14">
        <v>1442</v>
      </c>
      <c r="DD249" s="61" t="s">
        <v>35</v>
      </c>
      <c r="DE249" s="13">
        <v>965</v>
      </c>
      <c r="DF249" s="13">
        <v>2000</v>
      </c>
      <c r="DG249" s="13">
        <v>2000</v>
      </c>
      <c r="DH249" s="14">
        <f t="shared" si="162"/>
        <v>1053.0871515499903</v>
      </c>
      <c r="DJ249" s="5">
        <v>19500</v>
      </c>
      <c r="DK249" s="61" t="s">
        <v>35</v>
      </c>
      <c r="DL249" s="5">
        <v>22850</v>
      </c>
      <c r="DM249" s="5">
        <v>20539</v>
      </c>
      <c r="DN249" s="5">
        <v>19100</v>
      </c>
      <c r="DO249" s="6">
        <v>17850</v>
      </c>
      <c r="DP249" s="5">
        <v>19010</v>
      </c>
      <c r="DQ249" s="5">
        <v>19500</v>
      </c>
      <c r="DR249" s="5">
        <v>19808</v>
      </c>
      <c r="DS249" s="6">
        <v>18070</v>
      </c>
      <c r="DT249" s="61" t="s">
        <v>35</v>
      </c>
      <c r="DU249" s="5">
        <v>18092</v>
      </c>
      <c r="DV249" s="5">
        <v>24231</v>
      </c>
      <c r="DW249" s="5">
        <v>22000</v>
      </c>
      <c r="DX249" s="6">
        <f t="shared" si="163"/>
        <v>20045.833333333332</v>
      </c>
    </row>
    <row r="250" spans="1:128" x14ac:dyDescent="0.25">
      <c r="A250" s="7">
        <v>245</v>
      </c>
      <c r="B250" s="5">
        <f t="shared" si="149"/>
        <v>4466.5517253811622</v>
      </c>
      <c r="C250" s="5">
        <f t="shared" si="150"/>
        <v>2824.7389558232931</v>
      </c>
      <c r="D250" s="5">
        <f t="shared" si="164"/>
        <v>5352.5860465116275</v>
      </c>
      <c r="E250" s="5">
        <f t="shared" si="165"/>
        <v>4804.6419130434779</v>
      </c>
      <c r="F250" s="5">
        <f t="shared" si="166"/>
        <v>5170.7625000000007</v>
      </c>
      <c r="G250" s="5">
        <f t="shared" si="167"/>
        <v>533.50708556149732</v>
      </c>
      <c r="H250" s="5">
        <f t="shared" si="168"/>
        <v>2398.1798724333939</v>
      </c>
      <c r="I250" s="5">
        <f t="shared" si="169"/>
        <v>4386.5680052092448</v>
      </c>
      <c r="J250" s="5">
        <f t="shared" si="170"/>
        <v>4362.3250659562464</v>
      </c>
      <c r="K250" s="5">
        <f t="shared" si="171"/>
        <v>5393.2692167311479</v>
      </c>
      <c r="L250" s="57">
        <f t="shared" si="151"/>
        <v>1114.2255574151056</v>
      </c>
      <c r="M250" s="5">
        <f t="shared" si="172"/>
        <v>4175.5428556569004</v>
      </c>
      <c r="N250" s="5">
        <f t="shared" si="173"/>
        <v>19754.864672985779</v>
      </c>
      <c r="O250" s="5">
        <f t="shared" si="174"/>
        <v>3947.1494093120223</v>
      </c>
      <c r="P250" s="6">
        <f t="shared" si="152"/>
        <v>4906.0652058586356</v>
      </c>
      <c r="R250" s="5">
        <v>40</v>
      </c>
      <c r="S250" s="5">
        <v>17</v>
      </c>
      <c r="T250" s="5">
        <v>24</v>
      </c>
      <c r="U250" s="5">
        <v>80</v>
      </c>
      <c r="V250" s="5">
        <v>50</v>
      </c>
      <c r="W250" s="5">
        <v>8</v>
      </c>
      <c r="X250" s="5">
        <v>3</v>
      </c>
      <c r="Y250" s="5">
        <v>20</v>
      </c>
      <c r="Z250" s="5">
        <v>20</v>
      </c>
      <c r="AA250" s="5">
        <v>21</v>
      </c>
      <c r="AB250" s="5">
        <v>14</v>
      </c>
      <c r="AC250" s="5">
        <v>44</v>
      </c>
      <c r="AD250" s="5">
        <v>1</v>
      </c>
      <c r="AE250" s="5">
        <v>35</v>
      </c>
      <c r="AF250" s="6">
        <f t="shared" si="153"/>
        <v>26.928571428571427</v>
      </c>
      <c r="AH250" s="5">
        <f t="shared" si="154"/>
        <v>4068.7273053285771</v>
      </c>
      <c r="AI250" s="5">
        <f t="shared" si="175"/>
        <v>2824.7389558232931</v>
      </c>
      <c r="AJ250" s="5">
        <f t="shared" si="176"/>
        <v>4804.1860465116279</v>
      </c>
      <c r="AK250" s="5">
        <f t="shared" si="177"/>
        <v>4558.173913043478</v>
      </c>
      <c r="AL250" s="5">
        <f t="shared" si="178"/>
        <v>4597.7625000000007</v>
      </c>
      <c r="AM250" s="5">
        <f t="shared" si="179"/>
        <v>399.63208556149732</v>
      </c>
      <c r="AN250" s="5">
        <f t="shared" si="180"/>
        <v>1922.9298724333939</v>
      </c>
      <c r="AO250" s="5">
        <f t="shared" si="155"/>
        <v>4033.0349408027723</v>
      </c>
      <c r="AP250" s="5">
        <f t="shared" si="156"/>
        <v>4124.6290659562464</v>
      </c>
      <c r="AQ250" s="5">
        <f t="shared" si="181"/>
        <v>5242.894736842105</v>
      </c>
      <c r="AR250" s="5">
        <f t="shared" si="182"/>
        <v>1114.2255574151056</v>
      </c>
      <c r="AS250" s="5">
        <f t="shared" si="183"/>
        <v>3950.5646173149312</v>
      </c>
      <c r="AT250" s="5">
        <f t="shared" si="184"/>
        <v>19609.478672985781</v>
      </c>
      <c r="AU250" s="5">
        <f t="shared" si="185"/>
        <v>3815.1494093120223</v>
      </c>
      <c r="AV250" s="6">
        <f t="shared" si="157"/>
        <v>4647.5805485236306</v>
      </c>
      <c r="AX250" s="5">
        <f t="shared" si="158"/>
        <v>397.8244200525852</v>
      </c>
      <c r="AY250" s="61" t="s">
        <v>35</v>
      </c>
      <c r="AZ250" s="5">
        <f t="shared" si="186"/>
        <v>548.4</v>
      </c>
      <c r="BA250" s="5">
        <f t="shared" si="187"/>
        <v>246.46799999999999</v>
      </c>
      <c r="BB250" s="5">
        <f t="shared" si="188"/>
        <v>573</v>
      </c>
      <c r="BC250" s="5">
        <f t="shared" si="189"/>
        <v>133.875</v>
      </c>
      <c r="BD250" s="5">
        <f t="shared" si="190"/>
        <v>475.25</v>
      </c>
      <c r="BE250" s="5">
        <f t="shared" si="191"/>
        <v>353.53306440647236</v>
      </c>
      <c r="BF250" s="5">
        <f t="shared" si="192"/>
        <v>237.696</v>
      </c>
      <c r="BG250" s="5">
        <f t="shared" si="193"/>
        <v>150.37447988904299</v>
      </c>
      <c r="BH250" s="61" t="s">
        <v>35</v>
      </c>
      <c r="BI250" s="5">
        <f t="shared" si="194"/>
        <v>224.9782383419689</v>
      </c>
      <c r="BJ250" s="5">
        <f t="shared" si="195"/>
        <v>145.386</v>
      </c>
      <c r="BK250" s="5">
        <f t="shared" si="196"/>
        <v>132</v>
      </c>
      <c r="BL250" s="6">
        <f t="shared" si="159"/>
        <v>301.5654335575058</v>
      </c>
      <c r="BN250" s="13">
        <v>101.89918588474148</v>
      </c>
      <c r="BO250" s="13">
        <v>149.4</v>
      </c>
      <c r="BP250" s="13">
        <v>86</v>
      </c>
      <c r="BQ250" s="13">
        <v>92</v>
      </c>
      <c r="BR250" s="13">
        <v>96</v>
      </c>
      <c r="BS250" s="14">
        <v>935</v>
      </c>
      <c r="BT250" s="13">
        <v>220.91289239915542</v>
      </c>
      <c r="BU250" s="14">
        <v>103.89</v>
      </c>
      <c r="BV250" s="13">
        <v>94.690696728010465</v>
      </c>
      <c r="BW250" s="14">
        <v>76</v>
      </c>
      <c r="BX250" s="14">
        <v>370.46</v>
      </c>
      <c r="BY250" s="13">
        <v>95.64</v>
      </c>
      <c r="BZ250" s="13">
        <v>20.045000000000002</v>
      </c>
      <c r="CA250" s="13">
        <v>115.12</v>
      </c>
      <c r="CB250" s="14">
        <f t="shared" si="160"/>
        <v>182.64698392942196</v>
      </c>
      <c r="CD250" s="5">
        <v>34550</v>
      </c>
      <c r="CE250" s="5">
        <v>35168</v>
      </c>
      <c r="CF250" s="5">
        <v>34430</v>
      </c>
      <c r="CG250" s="5">
        <v>34946</v>
      </c>
      <c r="CH250" s="5">
        <v>36782.100000000006</v>
      </c>
      <c r="CI250" s="6">
        <v>31138</v>
      </c>
      <c r="CJ250" s="5">
        <v>35400</v>
      </c>
      <c r="CK250" s="5">
        <v>34916</v>
      </c>
      <c r="CL250" s="5">
        <v>32547</v>
      </c>
      <c r="CM250" s="6">
        <v>33205</v>
      </c>
      <c r="CN250" s="6">
        <v>34398</v>
      </c>
      <c r="CO250" s="5">
        <v>31486</v>
      </c>
      <c r="CP250" s="5">
        <v>32756</v>
      </c>
      <c r="CQ250" s="5">
        <v>36600</v>
      </c>
      <c r="CR250" s="6">
        <f t="shared" si="161"/>
        <v>34165.864285714284</v>
      </c>
      <c r="CT250" s="13">
        <v>588.19918588474138</v>
      </c>
      <c r="CU250" s="61" t="s">
        <v>35</v>
      </c>
      <c r="CV250" s="13">
        <v>500</v>
      </c>
      <c r="CW250" s="13">
        <v>1000</v>
      </c>
      <c r="CX250" s="13">
        <v>400</v>
      </c>
      <c r="CY250" s="14">
        <v>1600</v>
      </c>
      <c r="CZ250" s="13">
        <v>480</v>
      </c>
      <c r="DA250" s="13">
        <v>661.89</v>
      </c>
      <c r="DB250" s="13">
        <v>1000</v>
      </c>
      <c r="DC250" s="14">
        <v>1442</v>
      </c>
      <c r="DD250" s="61" t="s">
        <v>35</v>
      </c>
      <c r="DE250" s="13">
        <v>965</v>
      </c>
      <c r="DF250" s="13">
        <v>2000</v>
      </c>
      <c r="DG250" s="13">
        <v>2000</v>
      </c>
      <c r="DH250" s="14">
        <f t="shared" si="162"/>
        <v>1053.0907654903951</v>
      </c>
      <c r="DJ250" s="5">
        <v>19500</v>
      </c>
      <c r="DK250" s="61" t="s">
        <v>35</v>
      </c>
      <c r="DL250" s="5">
        <v>22850</v>
      </c>
      <c r="DM250" s="5">
        <v>20539</v>
      </c>
      <c r="DN250" s="5">
        <v>19100</v>
      </c>
      <c r="DO250" s="6">
        <v>17850</v>
      </c>
      <c r="DP250" s="5">
        <v>19010</v>
      </c>
      <c r="DQ250" s="5">
        <v>19500</v>
      </c>
      <c r="DR250" s="5">
        <v>19808</v>
      </c>
      <c r="DS250" s="6">
        <v>18070</v>
      </c>
      <c r="DT250" s="61" t="s">
        <v>35</v>
      </c>
      <c r="DU250" s="5">
        <v>18092</v>
      </c>
      <c r="DV250" s="5">
        <v>24231</v>
      </c>
      <c r="DW250" s="5">
        <v>22000</v>
      </c>
      <c r="DX250" s="6">
        <f t="shared" si="163"/>
        <v>20045.833333333332</v>
      </c>
    </row>
    <row r="251" spans="1:128" x14ac:dyDescent="0.25">
      <c r="A251" s="7">
        <v>246</v>
      </c>
      <c r="B251" s="5">
        <f t="shared" si="149"/>
        <v>4466.4155571636984</v>
      </c>
      <c r="C251" s="5">
        <f t="shared" si="150"/>
        <v>2822.4719101123592</v>
      </c>
      <c r="D251" s="5">
        <f t="shared" si="164"/>
        <v>5352.5860465116275</v>
      </c>
      <c r="E251" s="5">
        <f t="shared" si="165"/>
        <v>4804.6419130434779</v>
      </c>
      <c r="F251" s="5">
        <f t="shared" si="166"/>
        <v>5170.7625000000007</v>
      </c>
      <c r="G251" s="5">
        <f t="shared" si="167"/>
        <v>533.50708556149732</v>
      </c>
      <c r="H251" s="5">
        <f t="shared" si="168"/>
        <v>2395.4387922130309</v>
      </c>
      <c r="I251" s="5">
        <f t="shared" si="169"/>
        <v>4386.5466414357697</v>
      </c>
      <c r="J251" s="5">
        <f t="shared" si="170"/>
        <v>4362.3250659562464</v>
      </c>
      <c r="K251" s="5">
        <f t="shared" si="171"/>
        <v>5393.2692167311479</v>
      </c>
      <c r="L251" s="57">
        <f t="shared" si="151"/>
        <v>1114.2255574151056</v>
      </c>
      <c r="M251" s="5">
        <f t="shared" si="172"/>
        <v>4174.7168960881536</v>
      </c>
      <c r="N251" s="5">
        <f t="shared" si="173"/>
        <v>19753.886448967376</v>
      </c>
      <c r="O251" s="5">
        <f t="shared" si="174"/>
        <v>3947.1494093120223</v>
      </c>
      <c r="P251" s="6">
        <f t="shared" si="152"/>
        <v>4905.5673600365362</v>
      </c>
      <c r="R251" s="5">
        <v>40</v>
      </c>
      <c r="S251" s="5">
        <v>17</v>
      </c>
      <c r="T251" s="5">
        <v>24</v>
      </c>
      <c r="U251" s="5">
        <v>80</v>
      </c>
      <c r="V251" s="5">
        <v>50</v>
      </c>
      <c r="W251" s="5">
        <v>8</v>
      </c>
      <c r="X251" s="5">
        <v>3</v>
      </c>
      <c r="Y251" s="5">
        <v>20</v>
      </c>
      <c r="Z251" s="5">
        <v>20</v>
      </c>
      <c r="AA251" s="5">
        <v>21</v>
      </c>
      <c r="AB251" s="5">
        <v>14</v>
      </c>
      <c r="AC251" s="5">
        <v>44</v>
      </c>
      <c r="AD251" s="5">
        <v>1</v>
      </c>
      <c r="AE251" s="5">
        <v>35</v>
      </c>
      <c r="AF251" s="6">
        <f t="shared" si="153"/>
        <v>26.928571428571427</v>
      </c>
      <c r="AH251" s="5">
        <f t="shared" si="154"/>
        <v>4068.5934052610614</v>
      </c>
      <c r="AI251" s="5">
        <f t="shared" si="175"/>
        <v>2822.4719101123592</v>
      </c>
      <c r="AJ251" s="5">
        <f t="shared" si="176"/>
        <v>4804.1860465116279</v>
      </c>
      <c r="AK251" s="5">
        <f t="shared" si="177"/>
        <v>4558.173913043478</v>
      </c>
      <c r="AL251" s="5">
        <f t="shared" si="178"/>
        <v>4597.7625000000007</v>
      </c>
      <c r="AM251" s="5">
        <f t="shared" si="179"/>
        <v>399.63208556149732</v>
      </c>
      <c r="AN251" s="5">
        <f t="shared" si="180"/>
        <v>1920.1887922130311</v>
      </c>
      <c r="AO251" s="5">
        <f t="shared" si="155"/>
        <v>4033.0349408027723</v>
      </c>
      <c r="AP251" s="5">
        <f t="shared" si="156"/>
        <v>4124.6290659562464</v>
      </c>
      <c r="AQ251" s="5">
        <f t="shared" si="181"/>
        <v>5242.894736842105</v>
      </c>
      <c r="AR251" s="5">
        <f t="shared" si="182"/>
        <v>1114.2255574151056</v>
      </c>
      <c r="AS251" s="5">
        <f t="shared" si="183"/>
        <v>3949.7386577461843</v>
      </c>
      <c r="AT251" s="5">
        <f t="shared" si="184"/>
        <v>19608.500448967377</v>
      </c>
      <c r="AU251" s="5">
        <f t="shared" si="185"/>
        <v>3815.1494093120223</v>
      </c>
      <c r="AV251" s="6">
        <f t="shared" si="157"/>
        <v>4647.0843906960617</v>
      </c>
      <c r="AX251" s="5">
        <f t="shared" si="158"/>
        <v>397.82215190263656</v>
      </c>
      <c r="AY251" s="61" t="s">
        <v>35</v>
      </c>
      <c r="AZ251" s="5">
        <f t="shared" si="186"/>
        <v>548.4</v>
      </c>
      <c r="BA251" s="5">
        <f t="shared" si="187"/>
        <v>246.46799999999999</v>
      </c>
      <c r="BB251" s="5">
        <f t="shared" si="188"/>
        <v>573</v>
      </c>
      <c r="BC251" s="5">
        <f t="shared" si="189"/>
        <v>133.875</v>
      </c>
      <c r="BD251" s="5">
        <f t="shared" si="190"/>
        <v>475.25</v>
      </c>
      <c r="BE251" s="5">
        <f t="shared" si="191"/>
        <v>353.51170063299747</v>
      </c>
      <c r="BF251" s="5">
        <f t="shared" si="192"/>
        <v>237.696</v>
      </c>
      <c r="BG251" s="5">
        <f t="shared" si="193"/>
        <v>150.37447988904299</v>
      </c>
      <c r="BH251" s="61" t="s">
        <v>35</v>
      </c>
      <c r="BI251" s="5">
        <f t="shared" si="194"/>
        <v>224.9782383419689</v>
      </c>
      <c r="BJ251" s="5">
        <f t="shared" si="195"/>
        <v>145.386</v>
      </c>
      <c r="BK251" s="5">
        <f t="shared" si="196"/>
        <v>132</v>
      </c>
      <c r="BL251" s="6">
        <f t="shared" si="159"/>
        <v>301.56346423055385</v>
      </c>
      <c r="BN251" s="13">
        <v>101.90253945353312</v>
      </c>
      <c r="BO251" s="13">
        <v>149.52000000000001</v>
      </c>
      <c r="BP251" s="13">
        <v>86</v>
      </c>
      <c r="BQ251" s="13">
        <v>92</v>
      </c>
      <c r="BR251" s="13">
        <v>96</v>
      </c>
      <c r="BS251" s="14">
        <v>935</v>
      </c>
      <c r="BT251" s="13">
        <v>221.22824678630428</v>
      </c>
      <c r="BU251" s="14">
        <v>103.89</v>
      </c>
      <c r="BV251" s="13">
        <v>94.690696728010465</v>
      </c>
      <c r="BW251" s="14">
        <v>76</v>
      </c>
      <c r="BX251" s="14">
        <v>370.46</v>
      </c>
      <c r="BY251" s="13">
        <v>95.66</v>
      </c>
      <c r="BZ251" s="13">
        <v>20.045999999999999</v>
      </c>
      <c r="CA251" s="13">
        <v>115.12</v>
      </c>
      <c r="CB251" s="14">
        <f t="shared" si="160"/>
        <v>182.6798202119891</v>
      </c>
      <c r="CD251" s="5">
        <v>34550</v>
      </c>
      <c r="CE251" s="5">
        <v>35168</v>
      </c>
      <c r="CF251" s="5">
        <v>34430</v>
      </c>
      <c r="CG251" s="5">
        <v>34946</v>
      </c>
      <c r="CH251" s="5">
        <v>36782.100000000006</v>
      </c>
      <c r="CI251" s="6">
        <v>31138</v>
      </c>
      <c r="CJ251" s="5">
        <v>35400</v>
      </c>
      <c r="CK251" s="5">
        <v>34916</v>
      </c>
      <c r="CL251" s="5">
        <v>32547</v>
      </c>
      <c r="CM251" s="6">
        <v>33205</v>
      </c>
      <c r="CN251" s="6">
        <v>34398</v>
      </c>
      <c r="CO251" s="5">
        <v>31486</v>
      </c>
      <c r="CP251" s="5">
        <v>32756</v>
      </c>
      <c r="CQ251" s="5">
        <v>36600</v>
      </c>
      <c r="CR251" s="6">
        <f t="shared" si="161"/>
        <v>34165.864285714284</v>
      </c>
      <c r="CT251" s="13">
        <v>588.20253945353306</v>
      </c>
      <c r="CU251" s="61" t="s">
        <v>35</v>
      </c>
      <c r="CV251" s="13">
        <v>500</v>
      </c>
      <c r="CW251" s="13">
        <v>1000</v>
      </c>
      <c r="CX251" s="13">
        <v>400</v>
      </c>
      <c r="CY251" s="14">
        <v>1600</v>
      </c>
      <c r="CZ251" s="13">
        <v>480</v>
      </c>
      <c r="DA251" s="13">
        <v>661.93</v>
      </c>
      <c r="DB251" s="13">
        <v>1000</v>
      </c>
      <c r="DC251" s="14">
        <v>1442</v>
      </c>
      <c r="DD251" s="61" t="s">
        <v>35</v>
      </c>
      <c r="DE251" s="13">
        <v>965</v>
      </c>
      <c r="DF251" s="13">
        <v>2000</v>
      </c>
      <c r="DG251" s="13">
        <v>2000</v>
      </c>
      <c r="DH251" s="14">
        <f t="shared" si="162"/>
        <v>1053.0943782877946</v>
      </c>
      <c r="DJ251" s="5">
        <v>19500</v>
      </c>
      <c r="DK251" s="61" t="s">
        <v>35</v>
      </c>
      <c r="DL251" s="5">
        <v>22850</v>
      </c>
      <c r="DM251" s="5">
        <v>20539</v>
      </c>
      <c r="DN251" s="5">
        <v>19100</v>
      </c>
      <c r="DO251" s="6">
        <v>17850</v>
      </c>
      <c r="DP251" s="5">
        <v>19010</v>
      </c>
      <c r="DQ251" s="5">
        <v>19500</v>
      </c>
      <c r="DR251" s="5">
        <v>19808</v>
      </c>
      <c r="DS251" s="6">
        <v>18070</v>
      </c>
      <c r="DT251" s="61" t="s">
        <v>35</v>
      </c>
      <c r="DU251" s="5">
        <v>18092</v>
      </c>
      <c r="DV251" s="5">
        <v>24231</v>
      </c>
      <c r="DW251" s="5">
        <v>22000</v>
      </c>
      <c r="DX251" s="6">
        <f t="shared" si="163"/>
        <v>20045.833333333332</v>
      </c>
    </row>
    <row r="252" spans="1:128" x14ac:dyDescent="0.25">
      <c r="A252" s="7">
        <v>247</v>
      </c>
      <c r="B252" s="5">
        <f t="shared" si="149"/>
        <v>4466.2799501393629</v>
      </c>
      <c r="C252" s="5">
        <f t="shared" si="150"/>
        <v>2820.2085004009627</v>
      </c>
      <c r="D252" s="5">
        <f t="shared" si="164"/>
        <v>5352.5860465116275</v>
      </c>
      <c r="E252" s="5">
        <f t="shared" si="165"/>
        <v>4804.6419130434779</v>
      </c>
      <c r="F252" s="5">
        <f t="shared" si="166"/>
        <v>5170.7625000000007</v>
      </c>
      <c r="G252" s="5">
        <f t="shared" si="167"/>
        <v>533.50708556149732</v>
      </c>
      <c r="H252" s="5">
        <f t="shared" si="168"/>
        <v>2392.7165881824335</v>
      </c>
      <c r="I252" s="5">
        <f t="shared" si="169"/>
        <v>4386.5252802441364</v>
      </c>
      <c r="J252" s="5">
        <f t="shared" si="170"/>
        <v>4362.3250659562464</v>
      </c>
      <c r="K252" s="5">
        <f t="shared" si="171"/>
        <v>5393.2692167311479</v>
      </c>
      <c r="L252" s="57">
        <f t="shared" si="151"/>
        <v>1114.2255574151056</v>
      </c>
      <c r="M252" s="5">
        <f t="shared" si="172"/>
        <v>4174.3040458051237</v>
      </c>
      <c r="N252" s="5">
        <f t="shared" si="173"/>
        <v>19752.908322542025</v>
      </c>
      <c r="O252" s="5">
        <f t="shared" si="174"/>
        <v>3947.1494093120223</v>
      </c>
      <c r="P252" s="6">
        <f t="shared" si="152"/>
        <v>4905.100677274655</v>
      </c>
      <c r="R252" s="5">
        <v>40</v>
      </c>
      <c r="S252" s="5">
        <v>17</v>
      </c>
      <c r="T252" s="5">
        <v>24</v>
      </c>
      <c r="U252" s="5">
        <v>80</v>
      </c>
      <c r="V252" s="5">
        <v>50</v>
      </c>
      <c r="W252" s="5">
        <v>8</v>
      </c>
      <c r="X252" s="5">
        <v>3</v>
      </c>
      <c r="Y252" s="5">
        <v>20</v>
      </c>
      <c r="Z252" s="5">
        <v>20</v>
      </c>
      <c r="AA252" s="5">
        <v>21</v>
      </c>
      <c r="AB252" s="5">
        <v>14</v>
      </c>
      <c r="AC252" s="5">
        <v>44</v>
      </c>
      <c r="AD252" s="5">
        <v>1</v>
      </c>
      <c r="AE252" s="5">
        <v>35</v>
      </c>
      <c r="AF252" s="6">
        <f t="shared" si="153"/>
        <v>26.928571428571427</v>
      </c>
      <c r="AH252" s="5">
        <f t="shared" si="154"/>
        <v>4068.4600571595238</v>
      </c>
      <c r="AI252" s="5">
        <f t="shared" si="175"/>
        <v>2820.2085004009627</v>
      </c>
      <c r="AJ252" s="5">
        <f t="shared" si="176"/>
        <v>4804.1860465116279</v>
      </c>
      <c r="AK252" s="5">
        <f t="shared" si="177"/>
        <v>4558.173913043478</v>
      </c>
      <c r="AL252" s="5">
        <f t="shared" si="178"/>
        <v>4597.7625000000007</v>
      </c>
      <c r="AM252" s="5">
        <f t="shared" si="179"/>
        <v>399.63208556149732</v>
      </c>
      <c r="AN252" s="5">
        <f t="shared" si="180"/>
        <v>1917.4665881824335</v>
      </c>
      <c r="AO252" s="5">
        <f t="shared" si="155"/>
        <v>4033.0349408027723</v>
      </c>
      <c r="AP252" s="5">
        <f t="shared" si="156"/>
        <v>4124.6290659562464</v>
      </c>
      <c r="AQ252" s="5">
        <f t="shared" si="181"/>
        <v>5242.894736842105</v>
      </c>
      <c r="AR252" s="5">
        <f t="shared" si="182"/>
        <v>1114.2255574151056</v>
      </c>
      <c r="AS252" s="5">
        <f t="shared" si="183"/>
        <v>3949.3258074631544</v>
      </c>
      <c r="AT252" s="5">
        <f t="shared" si="184"/>
        <v>19607.522322542027</v>
      </c>
      <c r="AU252" s="5">
        <f t="shared" si="185"/>
        <v>3815.1494093120223</v>
      </c>
      <c r="AV252" s="6">
        <f t="shared" si="157"/>
        <v>4646.6193950852112</v>
      </c>
      <c r="AX252" s="5">
        <f t="shared" si="158"/>
        <v>397.81989297983876</v>
      </c>
      <c r="AY252" s="61" t="s">
        <v>35</v>
      </c>
      <c r="AZ252" s="5">
        <f t="shared" si="186"/>
        <v>548.4</v>
      </c>
      <c r="BA252" s="5">
        <f t="shared" si="187"/>
        <v>246.46799999999999</v>
      </c>
      <c r="BB252" s="5">
        <f t="shared" si="188"/>
        <v>573</v>
      </c>
      <c r="BC252" s="5">
        <f t="shared" si="189"/>
        <v>133.875</v>
      </c>
      <c r="BD252" s="5">
        <f t="shared" si="190"/>
        <v>475.25</v>
      </c>
      <c r="BE252" s="5">
        <f t="shared" si="191"/>
        <v>353.49033944136437</v>
      </c>
      <c r="BF252" s="5">
        <f t="shared" si="192"/>
        <v>237.696</v>
      </c>
      <c r="BG252" s="5">
        <f t="shared" si="193"/>
        <v>150.37447988904299</v>
      </c>
      <c r="BH252" s="61" t="s">
        <v>35</v>
      </c>
      <c r="BI252" s="5">
        <f t="shared" si="194"/>
        <v>224.9782383419689</v>
      </c>
      <c r="BJ252" s="5">
        <f t="shared" si="195"/>
        <v>145.386</v>
      </c>
      <c r="BK252" s="5">
        <f t="shared" si="196"/>
        <v>132</v>
      </c>
      <c r="BL252" s="6">
        <f t="shared" si="159"/>
        <v>301.56149588768454</v>
      </c>
      <c r="BN252" s="13">
        <v>101.90587941754582</v>
      </c>
      <c r="BO252" s="13">
        <v>149.63999999999999</v>
      </c>
      <c r="BP252" s="13">
        <v>86</v>
      </c>
      <c r="BQ252" s="13">
        <v>92</v>
      </c>
      <c r="BR252" s="13">
        <v>96</v>
      </c>
      <c r="BS252" s="14">
        <v>935</v>
      </c>
      <c r="BT252" s="13">
        <v>221.54232184179435</v>
      </c>
      <c r="BU252" s="14">
        <v>103.89</v>
      </c>
      <c r="BV252" s="13">
        <v>94.690696728010465</v>
      </c>
      <c r="BW252" s="14">
        <v>76</v>
      </c>
      <c r="BX252" s="14">
        <v>370.46</v>
      </c>
      <c r="BY252" s="13">
        <v>95.67</v>
      </c>
      <c r="BZ252" s="13">
        <v>20.047000000000001</v>
      </c>
      <c r="CA252" s="13">
        <v>115.12</v>
      </c>
      <c r="CB252" s="14">
        <f t="shared" si="160"/>
        <v>182.71184985623933</v>
      </c>
      <c r="CD252" s="5">
        <v>34550</v>
      </c>
      <c r="CE252" s="5">
        <v>35168</v>
      </c>
      <c r="CF252" s="5">
        <v>34430</v>
      </c>
      <c r="CG252" s="5">
        <v>34946</v>
      </c>
      <c r="CH252" s="5">
        <v>36782.100000000006</v>
      </c>
      <c r="CI252" s="6">
        <v>31138</v>
      </c>
      <c r="CJ252" s="5">
        <v>35400</v>
      </c>
      <c r="CK252" s="5">
        <v>34916</v>
      </c>
      <c r="CL252" s="5">
        <v>32547</v>
      </c>
      <c r="CM252" s="6">
        <v>33205</v>
      </c>
      <c r="CN252" s="6">
        <v>34398</v>
      </c>
      <c r="CO252" s="5">
        <v>31486</v>
      </c>
      <c r="CP252" s="5">
        <v>32756</v>
      </c>
      <c r="CQ252" s="5">
        <v>36600</v>
      </c>
      <c r="CR252" s="6">
        <f t="shared" si="161"/>
        <v>34165.864285714284</v>
      </c>
      <c r="CT252" s="13">
        <v>588.20587941754582</v>
      </c>
      <c r="CU252" s="61" t="s">
        <v>35</v>
      </c>
      <c r="CV252" s="13">
        <v>500</v>
      </c>
      <c r="CW252" s="13">
        <v>1000</v>
      </c>
      <c r="CX252" s="13">
        <v>400</v>
      </c>
      <c r="CY252" s="14">
        <v>1600</v>
      </c>
      <c r="CZ252" s="13">
        <v>480</v>
      </c>
      <c r="DA252" s="13">
        <v>661.97</v>
      </c>
      <c r="DB252" s="13">
        <v>1000</v>
      </c>
      <c r="DC252" s="14">
        <v>1442</v>
      </c>
      <c r="DD252" s="61" t="s">
        <v>35</v>
      </c>
      <c r="DE252" s="13">
        <v>965</v>
      </c>
      <c r="DF252" s="13">
        <v>2000</v>
      </c>
      <c r="DG252" s="13">
        <v>2000</v>
      </c>
      <c r="DH252" s="14">
        <f t="shared" si="162"/>
        <v>1053.0979899514623</v>
      </c>
      <c r="DJ252" s="5">
        <v>19500</v>
      </c>
      <c r="DK252" s="61" t="s">
        <v>35</v>
      </c>
      <c r="DL252" s="5">
        <v>22850</v>
      </c>
      <c r="DM252" s="5">
        <v>20539</v>
      </c>
      <c r="DN252" s="5">
        <v>19100</v>
      </c>
      <c r="DO252" s="6">
        <v>17850</v>
      </c>
      <c r="DP252" s="5">
        <v>19010</v>
      </c>
      <c r="DQ252" s="5">
        <v>19500</v>
      </c>
      <c r="DR252" s="5">
        <v>19808</v>
      </c>
      <c r="DS252" s="6">
        <v>18070</v>
      </c>
      <c r="DT252" s="61" t="s">
        <v>35</v>
      </c>
      <c r="DU252" s="5">
        <v>18092</v>
      </c>
      <c r="DV252" s="5">
        <v>24231</v>
      </c>
      <c r="DW252" s="5">
        <v>22000</v>
      </c>
      <c r="DX252" s="6">
        <f t="shared" si="163"/>
        <v>20045.833333333332</v>
      </c>
    </row>
    <row r="253" spans="1:128" x14ac:dyDescent="0.25">
      <c r="A253" s="7">
        <v>248</v>
      </c>
      <c r="B253" s="5">
        <f t="shared" si="149"/>
        <v>4466.1448997369644</v>
      </c>
      <c r="C253" s="5">
        <f t="shared" si="150"/>
        <v>2817.9487179487182</v>
      </c>
      <c r="D253" s="5">
        <f t="shared" si="164"/>
        <v>5352.5860465116275</v>
      </c>
      <c r="E253" s="5">
        <f t="shared" si="165"/>
        <v>4804.6419130434779</v>
      </c>
      <c r="F253" s="5">
        <f t="shared" si="166"/>
        <v>5170.7625000000007</v>
      </c>
      <c r="G253" s="5">
        <f t="shared" si="167"/>
        <v>533.50708556149732</v>
      </c>
      <c r="H253" s="5">
        <f t="shared" si="168"/>
        <v>2390.0130438562087</v>
      </c>
      <c r="I253" s="5">
        <f t="shared" si="169"/>
        <v>4386.5092610444644</v>
      </c>
      <c r="J253" s="5">
        <f t="shared" si="170"/>
        <v>4362.3250659562464</v>
      </c>
      <c r="K253" s="5">
        <f t="shared" si="171"/>
        <v>5393.2692167311479</v>
      </c>
      <c r="L253" s="57">
        <f t="shared" si="151"/>
        <v>1114.1954814154992</v>
      </c>
      <c r="M253" s="5">
        <f t="shared" si="172"/>
        <v>4173.8912818202298</v>
      </c>
      <c r="N253" s="5">
        <f t="shared" si="173"/>
        <v>19751.930293695128</v>
      </c>
      <c r="O253" s="5">
        <f t="shared" si="174"/>
        <v>3947.1494093120223</v>
      </c>
      <c r="P253" s="6">
        <f t="shared" si="152"/>
        <v>4904.6338726166596</v>
      </c>
      <c r="R253" s="5">
        <v>40</v>
      </c>
      <c r="S253" s="5">
        <v>17</v>
      </c>
      <c r="T253" s="5">
        <v>24</v>
      </c>
      <c r="U253" s="5">
        <v>80</v>
      </c>
      <c r="V253" s="5">
        <v>50</v>
      </c>
      <c r="W253" s="5">
        <v>8</v>
      </c>
      <c r="X253" s="5">
        <v>3</v>
      </c>
      <c r="Y253" s="5">
        <v>20</v>
      </c>
      <c r="Z253" s="5">
        <v>20</v>
      </c>
      <c r="AA253" s="5">
        <v>21</v>
      </c>
      <c r="AB253" s="5">
        <v>14</v>
      </c>
      <c r="AC253" s="5">
        <v>44</v>
      </c>
      <c r="AD253" s="5">
        <v>1</v>
      </c>
      <c r="AE253" s="5">
        <v>35</v>
      </c>
      <c r="AF253" s="6">
        <f t="shared" si="153"/>
        <v>26.928571428571427</v>
      </c>
      <c r="AH253" s="5">
        <f t="shared" si="154"/>
        <v>4068.3272565274401</v>
      </c>
      <c r="AI253" s="5">
        <f t="shared" si="175"/>
        <v>2817.9487179487182</v>
      </c>
      <c r="AJ253" s="5">
        <f t="shared" si="176"/>
        <v>4804.1860465116279</v>
      </c>
      <c r="AK253" s="5">
        <f t="shared" si="177"/>
        <v>4558.173913043478</v>
      </c>
      <c r="AL253" s="5">
        <f t="shared" si="178"/>
        <v>4597.7625000000007</v>
      </c>
      <c r="AM253" s="5">
        <f t="shared" si="179"/>
        <v>399.63208556149732</v>
      </c>
      <c r="AN253" s="5">
        <f t="shared" si="180"/>
        <v>1914.7630438562087</v>
      </c>
      <c r="AO253" s="5">
        <f t="shared" si="155"/>
        <v>4033.0349408027723</v>
      </c>
      <c r="AP253" s="5">
        <f t="shared" si="156"/>
        <v>4124.6290659562464</v>
      </c>
      <c r="AQ253" s="5">
        <f t="shared" si="181"/>
        <v>5242.894736842105</v>
      </c>
      <c r="AR253" s="5">
        <f t="shared" si="182"/>
        <v>1114.1954814154992</v>
      </c>
      <c r="AS253" s="5">
        <f t="shared" si="183"/>
        <v>3948.9130434782605</v>
      </c>
      <c r="AT253" s="5">
        <f t="shared" si="184"/>
        <v>19606.544293695129</v>
      </c>
      <c r="AU253" s="5">
        <f t="shared" si="185"/>
        <v>3815.1494093120223</v>
      </c>
      <c r="AV253" s="6">
        <f t="shared" si="157"/>
        <v>4646.1538953536428</v>
      </c>
      <c r="AX253" s="5">
        <f t="shared" si="158"/>
        <v>397.81764320952459</v>
      </c>
      <c r="AY253" s="61" t="s">
        <v>35</v>
      </c>
      <c r="AZ253" s="5">
        <f t="shared" si="186"/>
        <v>548.4</v>
      </c>
      <c r="BA253" s="5">
        <f t="shared" si="187"/>
        <v>246.46799999999999</v>
      </c>
      <c r="BB253" s="5">
        <f t="shared" si="188"/>
        <v>573</v>
      </c>
      <c r="BC253" s="5">
        <f t="shared" si="189"/>
        <v>133.875</v>
      </c>
      <c r="BD253" s="5">
        <f t="shared" si="190"/>
        <v>475.25</v>
      </c>
      <c r="BE253" s="5">
        <f t="shared" si="191"/>
        <v>353.47432024169183</v>
      </c>
      <c r="BF253" s="5">
        <f t="shared" si="192"/>
        <v>237.696</v>
      </c>
      <c r="BG253" s="5">
        <f t="shared" si="193"/>
        <v>150.37447988904299</v>
      </c>
      <c r="BH253" s="61" t="s">
        <v>35</v>
      </c>
      <c r="BI253" s="5">
        <f t="shared" si="194"/>
        <v>224.9782383419689</v>
      </c>
      <c r="BJ253" s="5">
        <f t="shared" si="195"/>
        <v>145.386</v>
      </c>
      <c r="BK253" s="5">
        <f t="shared" si="196"/>
        <v>132</v>
      </c>
      <c r="BL253" s="6">
        <f t="shared" si="159"/>
        <v>301.55997347351899</v>
      </c>
      <c r="BN253" s="13">
        <v>101.90920588671763</v>
      </c>
      <c r="BO253" s="13">
        <v>149.76</v>
      </c>
      <c r="BP253" s="13">
        <v>86</v>
      </c>
      <c r="BQ253" s="13">
        <v>92</v>
      </c>
      <c r="BR253" s="13">
        <v>96</v>
      </c>
      <c r="BS253" s="14">
        <v>935</v>
      </c>
      <c r="BT253" s="13">
        <v>221.85512790370151</v>
      </c>
      <c r="BU253" s="14">
        <v>103.89</v>
      </c>
      <c r="BV253" s="13">
        <v>94.690696728010465</v>
      </c>
      <c r="BW253" s="14">
        <v>76</v>
      </c>
      <c r="BX253" s="14">
        <v>370.47</v>
      </c>
      <c r="BY253" s="13">
        <v>95.68</v>
      </c>
      <c r="BZ253" s="13">
        <v>20.048000000000002</v>
      </c>
      <c r="CA253" s="13">
        <v>115.12</v>
      </c>
      <c r="CB253" s="14">
        <f t="shared" si="160"/>
        <v>182.7445021798878</v>
      </c>
      <c r="CD253" s="5">
        <v>34550</v>
      </c>
      <c r="CE253" s="5">
        <v>35168</v>
      </c>
      <c r="CF253" s="5">
        <v>34430</v>
      </c>
      <c r="CG253" s="5">
        <v>34946</v>
      </c>
      <c r="CH253" s="5">
        <v>36782.100000000006</v>
      </c>
      <c r="CI253" s="6">
        <v>31138</v>
      </c>
      <c r="CJ253" s="5">
        <v>35400</v>
      </c>
      <c r="CK253" s="5">
        <v>34916</v>
      </c>
      <c r="CL253" s="5">
        <v>32547</v>
      </c>
      <c r="CM253" s="6">
        <v>33205</v>
      </c>
      <c r="CN253" s="6">
        <v>34398</v>
      </c>
      <c r="CO253" s="5">
        <v>31486</v>
      </c>
      <c r="CP253" s="5">
        <v>32756</v>
      </c>
      <c r="CQ253" s="5">
        <v>36600</v>
      </c>
      <c r="CR253" s="6">
        <f t="shared" si="161"/>
        <v>34165.864285714284</v>
      </c>
      <c r="CT253" s="13">
        <v>588.20920588671754</v>
      </c>
      <c r="CU253" s="61" t="s">
        <v>35</v>
      </c>
      <c r="CV253" s="13">
        <v>500</v>
      </c>
      <c r="CW253" s="13">
        <v>1000</v>
      </c>
      <c r="CX253" s="13">
        <v>400</v>
      </c>
      <c r="CY253" s="14">
        <v>1600</v>
      </c>
      <c r="CZ253" s="13">
        <v>480</v>
      </c>
      <c r="DA253" s="13">
        <v>662</v>
      </c>
      <c r="DB253" s="13">
        <v>1000</v>
      </c>
      <c r="DC253" s="14">
        <v>1442</v>
      </c>
      <c r="DD253" s="61" t="s">
        <v>35</v>
      </c>
      <c r="DE253" s="13">
        <v>965</v>
      </c>
      <c r="DF253" s="13">
        <v>2000</v>
      </c>
      <c r="DG253" s="13">
        <v>2000</v>
      </c>
      <c r="DH253" s="14">
        <f t="shared" si="162"/>
        <v>1053.1007671572263</v>
      </c>
      <c r="DJ253" s="5">
        <v>19500</v>
      </c>
      <c r="DK253" s="61" t="s">
        <v>35</v>
      </c>
      <c r="DL253" s="5">
        <v>22850</v>
      </c>
      <c r="DM253" s="5">
        <v>20539</v>
      </c>
      <c r="DN253" s="5">
        <v>19100</v>
      </c>
      <c r="DO253" s="6">
        <v>17850</v>
      </c>
      <c r="DP253" s="5">
        <v>19010</v>
      </c>
      <c r="DQ253" s="5">
        <v>19500</v>
      </c>
      <c r="DR253" s="5">
        <v>19808</v>
      </c>
      <c r="DS253" s="6">
        <v>18070</v>
      </c>
      <c r="DT253" s="61" t="s">
        <v>35</v>
      </c>
      <c r="DU253" s="5">
        <v>18092</v>
      </c>
      <c r="DV253" s="5">
        <v>24231</v>
      </c>
      <c r="DW253" s="5">
        <v>22000</v>
      </c>
      <c r="DX253" s="6">
        <f t="shared" si="163"/>
        <v>20045.833333333332</v>
      </c>
    </row>
    <row r="254" spans="1:128" x14ac:dyDescent="0.25">
      <c r="A254" s="7">
        <v>249</v>
      </c>
      <c r="B254" s="5">
        <f t="shared" si="149"/>
        <v>4466.0104014407943</v>
      </c>
      <c r="C254" s="5">
        <f t="shared" si="150"/>
        <v>2815.6925540432348</v>
      </c>
      <c r="D254" s="5">
        <f t="shared" si="164"/>
        <v>5352.5860465116275</v>
      </c>
      <c r="E254" s="5">
        <f t="shared" si="165"/>
        <v>4804.6419130434779</v>
      </c>
      <c r="F254" s="5">
        <f t="shared" si="166"/>
        <v>5170.7625000000007</v>
      </c>
      <c r="G254" s="5">
        <f t="shared" si="167"/>
        <v>533.50708556149732</v>
      </c>
      <c r="H254" s="5">
        <f t="shared" si="168"/>
        <v>2387.3279461892789</v>
      </c>
      <c r="I254" s="5">
        <f t="shared" si="169"/>
        <v>4386.5092610444644</v>
      </c>
      <c r="J254" s="5">
        <f t="shared" si="170"/>
        <v>4362.3250659562464</v>
      </c>
      <c r="K254" s="5">
        <f t="shared" si="171"/>
        <v>5393.2692167311479</v>
      </c>
      <c r="L254" s="57">
        <f t="shared" si="151"/>
        <v>1114.1954814154992</v>
      </c>
      <c r="M254" s="5">
        <f t="shared" si="172"/>
        <v>4173.0660126366402</v>
      </c>
      <c r="N254" s="5">
        <f t="shared" si="173"/>
        <v>19750.952362412088</v>
      </c>
      <c r="O254" s="5">
        <f t="shared" si="174"/>
        <v>3947.1494093120223</v>
      </c>
      <c r="P254" s="6">
        <f t="shared" si="152"/>
        <v>4904.1425183070014</v>
      </c>
      <c r="R254" s="5">
        <v>40</v>
      </c>
      <c r="S254" s="5">
        <v>17</v>
      </c>
      <c r="T254" s="5">
        <v>24</v>
      </c>
      <c r="U254" s="5">
        <v>80</v>
      </c>
      <c r="V254" s="5">
        <v>50</v>
      </c>
      <c r="W254" s="5">
        <v>8</v>
      </c>
      <c r="X254" s="5">
        <v>3</v>
      </c>
      <c r="Y254" s="5">
        <v>20</v>
      </c>
      <c r="Z254" s="5">
        <v>20</v>
      </c>
      <c r="AA254" s="5">
        <v>21</v>
      </c>
      <c r="AB254" s="5">
        <v>14</v>
      </c>
      <c r="AC254" s="5">
        <v>44</v>
      </c>
      <c r="AD254" s="5">
        <v>1</v>
      </c>
      <c r="AE254" s="5">
        <v>35</v>
      </c>
      <c r="AF254" s="6">
        <f t="shared" si="153"/>
        <v>26.928571428571427</v>
      </c>
      <c r="AH254" s="5">
        <f t="shared" si="154"/>
        <v>4068.1949989228651</v>
      </c>
      <c r="AI254" s="5">
        <f t="shared" si="175"/>
        <v>2815.6925540432348</v>
      </c>
      <c r="AJ254" s="5">
        <f t="shared" si="176"/>
        <v>4804.1860465116279</v>
      </c>
      <c r="AK254" s="5">
        <f t="shared" si="177"/>
        <v>4558.173913043478</v>
      </c>
      <c r="AL254" s="5">
        <f t="shared" si="178"/>
        <v>4597.7625000000007</v>
      </c>
      <c r="AM254" s="5">
        <f t="shared" si="179"/>
        <v>399.63208556149732</v>
      </c>
      <c r="AN254" s="5">
        <f t="shared" si="180"/>
        <v>1912.0779461892787</v>
      </c>
      <c r="AO254" s="5">
        <f t="shared" si="155"/>
        <v>4033.0349408027723</v>
      </c>
      <c r="AP254" s="5">
        <f t="shared" si="156"/>
        <v>4124.6290659562464</v>
      </c>
      <c r="AQ254" s="5">
        <f t="shared" si="181"/>
        <v>5242.894736842105</v>
      </c>
      <c r="AR254" s="5">
        <f t="shared" si="182"/>
        <v>1114.1954814154992</v>
      </c>
      <c r="AS254" s="5">
        <f t="shared" si="183"/>
        <v>3948.0877742946709</v>
      </c>
      <c r="AT254" s="5">
        <f t="shared" si="184"/>
        <v>19605.56636241209</v>
      </c>
      <c r="AU254" s="5">
        <f t="shared" si="185"/>
        <v>3815.1494093120223</v>
      </c>
      <c r="AV254" s="6">
        <f t="shared" si="157"/>
        <v>4645.6627010933844</v>
      </c>
      <c r="AX254" s="5">
        <f t="shared" si="158"/>
        <v>397.81540251792904</v>
      </c>
      <c r="AY254" s="61" t="s">
        <v>35</v>
      </c>
      <c r="AZ254" s="5">
        <f t="shared" si="186"/>
        <v>548.4</v>
      </c>
      <c r="BA254" s="5">
        <f t="shared" si="187"/>
        <v>246.46799999999999</v>
      </c>
      <c r="BB254" s="5">
        <f t="shared" si="188"/>
        <v>573</v>
      </c>
      <c r="BC254" s="5">
        <f t="shared" si="189"/>
        <v>133.875</v>
      </c>
      <c r="BD254" s="5">
        <f t="shared" si="190"/>
        <v>475.25</v>
      </c>
      <c r="BE254" s="5">
        <f t="shared" si="191"/>
        <v>353.47432024169183</v>
      </c>
      <c r="BF254" s="5">
        <f t="shared" si="192"/>
        <v>237.696</v>
      </c>
      <c r="BG254" s="5">
        <f t="shared" si="193"/>
        <v>150.37447988904299</v>
      </c>
      <c r="BH254" s="61" t="s">
        <v>35</v>
      </c>
      <c r="BI254" s="5">
        <f t="shared" si="194"/>
        <v>224.9782383419689</v>
      </c>
      <c r="BJ254" s="5">
        <f t="shared" si="195"/>
        <v>145.386</v>
      </c>
      <c r="BK254" s="5">
        <f t="shared" si="196"/>
        <v>132</v>
      </c>
      <c r="BL254" s="6">
        <f t="shared" si="159"/>
        <v>301.55978674921937</v>
      </c>
      <c r="BN254" s="13">
        <v>101.9125189696594</v>
      </c>
      <c r="BO254" s="13">
        <v>149.88</v>
      </c>
      <c r="BP254" s="13">
        <v>86</v>
      </c>
      <c r="BQ254" s="13">
        <v>92</v>
      </c>
      <c r="BR254" s="13">
        <v>96</v>
      </c>
      <c r="BS254" s="14">
        <v>935</v>
      </c>
      <c r="BT254" s="13">
        <v>222.16667518529528</v>
      </c>
      <c r="BU254" s="14">
        <v>103.89</v>
      </c>
      <c r="BV254" s="13">
        <v>94.690696728010465</v>
      </c>
      <c r="BW254" s="14">
        <v>76</v>
      </c>
      <c r="BX254" s="14">
        <v>370.47</v>
      </c>
      <c r="BY254" s="13">
        <v>95.7</v>
      </c>
      <c r="BZ254" s="13">
        <v>20.048999999999999</v>
      </c>
      <c r="CA254" s="13">
        <v>115.12</v>
      </c>
      <c r="CB254" s="14">
        <f t="shared" si="160"/>
        <v>182.77706363449747</v>
      </c>
      <c r="CD254" s="5">
        <v>34550</v>
      </c>
      <c r="CE254" s="5">
        <v>35168</v>
      </c>
      <c r="CF254" s="5">
        <v>34430</v>
      </c>
      <c r="CG254" s="5">
        <v>34946</v>
      </c>
      <c r="CH254" s="5">
        <v>36782.100000000006</v>
      </c>
      <c r="CI254" s="6">
        <v>31138</v>
      </c>
      <c r="CJ254" s="5">
        <v>35400</v>
      </c>
      <c r="CK254" s="5">
        <v>34916</v>
      </c>
      <c r="CL254" s="5">
        <v>32547</v>
      </c>
      <c r="CM254" s="6">
        <v>33205</v>
      </c>
      <c r="CN254" s="6">
        <v>34398</v>
      </c>
      <c r="CO254" s="5">
        <v>31486</v>
      </c>
      <c r="CP254" s="5">
        <v>32756</v>
      </c>
      <c r="CQ254" s="5">
        <v>36600</v>
      </c>
      <c r="CR254" s="6">
        <f t="shared" si="161"/>
        <v>34165.864285714284</v>
      </c>
      <c r="CT254" s="13">
        <v>588.2125189696593</v>
      </c>
      <c r="CU254" s="61" t="s">
        <v>35</v>
      </c>
      <c r="CV254" s="13">
        <v>500</v>
      </c>
      <c r="CW254" s="13">
        <v>1000</v>
      </c>
      <c r="CX254" s="13">
        <v>400</v>
      </c>
      <c r="CY254" s="14">
        <v>1600</v>
      </c>
      <c r="CZ254" s="13">
        <v>480</v>
      </c>
      <c r="DA254" s="13">
        <v>662</v>
      </c>
      <c r="DB254" s="13">
        <v>1000</v>
      </c>
      <c r="DC254" s="14">
        <v>1442</v>
      </c>
      <c r="DD254" s="61" t="s">
        <v>35</v>
      </c>
      <c r="DE254" s="13">
        <v>965</v>
      </c>
      <c r="DF254" s="13">
        <v>2000</v>
      </c>
      <c r="DG254" s="13">
        <v>2000</v>
      </c>
      <c r="DH254" s="14">
        <f t="shared" si="162"/>
        <v>1053.1010432474716</v>
      </c>
      <c r="DJ254" s="5">
        <v>19500</v>
      </c>
      <c r="DK254" s="61" t="s">
        <v>35</v>
      </c>
      <c r="DL254" s="5">
        <v>22850</v>
      </c>
      <c r="DM254" s="5">
        <v>20539</v>
      </c>
      <c r="DN254" s="5">
        <v>19100</v>
      </c>
      <c r="DO254" s="6">
        <v>17850</v>
      </c>
      <c r="DP254" s="5">
        <v>19010</v>
      </c>
      <c r="DQ254" s="5">
        <v>19500</v>
      </c>
      <c r="DR254" s="5">
        <v>19808</v>
      </c>
      <c r="DS254" s="6">
        <v>18070</v>
      </c>
      <c r="DT254" s="61" t="s">
        <v>35</v>
      </c>
      <c r="DU254" s="5">
        <v>18092</v>
      </c>
      <c r="DV254" s="5">
        <v>24231</v>
      </c>
      <c r="DW254" s="5">
        <v>22000</v>
      </c>
      <c r="DX254" s="6">
        <f t="shared" si="163"/>
        <v>20045.833333333332</v>
      </c>
    </row>
    <row r="255" spans="1:128" x14ac:dyDescent="0.25">
      <c r="A255" s="7">
        <v>250</v>
      </c>
      <c r="B255" s="5">
        <f t="shared" si="149"/>
        <v>4465.8764507897286</v>
      </c>
      <c r="C255" s="5">
        <f t="shared" si="150"/>
        <v>2813.44</v>
      </c>
      <c r="D255" s="5">
        <f t="shared" si="164"/>
        <v>5352.5860465116275</v>
      </c>
      <c r="E255" s="5">
        <f t="shared" si="165"/>
        <v>4804.6419130434779</v>
      </c>
      <c r="F255" s="5">
        <f t="shared" si="166"/>
        <v>5170.7625000000007</v>
      </c>
      <c r="G255" s="5">
        <f t="shared" si="167"/>
        <v>533.50708556149732</v>
      </c>
      <c r="H255" s="5">
        <f t="shared" si="168"/>
        <v>2384.661085507315</v>
      </c>
      <c r="I255" s="5">
        <f t="shared" si="169"/>
        <v>4386.5092610444644</v>
      </c>
      <c r="J255" s="5">
        <f t="shared" si="170"/>
        <v>4362.3250659562464</v>
      </c>
      <c r="K255" s="5">
        <f t="shared" si="171"/>
        <v>5393.2692167311479</v>
      </c>
      <c r="L255" s="57">
        <f t="shared" si="151"/>
        <v>1114.1954814154992</v>
      </c>
      <c r="M255" s="5">
        <f t="shared" si="172"/>
        <v>4172.6535073838668</v>
      </c>
      <c r="N255" s="5">
        <f t="shared" si="173"/>
        <v>19749.974528678304</v>
      </c>
      <c r="O255" s="5">
        <f t="shared" si="174"/>
        <v>3947.1494093120223</v>
      </c>
      <c r="P255" s="6">
        <f t="shared" si="152"/>
        <v>4903.6822537096577</v>
      </c>
      <c r="R255" s="5">
        <v>40</v>
      </c>
      <c r="S255" s="5">
        <v>17</v>
      </c>
      <c r="T255" s="5">
        <v>24</v>
      </c>
      <c r="U255" s="5">
        <v>80</v>
      </c>
      <c r="V255" s="5">
        <v>50</v>
      </c>
      <c r="W255" s="5">
        <v>8</v>
      </c>
      <c r="X255" s="5">
        <v>3</v>
      </c>
      <c r="Y255" s="5">
        <v>20</v>
      </c>
      <c r="Z255" s="5">
        <v>20</v>
      </c>
      <c r="AA255" s="5">
        <v>21</v>
      </c>
      <c r="AB255" s="5">
        <v>14</v>
      </c>
      <c r="AC255" s="5">
        <v>44</v>
      </c>
      <c r="AD255" s="5">
        <v>1</v>
      </c>
      <c r="AE255" s="5">
        <v>35</v>
      </c>
      <c r="AF255" s="6">
        <f t="shared" si="153"/>
        <v>26.928571428571427</v>
      </c>
      <c r="AH255" s="5">
        <f t="shared" si="154"/>
        <v>4068.0632799575537</v>
      </c>
      <c r="AI255" s="5">
        <f t="shared" si="175"/>
        <v>2813.44</v>
      </c>
      <c r="AJ255" s="5">
        <f t="shared" si="176"/>
        <v>4804.1860465116279</v>
      </c>
      <c r="AK255" s="5">
        <f t="shared" si="177"/>
        <v>4558.173913043478</v>
      </c>
      <c r="AL255" s="5">
        <f t="shared" si="178"/>
        <v>4597.7625000000007</v>
      </c>
      <c r="AM255" s="5">
        <f t="shared" si="179"/>
        <v>399.63208556149732</v>
      </c>
      <c r="AN255" s="5">
        <f t="shared" si="180"/>
        <v>1909.411085507315</v>
      </c>
      <c r="AO255" s="5">
        <f t="shared" si="155"/>
        <v>4033.0349408027723</v>
      </c>
      <c r="AP255" s="5">
        <f t="shared" si="156"/>
        <v>4124.6290659562464</v>
      </c>
      <c r="AQ255" s="5">
        <f t="shared" si="181"/>
        <v>5242.894736842105</v>
      </c>
      <c r="AR255" s="5">
        <f t="shared" si="182"/>
        <v>1114.1954814154992</v>
      </c>
      <c r="AS255" s="5">
        <f t="shared" si="183"/>
        <v>3947.6752690418975</v>
      </c>
      <c r="AT255" s="5">
        <f t="shared" si="184"/>
        <v>19604.588528678305</v>
      </c>
      <c r="AU255" s="5">
        <f t="shared" si="185"/>
        <v>3815.1494093120223</v>
      </c>
      <c r="AV255" s="6">
        <f t="shared" si="157"/>
        <v>4645.2025959021657</v>
      </c>
      <c r="AX255" s="5">
        <f t="shared" si="158"/>
        <v>397.81317083217499</v>
      </c>
      <c r="AY255" s="61" t="s">
        <v>35</v>
      </c>
      <c r="AZ255" s="5">
        <f t="shared" si="186"/>
        <v>548.4</v>
      </c>
      <c r="BA255" s="5">
        <f t="shared" si="187"/>
        <v>246.46799999999999</v>
      </c>
      <c r="BB255" s="5">
        <f t="shared" si="188"/>
        <v>573</v>
      </c>
      <c r="BC255" s="5">
        <f t="shared" si="189"/>
        <v>133.875</v>
      </c>
      <c r="BD255" s="5">
        <f t="shared" si="190"/>
        <v>475.25</v>
      </c>
      <c r="BE255" s="5">
        <f t="shared" si="191"/>
        <v>353.47432024169183</v>
      </c>
      <c r="BF255" s="5">
        <f t="shared" si="192"/>
        <v>237.696</v>
      </c>
      <c r="BG255" s="5">
        <f t="shared" si="193"/>
        <v>150.37447988904299</v>
      </c>
      <c r="BH255" s="61" t="s">
        <v>35</v>
      </c>
      <c r="BI255" s="5">
        <f t="shared" si="194"/>
        <v>224.9782383419689</v>
      </c>
      <c r="BJ255" s="5">
        <f t="shared" si="195"/>
        <v>145.386</v>
      </c>
      <c r="BK255" s="5">
        <f t="shared" si="196"/>
        <v>132</v>
      </c>
      <c r="BL255" s="6">
        <f t="shared" si="159"/>
        <v>301.55960077540652</v>
      </c>
      <c r="BN255" s="13">
        <v>101.91581877367599</v>
      </c>
      <c r="BO255" s="13">
        <v>150</v>
      </c>
      <c r="BP255" s="13">
        <v>86</v>
      </c>
      <c r="BQ255" s="13">
        <v>92</v>
      </c>
      <c r="BR255" s="13">
        <v>96</v>
      </c>
      <c r="BS255" s="14">
        <v>935</v>
      </c>
      <c r="BT255" s="13">
        <v>222.4769737770398</v>
      </c>
      <c r="BU255" s="14">
        <v>103.89</v>
      </c>
      <c r="BV255" s="13">
        <v>94.690696728010465</v>
      </c>
      <c r="BW255" s="14">
        <v>76</v>
      </c>
      <c r="BX255" s="14">
        <v>370.47</v>
      </c>
      <c r="BY255" s="13">
        <v>95.71</v>
      </c>
      <c r="BZ255" s="13">
        <v>20.05</v>
      </c>
      <c r="CA255" s="13">
        <v>115.12</v>
      </c>
      <c r="CB255" s="14">
        <f t="shared" si="160"/>
        <v>182.80882066276618</v>
      </c>
      <c r="CD255" s="5">
        <v>34550</v>
      </c>
      <c r="CE255" s="5">
        <v>35168</v>
      </c>
      <c r="CF255" s="5">
        <v>34430</v>
      </c>
      <c r="CG255" s="5">
        <v>34946</v>
      </c>
      <c r="CH255" s="5">
        <v>36782.100000000006</v>
      </c>
      <c r="CI255" s="6">
        <v>31138</v>
      </c>
      <c r="CJ255" s="5">
        <v>35400</v>
      </c>
      <c r="CK255" s="5">
        <v>34916</v>
      </c>
      <c r="CL255" s="5">
        <v>32547</v>
      </c>
      <c r="CM255" s="6">
        <v>33205</v>
      </c>
      <c r="CN255" s="6">
        <v>34398</v>
      </c>
      <c r="CO255" s="5">
        <v>31486</v>
      </c>
      <c r="CP255" s="5">
        <v>32756</v>
      </c>
      <c r="CQ255" s="5">
        <v>36600</v>
      </c>
      <c r="CR255" s="6">
        <f t="shared" si="161"/>
        <v>34165.864285714284</v>
      </c>
      <c r="CT255" s="13">
        <v>588.21581877367589</v>
      </c>
      <c r="CU255" s="61" t="s">
        <v>35</v>
      </c>
      <c r="CV255" s="13">
        <v>500</v>
      </c>
      <c r="CW255" s="13">
        <v>1000</v>
      </c>
      <c r="CX255" s="13">
        <v>400</v>
      </c>
      <c r="CY255" s="14">
        <v>1600</v>
      </c>
      <c r="CZ255" s="13">
        <v>480</v>
      </c>
      <c r="DA255" s="13">
        <v>662</v>
      </c>
      <c r="DB255" s="13">
        <v>1000</v>
      </c>
      <c r="DC255" s="14">
        <v>1442</v>
      </c>
      <c r="DD255" s="61" t="s">
        <v>35</v>
      </c>
      <c r="DE255" s="13">
        <v>965</v>
      </c>
      <c r="DF255" s="13">
        <v>2000</v>
      </c>
      <c r="DG255" s="13">
        <v>2000</v>
      </c>
      <c r="DH255" s="14">
        <f t="shared" si="162"/>
        <v>1053.1013182311397</v>
      </c>
      <c r="DJ255" s="5">
        <v>19500</v>
      </c>
      <c r="DK255" s="61" t="s">
        <v>35</v>
      </c>
      <c r="DL255" s="5">
        <v>22850</v>
      </c>
      <c r="DM255" s="5">
        <v>20539</v>
      </c>
      <c r="DN255" s="5">
        <v>19100</v>
      </c>
      <c r="DO255" s="6">
        <v>17850</v>
      </c>
      <c r="DP255" s="5">
        <v>19010</v>
      </c>
      <c r="DQ255" s="5">
        <v>19500</v>
      </c>
      <c r="DR255" s="5">
        <v>19808</v>
      </c>
      <c r="DS255" s="6">
        <v>18070</v>
      </c>
      <c r="DT255" s="61" t="s">
        <v>35</v>
      </c>
      <c r="DU255" s="5">
        <v>18092</v>
      </c>
      <c r="DV255" s="5">
        <v>24231</v>
      </c>
      <c r="DW255" s="5">
        <v>22000</v>
      </c>
      <c r="DX255" s="6">
        <f t="shared" si="163"/>
        <v>20045.833333333332</v>
      </c>
    </row>
    <row r="256" spans="1:128" x14ac:dyDescent="0.25">
      <c r="A256" s="7">
        <v>251</v>
      </c>
      <c r="B256" s="5">
        <f t="shared" si="149"/>
        <v>4465.7430433763584</v>
      </c>
      <c r="C256" s="5">
        <f t="shared" si="150"/>
        <v>2811.19104716227</v>
      </c>
      <c r="D256" s="5">
        <f t="shared" si="164"/>
        <v>5352.5860465116275</v>
      </c>
      <c r="E256" s="5">
        <f t="shared" si="165"/>
        <v>4804.6419130434779</v>
      </c>
      <c r="F256" s="5">
        <f t="shared" si="166"/>
        <v>5170.7625000000007</v>
      </c>
      <c r="G256" s="5">
        <f t="shared" si="167"/>
        <v>533.50708556149732</v>
      </c>
      <c r="H256" s="5">
        <f t="shared" si="168"/>
        <v>2382.0122554388799</v>
      </c>
      <c r="I256" s="5">
        <f t="shared" si="169"/>
        <v>4386.5092610444644</v>
      </c>
      <c r="J256" s="5">
        <f t="shared" si="170"/>
        <v>4362.3250659562464</v>
      </c>
      <c r="K256" s="5">
        <f t="shared" si="171"/>
        <v>5393.2692167311479</v>
      </c>
      <c r="L256" s="57">
        <f t="shared" si="151"/>
        <v>1114.1654070395161</v>
      </c>
      <c r="M256" s="5">
        <f t="shared" si="172"/>
        <v>4172.241088321075</v>
      </c>
      <c r="N256" s="5">
        <f t="shared" si="173"/>
        <v>19748.996792479174</v>
      </c>
      <c r="O256" s="5">
        <f t="shared" si="174"/>
        <v>3947.1494093120223</v>
      </c>
      <c r="P256" s="6">
        <f t="shared" si="152"/>
        <v>4903.2214379984125</v>
      </c>
      <c r="R256" s="5">
        <v>40</v>
      </c>
      <c r="S256" s="5">
        <v>17</v>
      </c>
      <c r="T256" s="5">
        <v>24</v>
      </c>
      <c r="U256" s="5">
        <v>80</v>
      </c>
      <c r="V256" s="5">
        <v>50</v>
      </c>
      <c r="W256" s="5">
        <v>8</v>
      </c>
      <c r="X256" s="5">
        <v>3</v>
      </c>
      <c r="Y256" s="5">
        <v>20</v>
      </c>
      <c r="Z256" s="5">
        <v>20</v>
      </c>
      <c r="AA256" s="5">
        <v>21</v>
      </c>
      <c r="AB256" s="5">
        <v>14</v>
      </c>
      <c r="AC256" s="5">
        <v>44</v>
      </c>
      <c r="AD256" s="5">
        <v>1</v>
      </c>
      <c r="AE256" s="5">
        <v>35</v>
      </c>
      <c r="AF256" s="6">
        <f t="shared" si="153"/>
        <v>26.928571428571427</v>
      </c>
      <c r="AH256" s="5">
        <f t="shared" si="154"/>
        <v>4067.9320952960993</v>
      </c>
      <c r="AI256" s="5">
        <f t="shared" si="175"/>
        <v>2811.19104716227</v>
      </c>
      <c r="AJ256" s="5">
        <f t="shared" si="176"/>
        <v>4804.1860465116279</v>
      </c>
      <c r="AK256" s="5">
        <f t="shared" si="177"/>
        <v>4558.173913043478</v>
      </c>
      <c r="AL256" s="5">
        <f t="shared" si="178"/>
        <v>4597.7625000000007</v>
      </c>
      <c r="AM256" s="5">
        <f t="shared" si="179"/>
        <v>399.63208556149732</v>
      </c>
      <c r="AN256" s="5">
        <f t="shared" si="180"/>
        <v>1906.7622554388802</v>
      </c>
      <c r="AO256" s="5">
        <f t="shared" si="155"/>
        <v>4033.0349408027723</v>
      </c>
      <c r="AP256" s="5">
        <f t="shared" si="156"/>
        <v>4124.6290659562464</v>
      </c>
      <c r="AQ256" s="5">
        <f t="shared" si="181"/>
        <v>5242.894736842105</v>
      </c>
      <c r="AR256" s="5">
        <f t="shared" si="182"/>
        <v>1114.1654070395161</v>
      </c>
      <c r="AS256" s="5">
        <f t="shared" si="183"/>
        <v>3947.2628499791058</v>
      </c>
      <c r="AT256" s="5">
        <f t="shared" si="184"/>
        <v>19603.610792479176</v>
      </c>
      <c r="AU256" s="5">
        <f t="shared" si="185"/>
        <v>3815.1494093120223</v>
      </c>
      <c r="AV256" s="6">
        <f t="shared" si="157"/>
        <v>4644.741938958914</v>
      </c>
      <c r="AX256" s="5">
        <f t="shared" si="158"/>
        <v>397.8109480802587</v>
      </c>
      <c r="AY256" s="61" t="s">
        <v>35</v>
      </c>
      <c r="AZ256" s="5">
        <f t="shared" si="186"/>
        <v>548.4</v>
      </c>
      <c r="BA256" s="5">
        <f t="shared" si="187"/>
        <v>246.46799999999999</v>
      </c>
      <c r="BB256" s="5">
        <f t="shared" si="188"/>
        <v>573</v>
      </c>
      <c r="BC256" s="5">
        <f t="shared" si="189"/>
        <v>133.875</v>
      </c>
      <c r="BD256" s="5">
        <f t="shared" si="190"/>
        <v>475.25</v>
      </c>
      <c r="BE256" s="5">
        <f t="shared" si="191"/>
        <v>353.47432024169183</v>
      </c>
      <c r="BF256" s="5">
        <f t="shared" si="192"/>
        <v>237.696</v>
      </c>
      <c r="BG256" s="5">
        <f t="shared" si="193"/>
        <v>150.37447988904299</v>
      </c>
      <c r="BH256" s="61" t="s">
        <v>35</v>
      </c>
      <c r="BI256" s="5">
        <f t="shared" si="194"/>
        <v>224.9782383419689</v>
      </c>
      <c r="BJ256" s="5">
        <f t="shared" si="195"/>
        <v>145.386</v>
      </c>
      <c r="BK256" s="5">
        <f t="shared" si="196"/>
        <v>132</v>
      </c>
      <c r="BL256" s="6">
        <f t="shared" si="159"/>
        <v>301.55941554608017</v>
      </c>
      <c r="BN256" s="13">
        <v>101.9191054047872</v>
      </c>
      <c r="BO256" s="13">
        <v>150.12</v>
      </c>
      <c r="BP256" s="13">
        <v>86</v>
      </c>
      <c r="BQ256" s="13">
        <v>92</v>
      </c>
      <c r="BR256" s="13">
        <v>96</v>
      </c>
      <c r="BS256" s="14">
        <v>935</v>
      </c>
      <c r="BT256" s="13">
        <v>222.78603364855448</v>
      </c>
      <c r="BU256" s="14">
        <v>103.89</v>
      </c>
      <c r="BV256" s="13">
        <v>94.690696728010465</v>
      </c>
      <c r="BW256" s="14">
        <v>76</v>
      </c>
      <c r="BX256" s="14">
        <v>370.48</v>
      </c>
      <c r="BY256" s="13">
        <v>95.72</v>
      </c>
      <c r="BZ256" s="13">
        <v>20.051000000000002</v>
      </c>
      <c r="CA256" s="13">
        <v>115.12</v>
      </c>
      <c r="CB256" s="14">
        <f t="shared" si="160"/>
        <v>182.84120255581087</v>
      </c>
      <c r="CD256" s="5">
        <v>34550</v>
      </c>
      <c r="CE256" s="5">
        <v>35168</v>
      </c>
      <c r="CF256" s="5">
        <v>34430</v>
      </c>
      <c r="CG256" s="5">
        <v>34946</v>
      </c>
      <c r="CH256" s="5">
        <v>36782.100000000006</v>
      </c>
      <c r="CI256" s="6">
        <v>31138</v>
      </c>
      <c r="CJ256" s="5">
        <v>35400</v>
      </c>
      <c r="CK256" s="5">
        <v>34916</v>
      </c>
      <c r="CL256" s="5">
        <v>32547</v>
      </c>
      <c r="CM256" s="6">
        <v>33205</v>
      </c>
      <c r="CN256" s="6">
        <v>34398</v>
      </c>
      <c r="CO256" s="5">
        <v>31486</v>
      </c>
      <c r="CP256" s="5">
        <v>32756</v>
      </c>
      <c r="CQ256" s="5">
        <v>36600</v>
      </c>
      <c r="CR256" s="6">
        <f t="shared" si="161"/>
        <v>34165.864285714284</v>
      </c>
      <c r="CT256" s="13">
        <v>588.21910540478711</v>
      </c>
      <c r="CU256" s="61" t="s">
        <v>35</v>
      </c>
      <c r="CV256" s="13">
        <v>500</v>
      </c>
      <c r="CW256" s="13">
        <v>1000</v>
      </c>
      <c r="CX256" s="13">
        <v>400</v>
      </c>
      <c r="CY256" s="14">
        <v>1600</v>
      </c>
      <c r="CZ256" s="13">
        <v>480</v>
      </c>
      <c r="DA256" s="13">
        <v>662</v>
      </c>
      <c r="DB256" s="13">
        <v>1000</v>
      </c>
      <c r="DC256" s="14">
        <v>1442</v>
      </c>
      <c r="DD256" s="61" t="s">
        <v>35</v>
      </c>
      <c r="DE256" s="13">
        <v>965</v>
      </c>
      <c r="DF256" s="13">
        <v>2000</v>
      </c>
      <c r="DG256" s="13">
        <v>2000</v>
      </c>
      <c r="DH256" s="14">
        <f t="shared" si="162"/>
        <v>1053.1015921170656</v>
      </c>
      <c r="DJ256" s="5">
        <v>19500</v>
      </c>
      <c r="DK256" s="61" t="s">
        <v>35</v>
      </c>
      <c r="DL256" s="5">
        <v>22850</v>
      </c>
      <c r="DM256" s="5">
        <v>20539</v>
      </c>
      <c r="DN256" s="5">
        <v>19100</v>
      </c>
      <c r="DO256" s="6">
        <v>17850</v>
      </c>
      <c r="DP256" s="5">
        <v>19010</v>
      </c>
      <c r="DQ256" s="5">
        <v>19500</v>
      </c>
      <c r="DR256" s="5">
        <v>19808</v>
      </c>
      <c r="DS256" s="6">
        <v>18070</v>
      </c>
      <c r="DT256" s="61" t="s">
        <v>35</v>
      </c>
      <c r="DU256" s="5">
        <v>18092</v>
      </c>
      <c r="DV256" s="5">
        <v>24231</v>
      </c>
      <c r="DW256" s="5">
        <v>22000</v>
      </c>
      <c r="DX256" s="6">
        <f t="shared" si="163"/>
        <v>20045.833333333332</v>
      </c>
    </row>
    <row r="257" spans="1:128" x14ac:dyDescent="0.25">
      <c r="A257" s="7">
        <v>252</v>
      </c>
      <c r="B257" s="5">
        <f t="shared" si="149"/>
        <v>4465.6101748461269</v>
      </c>
      <c r="C257" s="5">
        <f t="shared" si="150"/>
        <v>2808.9456869009582</v>
      </c>
      <c r="D257" s="5">
        <f t="shared" si="164"/>
        <v>5352.5860465116275</v>
      </c>
      <c r="E257" s="5">
        <f t="shared" si="165"/>
        <v>4804.6419130434779</v>
      </c>
      <c r="F257" s="5">
        <f t="shared" si="166"/>
        <v>5170.7625000000007</v>
      </c>
      <c r="G257" s="5">
        <f t="shared" si="167"/>
        <v>533.50708556149732</v>
      </c>
      <c r="H257" s="5">
        <f t="shared" si="168"/>
        <v>2379.3812528492185</v>
      </c>
      <c r="I257" s="5">
        <f t="shared" si="169"/>
        <v>4386.5092610444644</v>
      </c>
      <c r="J257" s="5">
        <f t="shared" si="170"/>
        <v>4362.3250659562464</v>
      </c>
      <c r="K257" s="5">
        <f t="shared" si="171"/>
        <v>5393.2692167311479</v>
      </c>
      <c r="L257" s="57">
        <f t="shared" si="151"/>
        <v>1114.1654070395161</v>
      </c>
      <c r="M257" s="5">
        <f t="shared" si="172"/>
        <v>4171.4165086574067</v>
      </c>
      <c r="N257" s="5">
        <f t="shared" si="173"/>
        <v>19748.01915380012</v>
      </c>
      <c r="O257" s="5">
        <f t="shared" si="174"/>
        <v>3947.1494093120223</v>
      </c>
      <c r="P257" s="6">
        <f t="shared" si="152"/>
        <v>4902.7349058752743</v>
      </c>
      <c r="R257" s="5">
        <v>40</v>
      </c>
      <c r="S257" s="5">
        <v>17</v>
      </c>
      <c r="T257" s="5">
        <v>24</v>
      </c>
      <c r="U257" s="5">
        <v>80</v>
      </c>
      <c r="V257" s="5">
        <v>50</v>
      </c>
      <c r="W257" s="5">
        <v>8</v>
      </c>
      <c r="X257" s="5">
        <v>3</v>
      </c>
      <c r="Y257" s="5">
        <v>20</v>
      </c>
      <c r="Z257" s="5">
        <v>20</v>
      </c>
      <c r="AA257" s="5">
        <v>21</v>
      </c>
      <c r="AB257" s="5">
        <v>14</v>
      </c>
      <c r="AC257" s="5">
        <v>44</v>
      </c>
      <c r="AD257" s="5">
        <v>1</v>
      </c>
      <c r="AE257" s="5">
        <v>35</v>
      </c>
      <c r="AF257" s="6">
        <f t="shared" si="153"/>
        <v>26.928571428571427</v>
      </c>
      <c r="AH257" s="5">
        <f t="shared" si="154"/>
        <v>4067.8014406550901</v>
      </c>
      <c r="AI257" s="5">
        <f t="shared" si="175"/>
        <v>2808.9456869009582</v>
      </c>
      <c r="AJ257" s="5">
        <f t="shared" si="176"/>
        <v>4804.1860465116279</v>
      </c>
      <c r="AK257" s="5">
        <f t="shared" si="177"/>
        <v>4558.173913043478</v>
      </c>
      <c r="AL257" s="5">
        <f t="shared" si="178"/>
        <v>4597.7625000000007</v>
      </c>
      <c r="AM257" s="5">
        <f t="shared" si="179"/>
        <v>399.63208556149732</v>
      </c>
      <c r="AN257" s="5">
        <f t="shared" si="180"/>
        <v>1904.1312528492185</v>
      </c>
      <c r="AO257" s="5">
        <f t="shared" si="155"/>
        <v>4033.0349408027723</v>
      </c>
      <c r="AP257" s="5">
        <f t="shared" si="156"/>
        <v>4124.6290659562464</v>
      </c>
      <c r="AQ257" s="5">
        <f t="shared" si="181"/>
        <v>5242.894736842105</v>
      </c>
      <c r="AR257" s="5">
        <f t="shared" si="182"/>
        <v>1114.1654070395161</v>
      </c>
      <c r="AS257" s="5">
        <f t="shared" si="183"/>
        <v>3946.4382703154379</v>
      </c>
      <c r="AT257" s="5">
        <f t="shared" si="184"/>
        <v>19602.633153800121</v>
      </c>
      <c r="AU257" s="5">
        <f t="shared" si="185"/>
        <v>3815.1494093120223</v>
      </c>
      <c r="AV257" s="6">
        <f t="shared" si="157"/>
        <v>4644.2555649707219</v>
      </c>
      <c r="AX257" s="5">
        <f t="shared" si="158"/>
        <v>397.80873419103642</v>
      </c>
      <c r="AY257" s="61" t="s">
        <v>35</v>
      </c>
      <c r="AZ257" s="5">
        <f t="shared" si="186"/>
        <v>548.4</v>
      </c>
      <c r="BA257" s="5">
        <f t="shared" si="187"/>
        <v>246.46799999999999</v>
      </c>
      <c r="BB257" s="5">
        <f t="shared" si="188"/>
        <v>573</v>
      </c>
      <c r="BC257" s="5">
        <f t="shared" si="189"/>
        <v>133.875</v>
      </c>
      <c r="BD257" s="5">
        <f t="shared" si="190"/>
        <v>475.25</v>
      </c>
      <c r="BE257" s="5">
        <f t="shared" si="191"/>
        <v>353.47432024169183</v>
      </c>
      <c r="BF257" s="5">
        <f t="shared" si="192"/>
        <v>237.696</v>
      </c>
      <c r="BG257" s="5">
        <f t="shared" si="193"/>
        <v>150.37447988904299</v>
      </c>
      <c r="BH257" s="61" t="s">
        <v>35</v>
      </c>
      <c r="BI257" s="5">
        <f t="shared" si="194"/>
        <v>224.9782383419689</v>
      </c>
      <c r="BJ257" s="5">
        <f t="shared" si="195"/>
        <v>145.386</v>
      </c>
      <c r="BK257" s="5">
        <f t="shared" si="196"/>
        <v>132</v>
      </c>
      <c r="BL257" s="6">
        <f t="shared" si="159"/>
        <v>301.55923105531161</v>
      </c>
      <c r="BN257" s="13">
        <v>101.92237896774816</v>
      </c>
      <c r="BO257" s="13">
        <v>150.24</v>
      </c>
      <c r="BP257" s="13">
        <v>86</v>
      </c>
      <c r="BQ257" s="13">
        <v>92</v>
      </c>
      <c r="BR257" s="13">
        <v>96</v>
      </c>
      <c r="BS257" s="14">
        <v>935</v>
      </c>
      <c r="BT257" s="13">
        <v>223.09386465053646</v>
      </c>
      <c r="BU257" s="14">
        <v>103.89</v>
      </c>
      <c r="BV257" s="13">
        <v>94.690696728010465</v>
      </c>
      <c r="BW257" s="14">
        <v>76</v>
      </c>
      <c r="BX257" s="14">
        <v>370.48</v>
      </c>
      <c r="BY257" s="13">
        <v>95.74</v>
      </c>
      <c r="BZ257" s="13">
        <v>20.052</v>
      </c>
      <c r="CA257" s="13">
        <v>115.12</v>
      </c>
      <c r="CB257" s="14">
        <f t="shared" si="160"/>
        <v>182.87349573902108</v>
      </c>
      <c r="CD257" s="5">
        <v>34550</v>
      </c>
      <c r="CE257" s="5">
        <v>35168</v>
      </c>
      <c r="CF257" s="5">
        <v>34430</v>
      </c>
      <c r="CG257" s="5">
        <v>34946</v>
      </c>
      <c r="CH257" s="5">
        <v>36782.100000000006</v>
      </c>
      <c r="CI257" s="6">
        <v>31138</v>
      </c>
      <c r="CJ257" s="5">
        <v>35400</v>
      </c>
      <c r="CK257" s="5">
        <v>34916</v>
      </c>
      <c r="CL257" s="5">
        <v>32547</v>
      </c>
      <c r="CM257" s="6">
        <v>33205</v>
      </c>
      <c r="CN257" s="6">
        <v>34398</v>
      </c>
      <c r="CO257" s="5">
        <v>31486</v>
      </c>
      <c r="CP257" s="5">
        <v>32756</v>
      </c>
      <c r="CQ257" s="5">
        <v>36600</v>
      </c>
      <c r="CR257" s="6">
        <f t="shared" si="161"/>
        <v>34165.864285714284</v>
      </c>
      <c r="CT257" s="13">
        <v>588.22237896774811</v>
      </c>
      <c r="CU257" s="61" t="s">
        <v>35</v>
      </c>
      <c r="CV257" s="13">
        <v>500</v>
      </c>
      <c r="CW257" s="13">
        <v>1000</v>
      </c>
      <c r="CX257" s="13">
        <v>400</v>
      </c>
      <c r="CY257" s="14">
        <v>1600</v>
      </c>
      <c r="CZ257" s="13">
        <v>480</v>
      </c>
      <c r="DA257" s="13">
        <v>662</v>
      </c>
      <c r="DB257" s="13">
        <v>1000</v>
      </c>
      <c r="DC257" s="14">
        <v>1442</v>
      </c>
      <c r="DD257" s="61" t="s">
        <v>35</v>
      </c>
      <c r="DE257" s="13">
        <v>965</v>
      </c>
      <c r="DF257" s="13">
        <v>2000</v>
      </c>
      <c r="DG257" s="13">
        <v>2000</v>
      </c>
      <c r="DH257" s="14">
        <f t="shared" si="162"/>
        <v>1053.1018649139789</v>
      </c>
      <c r="DJ257" s="5">
        <v>19500</v>
      </c>
      <c r="DK257" s="61" t="s">
        <v>35</v>
      </c>
      <c r="DL257" s="5">
        <v>22850</v>
      </c>
      <c r="DM257" s="5">
        <v>20539</v>
      </c>
      <c r="DN257" s="5">
        <v>19100</v>
      </c>
      <c r="DO257" s="6">
        <v>17850</v>
      </c>
      <c r="DP257" s="5">
        <v>19010</v>
      </c>
      <c r="DQ257" s="5">
        <v>19500</v>
      </c>
      <c r="DR257" s="5">
        <v>19808</v>
      </c>
      <c r="DS257" s="6">
        <v>18070</v>
      </c>
      <c r="DT257" s="61" t="s">
        <v>35</v>
      </c>
      <c r="DU257" s="5">
        <v>18092</v>
      </c>
      <c r="DV257" s="5">
        <v>24231</v>
      </c>
      <c r="DW257" s="5">
        <v>22000</v>
      </c>
      <c r="DX257" s="6">
        <f t="shared" si="163"/>
        <v>20045.833333333332</v>
      </c>
    </row>
    <row r="258" spans="1:128" x14ac:dyDescent="0.25">
      <c r="A258" s="7">
        <v>253</v>
      </c>
      <c r="B258" s="5">
        <f t="shared" si="149"/>
        <v>4465.4778408964921</v>
      </c>
      <c r="C258" s="5">
        <f t="shared" si="150"/>
        <v>2806.7039106145248</v>
      </c>
      <c r="D258" s="5">
        <f t="shared" si="164"/>
        <v>5352.5860465116275</v>
      </c>
      <c r="E258" s="5">
        <f t="shared" si="165"/>
        <v>4804.6419130434779</v>
      </c>
      <c r="F258" s="5">
        <f t="shared" si="166"/>
        <v>5170.7625000000007</v>
      </c>
      <c r="G258" s="5">
        <f t="shared" si="167"/>
        <v>533.50708556149732</v>
      </c>
      <c r="H258" s="5">
        <f t="shared" si="168"/>
        <v>2376.7678777756601</v>
      </c>
      <c r="I258" s="5">
        <f t="shared" si="169"/>
        <v>4386.5092610444644</v>
      </c>
      <c r="J258" s="5">
        <f t="shared" si="170"/>
        <v>4362.3250659562464</v>
      </c>
      <c r="K258" s="5">
        <f t="shared" si="171"/>
        <v>5393.2692167311479</v>
      </c>
      <c r="L258" s="57">
        <f t="shared" si="151"/>
        <v>1114.1654070395161</v>
      </c>
      <c r="M258" s="5">
        <f t="shared" si="172"/>
        <v>4171.0043480025433</v>
      </c>
      <c r="N258" s="5">
        <f t="shared" si="173"/>
        <v>19747.041612626537</v>
      </c>
      <c r="O258" s="5">
        <f t="shared" si="174"/>
        <v>3947.1494093120223</v>
      </c>
      <c r="P258" s="6">
        <f t="shared" si="152"/>
        <v>4902.2793925082678</v>
      </c>
      <c r="R258" s="5">
        <v>40</v>
      </c>
      <c r="S258" s="5">
        <v>17</v>
      </c>
      <c r="T258" s="5">
        <v>24</v>
      </c>
      <c r="U258" s="5">
        <v>80</v>
      </c>
      <c r="V258" s="5">
        <v>50</v>
      </c>
      <c r="W258" s="5">
        <v>8</v>
      </c>
      <c r="X258" s="5">
        <v>3</v>
      </c>
      <c r="Y258" s="5">
        <v>20</v>
      </c>
      <c r="Z258" s="5">
        <v>20</v>
      </c>
      <c r="AA258" s="5">
        <v>21</v>
      </c>
      <c r="AB258" s="5">
        <v>14</v>
      </c>
      <c r="AC258" s="5">
        <v>44</v>
      </c>
      <c r="AD258" s="5">
        <v>1</v>
      </c>
      <c r="AE258" s="5">
        <v>35</v>
      </c>
      <c r="AF258" s="6">
        <f t="shared" si="153"/>
        <v>26.928571428571427</v>
      </c>
      <c r="AH258" s="5">
        <f t="shared" si="154"/>
        <v>4067.6713118022822</v>
      </c>
      <c r="AI258" s="5">
        <f t="shared" si="175"/>
        <v>2806.7039106145248</v>
      </c>
      <c r="AJ258" s="5">
        <f t="shared" si="176"/>
        <v>4804.1860465116279</v>
      </c>
      <c r="AK258" s="5">
        <f t="shared" si="177"/>
        <v>4558.173913043478</v>
      </c>
      <c r="AL258" s="5">
        <f t="shared" si="178"/>
        <v>4597.7625000000007</v>
      </c>
      <c r="AM258" s="5">
        <f t="shared" si="179"/>
        <v>399.63208556149732</v>
      </c>
      <c r="AN258" s="5">
        <f t="shared" si="180"/>
        <v>1901.5178777756603</v>
      </c>
      <c r="AO258" s="5">
        <f t="shared" si="155"/>
        <v>4033.0349408027723</v>
      </c>
      <c r="AP258" s="5">
        <f t="shared" si="156"/>
        <v>4124.6290659562464</v>
      </c>
      <c r="AQ258" s="5">
        <f t="shared" si="181"/>
        <v>5242.894736842105</v>
      </c>
      <c r="AR258" s="5">
        <f t="shared" si="182"/>
        <v>1114.1654070395161</v>
      </c>
      <c r="AS258" s="5">
        <f t="shared" si="183"/>
        <v>3946.0261096605745</v>
      </c>
      <c r="AT258" s="5">
        <f t="shared" si="184"/>
        <v>19601.655612626539</v>
      </c>
      <c r="AU258" s="5">
        <f t="shared" si="185"/>
        <v>3815.1494093120223</v>
      </c>
      <c r="AV258" s="6">
        <f t="shared" si="157"/>
        <v>4643.8002091106327</v>
      </c>
      <c r="AX258" s="5">
        <f t="shared" si="158"/>
        <v>397.8065290942103</v>
      </c>
      <c r="AY258" s="61" t="s">
        <v>35</v>
      </c>
      <c r="AZ258" s="5">
        <f t="shared" si="186"/>
        <v>548.4</v>
      </c>
      <c r="BA258" s="5">
        <f t="shared" si="187"/>
        <v>246.46799999999999</v>
      </c>
      <c r="BB258" s="5">
        <f t="shared" si="188"/>
        <v>573</v>
      </c>
      <c r="BC258" s="5">
        <f t="shared" si="189"/>
        <v>133.875</v>
      </c>
      <c r="BD258" s="5">
        <f t="shared" si="190"/>
        <v>475.25</v>
      </c>
      <c r="BE258" s="5">
        <f t="shared" si="191"/>
        <v>353.47432024169183</v>
      </c>
      <c r="BF258" s="5">
        <f t="shared" si="192"/>
        <v>237.696</v>
      </c>
      <c r="BG258" s="5">
        <f t="shared" si="193"/>
        <v>150.37447988904299</v>
      </c>
      <c r="BH258" s="61" t="s">
        <v>35</v>
      </c>
      <c r="BI258" s="5">
        <f t="shared" si="194"/>
        <v>224.9782383419689</v>
      </c>
      <c r="BJ258" s="5">
        <f t="shared" si="195"/>
        <v>145.386</v>
      </c>
      <c r="BK258" s="5">
        <f t="shared" si="196"/>
        <v>132</v>
      </c>
      <c r="BL258" s="6">
        <f t="shared" si="159"/>
        <v>301.55904729724278</v>
      </c>
      <c r="BN258" s="13">
        <v>101.92563956606938</v>
      </c>
      <c r="BO258" s="13">
        <v>150.36000000000001</v>
      </c>
      <c r="BP258" s="13">
        <v>86</v>
      </c>
      <c r="BQ258" s="13">
        <v>92</v>
      </c>
      <c r="BR258" s="13">
        <v>96</v>
      </c>
      <c r="BS258" s="14">
        <v>935</v>
      </c>
      <c r="BT258" s="13">
        <v>223.40047651664392</v>
      </c>
      <c r="BU258" s="14">
        <v>103.89</v>
      </c>
      <c r="BV258" s="13">
        <v>94.690696728010465</v>
      </c>
      <c r="BW258" s="14">
        <v>76</v>
      </c>
      <c r="BX258" s="14">
        <v>370.48</v>
      </c>
      <c r="BY258" s="13">
        <v>95.75</v>
      </c>
      <c r="BZ258" s="13">
        <v>20.053000000000001</v>
      </c>
      <c r="CA258" s="13">
        <v>115.12</v>
      </c>
      <c r="CB258" s="14">
        <f t="shared" si="160"/>
        <v>182.9049866293374</v>
      </c>
      <c r="CD258" s="5">
        <v>34550</v>
      </c>
      <c r="CE258" s="5">
        <v>35168</v>
      </c>
      <c r="CF258" s="5">
        <v>34430</v>
      </c>
      <c r="CG258" s="5">
        <v>34946</v>
      </c>
      <c r="CH258" s="5">
        <v>36782.100000000006</v>
      </c>
      <c r="CI258" s="6">
        <v>31138</v>
      </c>
      <c r="CJ258" s="5">
        <v>35400</v>
      </c>
      <c r="CK258" s="5">
        <v>34916</v>
      </c>
      <c r="CL258" s="5">
        <v>32547</v>
      </c>
      <c r="CM258" s="6">
        <v>33205</v>
      </c>
      <c r="CN258" s="6">
        <v>34398</v>
      </c>
      <c r="CO258" s="5">
        <v>31486</v>
      </c>
      <c r="CP258" s="5">
        <v>32756</v>
      </c>
      <c r="CQ258" s="5">
        <v>36600</v>
      </c>
      <c r="CR258" s="6">
        <f t="shared" si="161"/>
        <v>34165.864285714284</v>
      </c>
      <c r="CT258" s="13">
        <v>588.22563956606928</v>
      </c>
      <c r="CU258" s="61" t="s">
        <v>35</v>
      </c>
      <c r="CV258" s="13">
        <v>500</v>
      </c>
      <c r="CW258" s="13">
        <v>1000</v>
      </c>
      <c r="CX258" s="13">
        <v>400</v>
      </c>
      <c r="CY258" s="14">
        <v>1600</v>
      </c>
      <c r="CZ258" s="13">
        <v>480</v>
      </c>
      <c r="DA258" s="13">
        <v>662</v>
      </c>
      <c r="DB258" s="13">
        <v>1000</v>
      </c>
      <c r="DC258" s="14">
        <v>1442</v>
      </c>
      <c r="DD258" s="61" t="s">
        <v>35</v>
      </c>
      <c r="DE258" s="13">
        <v>965</v>
      </c>
      <c r="DF258" s="13">
        <v>2000</v>
      </c>
      <c r="DG258" s="13">
        <v>2000</v>
      </c>
      <c r="DH258" s="14">
        <f t="shared" si="162"/>
        <v>1053.1021366305058</v>
      </c>
      <c r="DJ258" s="5">
        <v>19500</v>
      </c>
      <c r="DK258" s="61" t="s">
        <v>35</v>
      </c>
      <c r="DL258" s="5">
        <v>22850</v>
      </c>
      <c r="DM258" s="5">
        <v>20539</v>
      </c>
      <c r="DN258" s="5">
        <v>19100</v>
      </c>
      <c r="DO258" s="6">
        <v>17850</v>
      </c>
      <c r="DP258" s="5">
        <v>19010</v>
      </c>
      <c r="DQ258" s="5">
        <v>19500</v>
      </c>
      <c r="DR258" s="5">
        <v>19808</v>
      </c>
      <c r="DS258" s="6">
        <v>18070</v>
      </c>
      <c r="DT258" s="61" t="s">
        <v>35</v>
      </c>
      <c r="DU258" s="5">
        <v>18092</v>
      </c>
      <c r="DV258" s="5">
        <v>24231</v>
      </c>
      <c r="DW258" s="5">
        <v>22000</v>
      </c>
      <c r="DX258" s="6">
        <f t="shared" si="163"/>
        <v>20045.833333333332</v>
      </c>
    </row>
    <row r="259" spans="1:128" x14ac:dyDescent="0.25">
      <c r="A259" s="7">
        <v>254</v>
      </c>
      <c r="B259" s="5">
        <f t="shared" si="149"/>
        <v>4465.3460372761047</v>
      </c>
      <c r="C259" s="5">
        <f t="shared" si="150"/>
        <v>2804.4657097288678</v>
      </c>
      <c r="D259" s="5">
        <f t="shared" si="164"/>
        <v>5352.5860465116275</v>
      </c>
      <c r="E259" s="5">
        <f t="shared" si="165"/>
        <v>4804.6419130434779</v>
      </c>
      <c r="F259" s="5">
        <f t="shared" si="166"/>
        <v>5170.7625000000007</v>
      </c>
      <c r="G259" s="5">
        <f t="shared" si="167"/>
        <v>533.50708556149732</v>
      </c>
      <c r="H259" s="5">
        <f t="shared" si="168"/>
        <v>2374.1719333645765</v>
      </c>
      <c r="I259" s="5">
        <f t="shared" si="169"/>
        <v>4386.5092610444644</v>
      </c>
      <c r="J259" s="5">
        <f t="shared" si="170"/>
        <v>4362.3250659562464</v>
      </c>
      <c r="K259" s="5">
        <f t="shared" si="171"/>
        <v>5393.2692167311479</v>
      </c>
      <c r="L259" s="57">
        <f t="shared" si="151"/>
        <v>1114.1353342870252</v>
      </c>
      <c r="M259" s="5">
        <f t="shared" si="172"/>
        <v>4170.5922734296882</v>
      </c>
      <c r="N259" s="5">
        <f t="shared" si="173"/>
        <v>19746.064168943849</v>
      </c>
      <c r="O259" s="5">
        <f t="shared" si="174"/>
        <v>3947.1494093120223</v>
      </c>
      <c r="P259" s="6">
        <f t="shared" si="152"/>
        <v>4901.8232825136147</v>
      </c>
      <c r="R259" s="5">
        <v>40</v>
      </c>
      <c r="S259" s="5">
        <v>17</v>
      </c>
      <c r="T259" s="5">
        <v>24</v>
      </c>
      <c r="U259" s="5">
        <v>80</v>
      </c>
      <c r="V259" s="5">
        <v>50</v>
      </c>
      <c r="W259" s="5">
        <v>8</v>
      </c>
      <c r="X259" s="5">
        <v>3</v>
      </c>
      <c r="Y259" s="5">
        <v>20</v>
      </c>
      <c r="Z259" s="5">
        <v>20</v>
      </c>
      <c r="AA259" s="5">
        <v>21</v>
      </c>
      <c r="AB259" s="5">
        <v>14</v>
      </c>
      <c r="AC259" s="5">
        <v>44</v>
      </c>
      <c r="AD259" s="5">
        <v>1</v>
      </c>
      <c r="AE259" s="5">
        <v>35</v>
      </c>
      <c r="AF259" s="6">
        <f t="shared" si="153"/>
        <v>26.928571428571427</v>
      </c>
      <c r="AH259" s="5">
        <f t="shared" si="154"/>
        <v>4067.5417045557897</v>
      </c>
      <c r="AI259" s="5">
        <f t="shared" si="175"/>
        <v>2804.4657097288678</v>
      </c>
      <c r="AJ259" s="5">
        <f t="shared" si="176"/>
        <v>4804.1860465116279</v>
      </c>
      <c r="AK259" s="5">
        <f t="shared" si="177"/>
        <v>4558.173913043478</v>
      </c>
      <c r="AL259" s="5">
        <f t="shared" si="178"/>
        <v>4597.7625000000007</v>
      </c>
      <c r="AM259" s="5">
        <f t="shared" si="179"/>
        <v>399.63208556149732</v>
      </c>
      <c r="AN259" s="5">
        <f t="shared" si="180"/>
        <v>1898.9219333645765</v>
      </c>
      <c r="AO259" s="5">
        <f t="shared" si="155"/>
        <v>4033.0349408027723</v>
      </c>
      <c r="AP259" s="5">
        <f t="shared" si="156"/>
        <v>4124.6290659562464</v>
      </c>
      <c r="AQ259" s="5">
        <f t="shared" si="181"/>
        <v>5242.894736842105</v>
      </c>
      <c r="AR259" s="5">
        <f t="shared" si="182"/>
        <v>1114.1353342870252</v>
      </c>
      <c r="AS259" s="5">
        <f t="shared" si="183"/>
        <v>3945.614035087719</v>
      </c>
      <c r="AT259" s="5">
        <f t="shared" si="184"/>
        <v>19600.67816894385</v>
      </c>
      <c r="AU259" s="5">
        <f t="shared" si="185"/>
        <v>3815.1494093120223</v>
      </c>
      <c r="AV259" s="6">
        <f t="shared" si="157"/>
        <v>4643.3442559998275</v>
      </c>
      <c r="AX259" s="5">
        <f t="shared" si="158"/>
        <v>397.80433272031507</v>
      </c>
      <c r="AY259" s="61" t="s">
        <v>35</v>
      </c>
      <c r="AZ259" s="5">
        <f t="shared" si="186"/>
        <v>548.4</v>
      </c>
      <c r="BA259" s="5">
        <f t="shared" si="187"/>
        <v>246.46799999999999</v>
      </c>
      <c r="BB259" s="5">
        <f t="shared" si="188"/>
        <v>573</v>
      </c>
      <c r="BC259" s="5">
        <f t="shared" si="189"/>
        <v>133.875</v>
      </c>
      <c r="BD259" s="5">
        <f t="shared" si="190"/>
        <v>475.25</v>
      </c>
      <c r="BE259" s="5">
        <f t="shared" si="191"/>
        <v>353.47432024169183</v>
      </c>
      <c r="BF259" s="5">
        <f t="shared" si="192"/>
        <v>237.696</v>
      </c>
      <c r="BG259" s="5">
        <f t="shared" si="193"/>
        <v>150.37447988904299</v>
      </c>
      <c r="BH259" s="61" t="s">
        <v>35</v>
      </c>
      <c r="BI259" s="5">
        <f t="shared" si="194"/>
        <v>224.9782383419689</v>
      </c>
      <c r="BJ259" s="5">
        <f t="shared" si="195"/>
        <v>145.386</v>
      </c>
      <c r="BK259" s="5">
        <f t="shared" si="196"/>
        <v>132</v>
      </c>
      <c r="BL259" s="6">
        <f t="shared" si="159"/>
        <v>301.55886426608487</v>
      </c>
      <c r="BN259" s="13">
        <v>101.92888730203637</v>
      </c>
      <c r="BO259" s="13">
        <v>150.47999999999999</v>
      </c>
      <c r="BP259" s="13">
        <v>86</v>
      </c>
      <c r="BQ259" s="13">
        <v>92</v>
      </c>
      <c r="BR259" s="13">
        <v>96</v>
      </c>
      <c r="BS259" s="14">
        <v>935</v>
      </c>
      <c r="BT259" s="13">
        <v>223.70587886534358</v>
      </c>
      <c r="BU259" s="14">
        <v>103.89</v>
      </c>
      <c r="BV259" s="13">
        <v>94.690696728010465</v>
      </c>
      <c r="BW259" s="14">
        <v>76</v>
      </c>
      <c r="BX259" s="14">
        <v>370.49</v>
      </c>
      <c r="BY259" s="13">
        <v>95.76</v>
      </c>
      <c r="BZ259" s="13">
        <v>20.054000000000002</v>
      </c>
      <c r="CA259" s="13">
        <v>115.12</v>
      </c>
      <c r="CB259" s="14">
        <f t="shared" si="160"/>
        <v>182.93710449252791</v>
      </c>
      <c r="CD259" s="5">
        <v>34550</v>
      </c>
      <c r="CE259" s="5">
        <v>35168</v>
      </c>
      <c r="CF259" s="5">
        <v>34430</v>
      </c>
      <c r="CG259" s="5">
        <v>34946</v>
      </c>
      <c r="CH259" s="5">
        <v>36782.100000000006</v>
      </c>
      <c r="CI259" s="6">
        <v>31138</v>
      </c>
      <c r="CJ259" s="5">
        <v>35400</v>
      </c>
      <c r="CK259" s="5">
        <v>34916</v>
      </c>
      <c r="CL259" s="5">
        <v>32547</v>
      </c>
      <c r="CM259" s="6">
        <v>33205</v>
      </c>
      <c r="CN259" s="6">
        <v>34398</v>
      </c>
      <c r="CO259" s="5">
        <v>31486</v>
      </c>
      <c r="CP259" s="5">
        <v>32756</v>
      </c>
      <c r="CQ259" s="5">
        <v>36600</v>
      </c>
      <c r="CR259" s="6">
        <f t="shared" si="161"/>
        <v>34165.864285714284</v>
      </c>
      <c r="CT259" s="13">
        <v>588.22888730203636</v>
      </c>
      <c r="CU259" s="61" t="s">
        <v>35</v>
      </c>
      <c r="CV259" s="13">
        <v>500</v>
      </c>
      <c r="CW259" s="13">
        <v>1000</v>
      </c>
      <c r="CX259" s="13">
        <v>400</v>
      </c>
      <c r="CY259" s="14">
        <v>1600</v>
      </c>
      <c r="CZ259" s="13">
        <v>480</v>
      </c>
      <c r="DA259" s="13">
        <v>662</v>
      </c>
      <c r="DB259" s="13">
        <v>1000</v>
      </c>
      <c r="DC259" s="14">
        <v>1442</v>
      </c>
      <c r="DD259" s="61" t="s">
        <v>35</v>
      </c>
      <c r="DE259" s="13">
        <v>965</v>
      </c>
      <c r="DF259" s="13">
        <v>2000</v>
      </c>
      <c r="DG259" s="13">
        <v>2000</v>
      </c>
      <c r="DH259" s="14">
        <f t="shared" si="162"/>
        <v>1053.1024072751698</v>
      </c>
      <c r="DJ259" s="5">
        <v>19500</v>
      </c>
      <c r="DK259" s="61" t="s">
        <v>35</v>
      </c>
      <c r="DL259" s="5">
        <v>22850</v>
      </c>
      <c r="DM259" s="5">
        <v>20539</v>
      </c>
      <c r="DN259" s="5">
        <v>19100</v>
      </c>
      <c r="DO259" s="6">
        <v>17850</v>
      </c>
      <c r="DP259" s="5">
        <v>19010</v>
      </c>
      <c r="DQ259" s="5">
        <v>19500</v>
      </c>
      <c r="DR259" s="5">
        <v>19808</v>
      </c>
      <c r="DS259" s="6">
        <v>18070</v>
      </c>
      <c r="DT259" s="61" t="s">
        <v>35</v>
      </c>
      <c r="DU259" s="5">
        <v>18092</v>
      </c>
      <c r="DV259" s="5">
        <v>24231</v>
      </c>
      <c r="DW259" s="5">
        <v>22000</v>
      </c>
      <c r="DX259" s="6">
        <f t="shared" si="163"/>
        <v>20045.833333333332</v>
      </c>
    </row>
    <row r="260" spans="1:128" x14ac:dyDescent="0.25">
      <c r="A260" s="7">
        <v>255</v>
      </c>
      <c r="B260" s="5">
        <f t="shared" si="149"/>
        <v>4465.2147597839949</v>
      </c>
      <c r="C260" s="5">
        <f t="shared" si="150"/>
        <v>2802.2310756972111</v>
      </c>
      <c r="D260" s="5">
        <f t="shared" si="164"/>
        <v>5352.5860465116275</v>
      </c>
      <c r="E260" s="5">
        <f t="shared" si="165"/>
        <v>4804.6419130434779</v>
      </c>
      <c r="F260" s="5">
        <f t="shared" si="166"/>
        <v>5170.7625000000007</v>
      </c>
      <c r="G260" s="5">
        <f t="shared" si="167"/>
        <v>533.50708556149732</v>
      </c>
      <c r="H260" s="5">
        <f t="shared" si="168"/>
        <v>2371.5932258098628</v>
      </c>
      <c r="I260" s="5">
        <f t="shared" si="169"/>
        <v>4386.5092610444644</v>
      </c>
      <c r="J260" s="5">
        <f t="shared" si="170"/>
        <v>4362.3250659562464</v>
      </c>
      <c r="K260" s="5">
        <f t="shared" si="171"/>
        <v>5393.2692167311479</v>
      </c>
      <c r="L260" s="57">
        <f t="shared" si="151"/>
        <v>1114.1353342870252</v>
      </c>
      <c r="M260" s="5">
        <f t="shared" si="172"/>
        <v>4169.7683824221531</v>
      </c>
      <c r="N260" s="5">
        <f t="shared" si="173"/>
        <v>19745.08682273747</v>
      </c>
      <c r="O260" s="5">
        <f t="shared" si="174"/>
        <v>3947.1494093120223</v>
      </c>
      <c r="P260" s="6">
        <f t="shared" si="152"/>
        <v>4901.3414356355861</v>
      </c>
      <c r="R260" s="5">
        <v>40</v>
      </c>
      <c r="S260" s="5">
        <v>17</v>
      </c>
      <c r="T260" s="5">
        <v>24</v>
      </c>
      <c r="U260" s="5">
        <v>80</v>
      </c>
      <c r="V260" s="5">
        <v>50</v>
      </c>
      <c r="W260" s="5">
        <v>8</v>
      </c>
      <c r="X260" s="5">
        <v>3</v>
      </c>
      <c r="Y260" s="5">
        <v>20</v>
      </c>
      <c r="Z260" s="5">
        <v>20</v>
      </c>
      <c r="AA260" s="5">
        <v>21</v>
      </c>
      <c r="AB260" s="5">
        <v>14</v>
      </c>
      <c r="AC260" s="5">
        <v>44</v>
      </c>
      <c r="AD260" s="5">
        <v>1</v>
      </c>
      <c r="AE260" s="5">
        <v>35</v>
      </c>
      <c r="AF260" s="6">
        <f t="shared" si="153"/>
        <v>26.928571428571427</v>
      </c>
      <c r="AH260" s="5">
        <f t="shared" si="154"/>
        <v>4067.4126147832894</v>
      </c>
      <c r="AI260" s="5">
        <f t="shared" si="175"/>
        <v>2802.2310756972111</v>
      </c>
      <c r="AJ260" s="5">
        <f t="shared" si="176"/>
        <v>4804.1860465116279</v>
      </c>
      <c r="AK260" s="5">
        <f t="shared" si="177"/>
        <v>4558.173913043478</v>
      </c>
      <c r="AL260" s="5">
        <f t="shared" si="178"/>
        <v>4597.7625000000007</v>
      </c>
      <c r="AM260" s="5">
        <f t="shared" si="179"/>
        <v>399.63208556149732</v>
      </c>
      <c r="AN260" s="5">
        <f t="shared" si="180"/>
        <v>1896.343225809863</v>
      </c>
      <c r="AO260" s="5">
        <f t="shared" si="155"/>
        <v>4033.0349408027723</v>
      </c>
      <c r="AP260" s="5">
        <f t="shared" si="156"/>
        <v>4124.6290659562464</v>
      </c>
      <c r="AQ260" s="5">
        <f t="shared" si="181"/>
        <v>5242.894736842105</v>
      </c>
      <c r="AR260" s="5">
        <f t="shared" si="182"/>
        <v>1114.1353342870252</v>
      </c>
      <c r="AS260" s="5">
        <f t="shared" si="183"/>
        <v>3944.7901440801838</v>
      </c>
      <c r="AT260" s="5">
        <f t="shared" si="184"/>
        <v>19599.700822737472</v>
      </c>
      <c r="AU260" s="5">
        <f t="shared" si="185"/>
        <v>3815.1494093120223</v>
      </c>
      <c r="AV260" s="6">
        <f t="shared" si="157"/>
        <v>4642.862565387486</v>
      </c>
      <c r="AX260" s="5">
        <f t="shared" si="158"/>
        <v>397.80214500070542</v>
      </c>
      <c r="AY260" s="61" t="s">
        <v>35</v>
      </c>
      <c r="AZ260" s="5">
        <f t="shared" si="186"/>
        <v>548.4</v>
      </c>
      <c r="BA260" s="5">
        <f t="shared" si="187"/>
        <v>246.46799999999999</v>
      </c>
      <c r="BB260" s="5">
        <f t="shared" si="188"/>
        <v>573</v>
      </c>
      <c r="BC260" s="5">
        <f t="shared" si="189"/>
        <v>133.875</v>
      </c>
      <c r="BD260" s="5">
        <f t="shared" si="190"/>
        <v>475.25</v>
      </c>
      <c r="BE260" s="5">
        <f t="shared" si="191"/>
        <v>353.47432024169183</v>
      </c>
      <c r="BF260" s="5">
        <f t="shared" si="192"/>
        <v>237.696</v>
      </c>
      <c r="BG260" s="5">
        <f t="shared" si="193"/>
        <v>150.37447988904299</v>
      </c>
      <c r="BH260" s="61" t="s">
        <v>35</v>
      </c>
      <c r="BI260" s="5">
        <f t="shared" si="194"/>
        <v>224.9782383419689</v>
      </c>
      <c r="BJ260" s="5">
        <f t="shared" si="195"/>
        <v>145.386</v>
      </c>
      <c r="BK260" s="5">
        <f t="shared" si="196"/>
        <v>132</v>
      </c>
      <c r="BL260" s="6">
        <f t="shared" si="159"/>
        <v>301.55868195611737</v>
      </c>
      <c r="BN260" s="13">
        <v>101.93212227672893</v>
      </c>
      <c r="BO260" s="13">
        <v>150.6</v>
      </c>
      <c r="BP260" s="13">
        <v>86</v>
      </c>
      <c r="BQ260" s="13">
        <v>92</v>
      </c>
      <c r="BR260" s="13">
        <v>96</v>
      </c>
      <c r="BS260" s="14">
        <v>935</v>
      </c>
      <c r="BT260" s="13">
        <v>224.01008120172048</v>
      </c>
      <c r="BU260" s="14">
        <v>103.89</v>
      </c>
      <c r="BV260" s="13">
        <v>94.690696728010465</v>
      </c>
      <c r="BW260" s="14">
        <v>76</v>
      </c>
      <c r="BX260" s="14">
        <v>370.49</v>
      </c>
      <c r="BY260" s="13">
        <v>95.78</v>
      </c>
      <c r="BZ260" s="13">
        <v>20.055</v>
      </c>
      <c r="CA260" s="13">
        <v>115.12</v>
      </c>
      <c r="CB260" s="14">
        <f t="shared" si="160"/>
        <v>182.96913572903284</v>
      </c>
      <c r="CD260" s="5">
        <v>34550</v>
      </c>
      <c r="CE260" s="5">
        <v>35168</v>
      </c>
      <c r="CF260" s="5">
        <v>34430</v>
      </c>
      <c r="CG260" s="5">
        <v>34946</v>
      </c>
      <c r="CH260" s="5">
        <v>36782.100000000006</v>
      </c>
      <c r="CI260" s="6">
        <v>31138</v>
      </c>
      <c r="CJ260" s="5">
        <v>35400</v>
      </c>
      <c r="CK260" s="5">
        <v>34916</v>
      </c>
      <c r="CL260" s="5">
        <v>32547</v>
      </c>
      <c r="CM260" s="6">
        <v>33205</v>
      </c>
      <c r="CN260" s="6">
        <v>34398</v>
      </c>
      <c r="CO260" s="5">
        <v>31486</v>
      </c>
      <c r="CP260" s="5">
        <v>32756</v>
      </c>
      <c r="CQ260" s="5">
        <v>36600</v>
      </c>
      <c r="CR260" s="6">
        <f t="shared" si="161"/>
        <v>34165.864285714284</v>
      </c>
      <c r="CT260" s="13">
        <v>588.23212227672889</v>
      </c>
      <c r="CU260" s="61" t="s">
        <v>35</v>
      </c>
      <c r="CV260" s="13">
        <v>500</v>
      </c>
      <c r="CW260" s="13">
        <v>1000</v>
      </c>
      <c r="CX260" s="13">
        <v>400</v>
      </c>
      <c r="CY260" s="14">
        <v>1600</v>
      </c>
      <c r="CZ260" s="13">
        <v>480</v>
      </c>
      <c r="DA260" s="13">
        <v>662</v>
      </c>
      <c r="DB260" s="13">
        <v>1000</v>
      </c>
      <c r="DC260" s="14">
        <v>1442</v>
      </c>
      <c r="DD260" s="61" t="s">
        <v>35</v>
      </c>
      <c r="DE260" s="13">
        <v>965</v>
      </c>
      <c r="DF260" s="13">
        <v>2000</v>
      </c>
      <c r="DG260" s="13">
        <v>2000</v>
      </c>
      <c r="DH260" s="14">
        <f t="shared" si="162"/>
        <v>1053.1026768563941</v>
      </c>
      <c r="DJ260" s="5">
        <v>19500</v>
      </c>
      <c r="DK260" s="61" t="s">
        <v>35</v>
      </c>
      <c r="DL260" s="5">
        <v>22850</v>
      </c>
      <c r="DM260" s="5">
        <v>20539</v>
      </c>
      <c r="DN260" s="5">
        <v>19100</v>
      </c>
      <c r="DO260" s="6">
        <v>17850</v>
      </c>
      <c r="DP260" s="5">
        <v>19010</v>
      </c>
      <c r="DQ260" s="5">
        <v>19500</v>
      </c>
      <c r="DR260" s="5">
        <v>19808</v>
      </c>
      <c r="DS260" s="6">
        <v>18070</v>
      </c>
      <c r="DT260" s="61" t="s">
        <v>35</v>
      </c>
      <c r="DU260" s="5">
        <v>18092</v>
      </c>
      <c r="DV260" s="5">
        <v>24231</v>
      </c>
      <c r="DW260" s="5">
        <v>22000</v>
      </c>
      <c r="DX260" s="6">
        <f t="shared" si="163"/>
        <v>20045.833333333332</v>
      </c>
    </row>
    <row r="261" spans="1:128" x14ac:dyDescent="0.25">
      <c r="A261" s="7">
        <v>256</v>
      </c>
      <c r="B261" s="5">
        <f t="shared" si="149"/>
        <v>4465.0840042687823</v>
      </c>
      <c r="C261" s="5">
        <f t="shared" si="150"/>
        <v>2800</v>
      </c>
      <c r="D261" s="5">
        <f t="shared" si="164"/>
        <v>5352.5860465116275</v>
      </c>
      <c r="E261" s="5">
        <f t="shared" si="165"/>
        <v>4804.6419130434779</v>
      </c>
      <c r="F261" s="5">
        <f t="shared" si="166"/>
        <v>5170.7625000000007</v>
      </c>
      <c r="G261" s="5">
        <f t="shared" si="167"/>
        <v>533.50708556149732</v>
      </c>
      <c r="H261" s="5">
        <f t="shared" si="168"/>
        <v>2369.0315642928863</v>
      </c>
      <c r="I261" s="5">
        <f t="shared" si="169"/>
        <v>4386.5092610444644</v>
      </c>
      <c r="J261" s="5">
        <f t="shared" si="170"/>
        <v>4362.3250659562464</v>
      </c>
      <c r="K261" s="5">
        <f t="shared" si="171"/>
        <v>5393.2692167311479</v>
      </c>
      <c r="L261" s="57">
        <f t="shared" si="151"/>
        <v>1114.1353342870252</v>
      </c>
      <c r="M261" s="5">
        <f t="shared" si="172"/>
        <v>4169.3565659335754</v>
      </c>
      <c r="N261" s="5">
        <f t="shared" si="173"/>
        <v>19744.109573992817</v>
      </c>
      <c r="O261" s="5">
        <f t="shared" si="174"/>
        <v>3947.1494093120223</v>
      </c>
      <c r="P261" s="6">
        <f t="shared" si="152"/>
        <v>4900.8905386382548</v>
      </c>
      <c r="R261" s="5">
        <v>40</v>
      </c>
      <c r="S261" s="5">
        <v>17</v>
      </c>
      <c r="T261" s="5">
        <v>24</v>
      </c>
      <c r="U261" s="5">
        <v>80</v>
      </c>
      <c r="V261" s="5">
        <v>50</v>
      </c>
      <c r="W261" s="5">
        <v>8</v>
      </c>
      <c r="X261" s="5">
        <v>3</v>
      </c>
      <c r="Y261" s="5">
        <v>20</v>
      </c>
      <c r="Z261" s="5">
        <v>20</v>
      </c>
      <c r="AA261" s="5">
        <v>21</v>
      </c>
      <c r="AB261" s="5">
        <v>14</v>
      </c>
      <c r="AC261" s="5">
        <v>44</v>
      </c>
      <c r="AD261" s="5">
        <v>1</v>
      </c>
      <c r="AE261" s="5">
        <v>35</v>
      </c>
      <c r="AF261" s="6">
        <f t="shared" si="153"/>
        <v>26.928571428571427</v>
      </c>
      <c r="AH261" s="5">
        <f t="shared" si="154"/>
        <v>4067.2840384012397</v>
      </c>
      <c r="AI261" s="5">
        <f t="shared" si="175"/>
        <v>2800</v>
      </c>
      <c r="AJ261" s="5">
        <f t="shared" si="176"/>
        <v>4804.1860465116279</v>
      </c>
      <c r="AK261" s="5">
        <f t="shared" si="177"/>
        <v>4558.173913043478</v>
      </c>
      <c r="AL261" s="5">
        <f t="shared" si="178"/>
        <v>4597.7625000000007</v>
      </c>
      <c r="AM261" s="5">
        <f t="shared" si="179"/>
        <v>399.63208556149732</v>
      </c>
      <c r="AN261" s="5">
        <f t="shared" si="180"/>
        <v>1893.7815642928863</v>
      </c>
      <c r="AO261" s="5">
        <f t="shared" si="155"/>
        <v>4033.0349408027723</v>
      </c>
      <c r="AP261" s="5">
        <f t="shared" si="156"/>
        <v>4124.6290659562464</v>
      </c>
      <c r="AQ261" s="5">
        <f t="shared" si="181"/>
        <v>5242.894736842105</v>
      </c>
      <c r="AR261" s="5">
        <f t="shared" si="182"/>
        <v>1114.1353342870252</v>
      </c>
      <c r="AS261" s="5">
        <f t="shared" si="183"/>
        <v>3944.3783275916062</v>
      </c>
      <c r="AT261" s="5">
        <f t="shared" si="184"/>
        <v>19598.723573992818</v>
      </c>
      <c r="AU261" s="5">
        <f t="shared" si="185"/>
        <v>3815.1494093120223</v>
      </c>
      <c r="AV261" s="6">
        <f t="shared" si="157"/>
        <v>4642.4118240425241</v>
      </c>
      <c r="AX261" s="5">
        <f t="shared" si="158"/>
        <v>397.79996586754248</v>
      </c>
      <c r="AY261" s="61" t="s">
        <v>35</v>
      </c>
      <c r="AZ261" s="5">
        <f t="shared" si="186"/>
        <v>548.4</v>
      </c>
      <c r="BA261" s="5">
        <f t="shared" si="187"/>
        <v>246.46799999999999</v>
      </c>
      <c r="BB261" s="5">
        <f t="shared" si="188"/>
        <v>573</v>
      </c>
      <c r="BC261" s="5">
        <f t="shared" si="189"/>
        <v>133.875</v>
      </c>
      <c r="BD261" s="5">
        <f t="shared" si="190"/>
        <v>475.25</v>
      </c>
      <c r="BE261" s="5">
        <f t="shared" si="191"/>
        <v>353.47432024169183</v>
      </c>
      <c r="BF261" s="5">
        <f t="shared" si="192"/>
        <v>237.696</v>
      </c>
      <c r="BG261" s="5">
        <f t="shared" si="193"/>
        <v>150.37447988904299</v>
      </c>
      <c r="BH261" s="61" t="s">
        <v>35</v>
      </c>
      <c r="BI261" s="5">
        <f t="shared" si="194"/>
        <v>224.9782383419689</v>
      </c>
      <c r="BJ261" s="5">
        <f t="shared" si="195"/>
        <v>145.386</v>
      </c>
      <c r="BK261" s="5">
        <f t="shared" si="196"/>
        <v>132</v>
      </c>
      <c r="BL261" s="6">
        <f t="shared" si="159"/>
        <v>301.55850036168715</v>
      </c>
      <c r="BN261" s="13">
        <v>101.93534459004003</v>
      </c>
      <c r="BO261" s="13">
        <v>150.72</v>
      </c>
      <c r="BP261" s="13">
        <v>86</v>
      </c>
      <c r="BQ261" s="13">
        <v>92</v>
      </c>
      <c r="BR261" s="13">
        <v>96</v>
      </c>
      <c r="BS261" s="14">
        <v>935</v>
      </c>
      <c r="BT261" s="13">
        <v>224.31309291925379</v>
      </c>
      <c r="BU261" s="14">
        <v>103.89</v>
      </c>
      <c r="BV261" s="13">
        <v>94.690696728010465</v>
      </c>
      <c r="BW261" s="14">
        <v>76</v>
      </c>
      <c r="BX261" s="14">
        <v>370.49</v>
      </c>
      <c r="BY261" s="13">
        <v>95.79</v>
      </c>
      <c r="BZ261" s="13">
        <v>20.056000000000001</v>
      </c>
      <c r="CA261" s="13">
        <v>115.12</v>
      </c>
      <c r="CB261" s="14">
        <f t="shared" si="160"/>
        <v>183.000366731236</v>
      </c>
      <c r="CD261" s="5">
        <v>34550</v>
      </c>
      <c r="CE261" s="5">
        <v>35168</v>
      </c>
      <c r="CF261" s="5">
        <v>34430</v>
      </c>
      <c r="CG261" s="5">
        <v>34946</v>
      </c>
      <c r="CH261" s="5">
        <v>36782.100000000006</v>
      </c>
      <c r="CI261" s="6">
        <v>31138</v>
      </c>
      <c r="CJ261" s="5">
        <v>35400</v>
      </c>
      <c r="CK261" s="5">
        <v>34916</v>
      </c>
      <c r="CL261" s="5">
        <v>32547</v>
      </c>
      <c r="CM261" s="6">
        <v>33205</v>
      </c>
      <c r="CN261" s="6">
        <v>34398</v>
      </c>
      <c r="CO261" s="5">
        <v>31486</v>
      </c>
      <c r="CP261" s="5">
        <v>32756</v>
      </c>
      <c r="CQ261" s="5">
        <v>36600</v>
      </c>
      <c r="CR261" s="6">
        <f t="shared" si="161"/>
        <v>34165.864285714284</v>
      </c>
      <c r="CT261" s="13">
        <v>588.23534459003997</v>
      </c>
      <c r="CU261" s="61" t="s">
        <v>35</v>
      </c>
      <c r="CV261" s="13">
        <v>500</v>
      </c>
      <c r="CW261" s="13">
        <v>1000</v>
      </c>
      <c r="CX261" s="13">
        <v>400</v>
      </c>
      <c r="CY261" s="14">
        <v>1600</v>
      </c>
      <c r="CZ261" s="13">
        <v>480</v>
      </c>
      <c r="DA261" s="13">
        <v>662</v>
      </c>
      <c r="DB261" s="13">
        <v>1000</v>
      </c>
      <c r="DC261" s="14">
        <v>1442</v>
      </c>
      <c r="DD261" s="61" t="s">
        <v>35</v>
      </c>
      <c r="DE261" s="13">
        <v>965</v>
      </c>
      <c r="DF261" s="13">
        <v>2000</v>
      </c>
      <c r="DG261" s="13">
        <v>2000</v>
      </c>
      <c r="DH261" s="14">
        <f t="shared" si="162"/>
        <v>1053.1029453825033</v>
      </c>
      <c r="DJ261" s="5">
        <v>19500</v>
      </c>
      <c r="DK261" s="61" t="s">
        <v>35</v>
      </c>
      <c r="DL261" s="5">
        <v>22850</v>
      </c>
      <c r="DM261" s="5">
        <v>20539</v>
      </c>
      <c r="DN261" s="5">
        <v>19100</v>
      </c>
      <c r="DO261" s="6">
        <v>17850</v>
      </c>
      <c r="DP261" s="5">
        <v>19010</v>
      </c>
      <c r="DQ261" s="5">
        <v>19500</v>
      </c>
      <c r="DR261" s="5">
        <v>19808</v>
      </c>
      <c r="DS261" s="6">
        <v>18070</v>
      </c>
      <c r="DT261" s="61" t="s">
        <v>35</v>
      </c>
      <c r="DU261" s="5">
        <v>18092</v>
      </c>
      <c r="DV261" s="5">
        <v>24231</v>
      </c>
      <c r="DW261" s="5">
        <v>22000</v>
      </c>
      <c r="DX261" s="6">
        <f t="shared" si="163"/>
        <v>20045.833333333332</v>
      </c>
    </row>
    <row r="262" spans="1:128" x14ac:dyDescent="0.25">
      <c r="A262" s="7">
        <v>257</v>
      </c>
      <c r="B262" s="5">
        <f t="shared" si="149"/>
        <v>4464.9537666279039</v>
      </c>
      <c r="C262" s="5">
        <f t="shared" si="150"/>
        <v>2797.7724741447892</v>
      </c>
      <c r="D262" s="5">
        <f t="shared" si="164"/>
        <v>5352.5860465116275</v>
      </c>
      <c r="E262" s="5">
        <f t="shared" si="165"/>
        <v>4804.6419130434779</v>
      </c>
      <c r="F262" s="5">
        <f t="shared" si="166"/>
        <v>5170.7625000000007</v>
      </c>
      <c r="G262" s="5">
        <f t="shared" si="167"/>
        <v>533.50708556149732</v>
      </c>
      <c r="H262" s="5">
        <f t="shared" si="168"/>
        <v>2366.4867609238731</v>
      </c>
      <c r="I262" s="5">
        <f t="shared" si="169"/>
        <v>4386.5092610444644</v>
      </c>
      <c r="J262" s="5">
        <f t="shared" si="170"/>
        <v>4362.3250659562464</v>
      </c>
      <c r="K262" s="5">
        <f t="shared" si="171"/>
        <v>5393.2692167311479</v>
      </c>
      <c r="L262" s="57">
        <f t="shared" si="151"/>
        <v>1114.1052631578948</v>
      </c>
      <c r="M262" s="5">
        <f t="shared" si="172"/>
        <v>4168.9448354192136</v>
      </c>
      <c r="N262" s="5">
        <f t="shared" si="173"/>
        <v>19743.132422695315</v>
      </c>
      <c r="O262" s="5">
        <f t="shared" si="174"/>
        <v>3947.1494093120223</v>
      </c>
      <c r="P262" s="6">
        <f t="shared" si="152"/>
        <v>4900.4390015092486</v>
      </c>
      <c r="R262" s="5">
        <v>40</v>
      </c>
      <c r="S262" s="5">
        <v>17</v>
      </c>
      <c r="T262" s="5">
        <v>24</v>
      </c>
      <c r="U262" s="5">
        <v>80</v>
      </c>
      <c r="V262" s="5">
        <v>50</v>
      </c>
      <c r="W262" s="5">
        <v>8</v>
      </c>
      <c r="X262" s="5">
        <v>3</v>
      </c>
      <c r="Y262" s="5">
        <v>20</v>
      </c>
      <c r="Z262" s="5">
        <v>20</v>
      </c>
      <c r="AA262" s="5">
        <v>21</v>
      </c>
      <c r="AB262" s="5">
        <v>14</v>
      </c>
      <c r="AC262" s="5">
        <v>44</v>
      </c>
      <c r="AD262" s="5">
        <v>1</v>
      </c>
      <c r="AE262" s="5">
        <v>35</v>
      </c>
      <c r="AF262" s="6">
        <f t="shared" si="153"/>
        <v>26.928571428571427</v>
      </c>
      <c r="AH262" s="5">
        <f t="shared" si="154"/>
        <v>4067.1559713741221</v>
      </c>
      <c r="AI262" s="5">
        <f t="shared" si="175"/>
        <v>2797.7724741447892</v>
      </c>
      <c r="AJ262" s="5">
        <f t="shared" si="176"/>
        <v>4804.1860465116279</v>
      </c>
      <c r="AK262" s="5">
        <f t="shared" si="177"/>
        <v>4558.173913043478</v>
      </c>
      <c r="AL262" s="5">
        <f t="shared" si="178"/>
        <v>4597.7625000000007</v>
      </c>
      <c r="AM262" s="5">
        <f t="shared" si="179"/>
        <v>399.63208556149732</v>
      </c>
      <c r="AN262" s="5">
        <f t="shared" si="180"/>
        <v>1891.2367609238731</v>
      </c>
      <c r="AO262" s="5">
        <f t="shared" si="155"/>
        <v>4033.0349408027723</v>
      </c>
      <c r="AP262" s="5">
        <f t="shared" si="156"/>
        <v>4124.6290659562464</v>
      </c>
      <c r="AQ262" s="5">
        <f t="shared" si="181"/>
        <v>5242.894736842105</v>
      </c>
      <c r="AR262" s="5">
        <f t="shared" si="182"/>
        <v>1114.1052631578948</v>
      </c>
      <c r="AS262" s="5">
        <f t="shared" si="183"/>
        <v>3943.9665970772444</v>
      </c>
      <c r="AT262" s="5">
        <f t="shared" si="184"/>
        <v>19597.746422695316</v>
      </c>
      <c r="AU262" s="5">
        <f t="shared" si="185"/>
        <v>3815.1494093120223</v>
      </c>
      <c r="AV262" s="6">
        <f t="shared" si="157"/>
        <v>4641.9604419573561</v>
      </c>
      <c r="AX262" s="5">
        <f t="shared" si="158"/>
        <v>397.79779525378166</v>
      </c>
      <c r="AY262" s="61" t="s">
        <v>35</v>
      </c>
      <c r="AZ262" s="5">
        <f t="shared" si="186"/>
        <v>548.4</v>
      </c>
      <c r="BA262" s="5">
        <f t="shared" si="187"/>
        <v>246.46799999999999</v>
      </c>
      <c r="BB262" s="5">
        <f t="shared" si="188"/>
        <v>573</v>
      </c>
      <c r="BC262" s="5">
        <f t="shared" si="189"/>
        <v>133.875</v>
      </c>
      <c r="BD262" s="5">
        <f t="shared" si="190"/>
        <v>475.25</v>
      </c>
      <c r="BE262" s="5">
        <f t="shared" si="191"/>
        <v>353.47432024169183</v>
      </c>
      <c r="BF262" s="5">
        <f t="shared" si="192"/>
        <v>237.696</v>
      </c>
      <c r="BG262" s="5">
        <f t="shared" si="193"/>
        <v>150.37447988904299</v>
      </c>
      <c r="BH262" s="61" t="s">
        <v>35</v>
      </c>
      <c r="BI262" s="5">
        <f t="shared" si="194"/>
        <v>224.9782383419689</v>
      </c>
      <c r="BJ262" s="5">
        <f t="shared" si="195"/>
        <v>145.386</v>
      </c>
      <c r="BK262" s="5">
        <f t="shared" si="196"/>
        <v>132</v>
      </c>
      <c r="BL262" s="6">
        <f t="shared" si="159"/>
        <v>301.55831947720708</v>
      </c>
      <c r="BN262" s="13">
        <v>101.93855434069424</v>
      </c>
      <c r="BO262" s="13">
        <v>150.84</v>
      </c>
      <c r="BP262" s="13">
        <v>86</v>
      </c>
      <c r="BQ262" s="13">
        <v>92</v>
      </c>
      <c r="BR262" s="13">
        <v>96</v>
      </c>
      <c r="BS262" s="14">
        <v>935</v>
      </c>
      <c r="BT262" s="13">
        <v>224.61492330155656</v>
      </c>
      <c r="BU262" s="14">
        <v>103.89</v>
      </c>
      <c r="BV262" s="13">
        <v>94.690696728010465</v>
      </c>
      <c r="BW262" s="14">
        <v>76</v>
      </c>
      <c r="BX262" s="14">
        <v>370.5</v>
      </c>
      <c r="BY262" s="13">
        <v>95.8</v>
      </c>
      <c r="BZ262" s="13">
        <v>20.057000000000002</v>
      </c>
      <c r="CA262" s="13">
        <v>115.12</v>
      </c>
      <c r="CB262" s="14">
        <f t="shared" si="160"/>
        <v>183.03222674073294</v>
      </c>
      <c r="CD262" s="5">
        <v>34550</v>
      </c>
      <c r="CE262" s="5">
        <v>35168</v>
      </c>
      <c r="CF262" s="5">
        <v>34430</v>
      </c>
      <c r="CG262" s="5">
        <v>34946</v>
      </c>
      <c r="CH262" s="5">
        <v>36782.100000000006</v>
      </c>
      <c r="CI262" s="6">
        <v>31138</v>
      </c>
      <c r="CJ262" s="5">
        <v>35400</v>
      </c>
      <c r="CK262" s="5">
        <v>34916</v>
      </c>
      <c r="CL262" s="5">
        <v>32547</v>
      </c>
      <c r="CM262" s="6">
        <v>33205</v>
      </c>
      <c r="CN262" s="6">
        <v>34398</v>
      </c>
      <c r="CO262" s="5">
        <v>31486</v>
      </c>
      <c r="CP262" s="5">
        <v>32756</v>
      </c>
      <c r="CQ262" s="5">
        <v>36600</v>
      </c>
      <c r="CR262" s="6">
        <f t="shared" si="161"/>
        <v>34165.864285714284</v>
      </c>
      <c r="CT262" s="13">
        <v>588.23855434069424</v>
      </c>
      <c r="CU262" s="61" t="s">
        <v>35</v>
      </c>
      <c r="CV262" s="13">
        <v>500</v>
      </c>
      <c r="CW262" s="13">
        <v>1000</v>
      </c>
      <c r="CX262" s="13">
        <v>400</v>
      </c>
      <c r="CY262" s="14">
        <v>1600</v>
      </c>
      <c r="CZ262" s="13">
        <v>480</v>
      </c>
      <c r="DA262" s="13">
        <v>662</v>
      </c>
      <c r="DB262" s="13">
        <v>1000</v>
      </c>
      <c r="DC262" s="14">
        <v>1442</v>
      </c>
      <c r="DD262" s="61" t="s">
        <v>35</v>
      </c>
      <c r="DE262" s="13">
        <v>965</v>
      </c>
      <c r="DF262" s="13">
        <v>2000</v>
      </c>
      <c r="DG262" s="13">
        <v>2000</v>
      </c>
      <c r="DH262" s="14">
        <f t="shared" si="162"/>
        <v>1053.1032128617246</v>
      </c>
      <c r="DJ262" s="5">
        <v>19500</v>
      </c>
      <c r="DK262" s="61" t="s">
        <v>35</v>
      </c>
      <c r="DL262" s="5">
        <v>22850</v>
      </c>
      <c r="DM262" s="5">
        <v>20539</v>
      </c>
      <c r="DN262" s="5">
        <v>19100</v>
      </c>
      <c r="DO262" s="6">
        <v>17850</v>
      </c>
      <c r="DP262" s="5">
        <v>19010</v>
      </c>
      <c r="DQ262" s="5">
        <v>19500</v>
      </c>
      <c r="DR262" s="5">
        <v>19808</v>
      </c>
      <c r="DS262" s="6">
        <v>18070</v>
      </c>
      <c r="DT262" s="61" t="s">
        <v>35</v>
      </c>
      <c r="DU262" s="5">
        <v>18092</v>
      </c>
      <c r="DV262" s="5">
        <v>24231</v>
      </c>
      <c r="DW262" s="5">
        <v>22000</v>
      </c>
      <c r="DX262" s="6">
        <f t="shared" si="163"/>
        <v>20045.833333333332</v>
      </c>
    </row>
    <row r="263" spans="1:128" x14ac:dyDescent="0.25">
      <c r="A263" s="7">
        <v>258</v>
      </c>
      <c r="B263" s="5">
        <f t="shared" ref="B263:B326" si="197">IF(ISNUMBER(AH263),AH263+AX263,"")</f>
        <v>4464.8240428068457</v>
      </c>
      <c r="C263" s="5">
        <f t="shared" ref="C263:C326" si="198">AI263</f>
        <v>2795.5484896661364</v>
      </c>
      <c r="D263" s="5">
        <f t="shared" si="164"/>
        <v>5352.5860465116275</v>
      </c>
      <c r="E263" s="5">
        <f t="shared" si="165"/>
        <v>4804.6419130434779</v>
      </c>
      <c r="F263" s="5">
        <f t="shared" si="166"/>
        <v>5170.7625000000007</v>
      </c>
      <c r="G263" s="5">
        <f t="shared" si="167"/>
        <v>533.50708556149732</v>
      </c>
      <c r="H263" s="5">
        <f t="shared" si="168"/>
        <v>2363.958630684685</v>
      </c>
      <c r="I263" s="5">
        <f t="shared" si="169"/>
        <v>4386.5092610444644</v>
      </c>
      <c r="J263" s="5">
        <f t="shared" si="170"/>
        <v>4362.3250659562464</v>
      </c>
      <c r="K263" s="5">
        <f t="shared" si="171"/>
        <v>5393.2692167311479</v>
      </c>
      <c r="L263" s="57">
        <f t="shared" ref="L263:L326" si="199">AR263</f>
        <v>1114.1052631578948</v>
      </c>
      <c r="M263" s="5">
        <f t="shared" si="172"/>
        <v>4168.1216322054634</v>
      </c>
      <c r="N263" s="5">
        <f t="shared" si="173"/>
        <v>19742.15536883039</v>
      </c>
      <c r="O263" s="5">
        <f t="shared" si="174"/>
        <v>3947.1494093120223</v>
      </c>
      <c r="P263" s="6">
        <f t="shared" ref="P263:P326" si="200">IF(ISNUMBER(SUMIF(B263:O263,"&gt;0")/COUNTIF(B263:O263,"&gt;0")),SUMIF(B263:O263,"&gt;0")/COUNTIF(B263:O263,"&gt;0"),"")</f>
        <v>4899.9617089651356</v>
      </c>
      <c r="R263" s="5">
        <v>40</v>
      </c>
      <c r="S263" s="5">
        <v>17</v>
      </c>
      <c r="T263" s="5">
        <v>24</v>
      </c>
      <c r="U263" s="5">
        <v>80</v>
      </c>
      <c r="V263" s="5">
        <v>50</v>
      </c>
      <c r="W263" s="5">
        <v>8</v>
      </c>
      <c r="X263" s="5">
        <v>3</v>
      </c>
      <c r="Y263" s="5">
        <v>20</v>
      </c>
      <c r="Z263" s="5">
        <v>20</v>
      </c>
      <c r="AA263" s="5">
        <v>21</v>
      </c>
      <c r="AB263" s="5">
        <v>14</v>
      </c>
      <c r="AC263" s="5">
        <v>44</v>
      </c>
      <c r="AD263" s="5">
        <v>1</v>
      </c>
      <c r="AE263" s="5">
        <v>35</v>
      </c>
      <c r="AF263" s="6">
        <f t="shared" ref="AF263:AF326" si="201">IF(ISNUMBER(SUMIF(R263:AE263,"&gt;0")/COUNTIF(R263:AE263,"&gt;0")),SUMIF(R263:AE263,"&gt;0")/COUNTIF(R263:AE263,"&gt;0"),"")</f>
        <v>26.928571428571427</v>
      </c>
      <c r="AH263" s="5">
        <f t="shared" ref="AH263:AH326" si="202">IF(ISBLANK(BN263),"",12*CD263/BN263)</f>
        <v>4067.0284097136855</v>
      </c>
      <c r="AI263" s="5">
        <f t="shared" si="175"/>
        <v>2795.5484896661364</v>
      </c>
      <c r="AJ263" s="5">
        <f t="shared" si="176"/>
        <v>4804.1860465116279</v>
      </c>
      <c r="AK263" s="5">
        <f t="shared" si="177"/>
        <v>4558.173913043478</v>
      </c>
      <c r="AL263" s="5">
        <f t="shared" si="178"/>
        <v>4597.7625000000007</v>
      </c>
      <c r="AM263" s="5">
        <f t="shared" si="179"/>
        <v>399.63208556149732</v>
      </c>
      <c r="AN263" s="5">
        <f t="shared" si="180"/>
        <v>1888.7086306846852</v>
      </c>
      <c r="AO263" s="5">
        <f t="shared" ref="AO263:AO326" si="203">IF(ISBLANK(BU263),"",12*CK263/BU263)</f>
        <v>4033.0349408027723</v>
      </c>
      <c r="AP263" s="5">
        <f t="shared" ref="AP263:AP326" si="204">IF(ISBLANK(BV263),"",12*CL263/BV263)</f>
        <v>4124.6290659562464</v>
      </c>
      <c r="AQ263" s="5">
        <f t="shared" si="181"/>
        <v>5242.894736842105</v>
      </c>
      <c r="AR263" s="5">
        <f t="shared" si="182"/>
        <v>1114.1052631578948</v>
      </c>
      <c r="AS263" s="5">
        <f t="shared" si="183"/>
        <v>3943.1433938634941</v>
      </c>
      <c r="AT263" s="5">
        <f t="shared" si="184"/>
        <v>19596.769368830392</v>
      </c>
      <c r="AU263" s="5">
        <f t="shared" si="185"/>
        <v>3815.1494093120223</v>
      </c>
      <c r="AV263" s="6">
        <f t="shared" ref="AV263:AV326" si="205">IF(ISNUMBER(SUMIF(AH263:AU263,"&gt;0")/COUNTIF(AH263:AU263,"&gt;0")),SUMIF(AH263:AU263,"&gt;0")/COUNTIF(AH263:AU263,"&gt;0"),"")</f>
        <v>4641.4833038532879</v>
      </c>
      <c r="AX263" s="5">
        <f t="shared" ref="AX263:AX326" si="206">IF(ISBLANK(CT263),"",12*DJ263/CT263)</f>
        <v>397.79563309316029</v>
      </c>
      <c r="AY263" s="61" t="s">
        <v>35</v>
      </c>
      <c r="AZ263" s="5">
        <f t="shared" si="186"/>
        <v>548.4</v>
      </c>
      <c r="BA263" s="5">
        <f t="shared" si="187"/>
        <v>246.46799999999999</v>
      </c>
      <c r="BB263" s="5">
        <f t="shared" si="188"/>
        <v>573</v>
      </c>
      <c r="BC263" s="5">
        <f t="shared" si="189"/>
        <v>133.875</v>
      </c>
      <c r="BD263" s="5">
        <f t="shared" si="190"/>
        <v>475.25</v>
      </c>
      <c r="BE263" s="5">
        <f t="shared" si="191"/>
        <v>353.47432024169183</v>
      </c>
      <c r="BF263" s="5">
        <f t="shared" si="192"/>
        <v>237.696</v>
      </c>
      <c r="BG263" s="5">
        <f t="shared" si="193"/>
        <v>150.37447988904299</v>
      </c>
      <c r="BH263" s="61" t="s">
        <v>35</v>
      </c>
      <c r="BI263" s="5">
        <f t="shared" si="194"/>
        <v>224.9782383419689</v>
      </c>
      <c r="BJ263" s="5">
        <f t="shared" si="195"/>
        <v>145.386</v>
      </c>
      <c r="BK263" s="5">
        <f t="shared" si="196"/>
        <v>132</v>
      </c>
      <c r="BL263" s="6">
        <f t="shared" ref="BL263:BL326" si="207">IF(ISNUMBER(SUMIF(AX263:BK263,"&gt;0")/COUNTIF(AX263:BK263,"&gt;0")),SUMIF(AX263:BK263,"&gt;0")/COUNTIF(AX263:BK263,"&gt;0"),"")</f>
        <v>301.55813929715532</v>
      </c>
      <c r="BN263" s="13">
        <v>101.94175162626597</v>
      </c>
      <c r="BO263" s="13">
        <v>150.96</v>
      </c>
      <c r="BP263" s="13">
        <v>86</v>
      </c>
      <c r="BQ263" s="13">
        <v>92</v>
      </c>
      <c r="BR263" s="13">
        <v>96</v>
      </c>
      <c r="BS263" s="14">
        <v>935</v>
      </c>
      <c r="BT263" s="13">
        <v>224.91558152408274</v>
      </c>
      <c r="BU263" s="14">
        <v>103.89</v>
      </c>
      <c r="BV263" s="13">
        <v>94.690696728010465</v>
      </c>
      <c r="BW263" s="14">
        <v>76</v>
      </c>
      <c r="BX263" s="14">
        <v>370.5</v>
      </c>
      <c r="BY263" s="13">
        <v>95.82</v>
      </c>
      <c r="BZ263" s="13">
        <v>20.058</v>
      </c>
      <c r="CA263" s="13">
        <v>115.12</v>
      </c>
      <c r="CB263" s="14">
        <f t="shared" ref="CB263:CB326" si="208">IF(ISNUMBER(SUMIF(BN263:CA263,"&gt;0")/COUNTIF(BN263:CA263,"&gt;0")),SUMIF(BN263:CA263,"&gt;0")/COUNTIF(BN263:CA263,"&gt;0"),"")</f>
        <v>183.0640021341685</v>
      </c>
      <c r="CD263" s="5">
        <v>34550</v>
      </c>
      <c r="CE263" s="5">
        <v>35168</v>
      </c>
      <c r="CF263" s="5">
        <v>34430</v>
      </c>
      <c r="CG263" s="5">
        <v>34946</v>
      </c>
      <c r="CH263" s="5">
        <v>36782.100000000006</v>
      </c>
      <c r="CI263" s="6">
        <v>31138</v>
      </c>
      <c r="CJ263" s="5">
        <v>35400</v>
      </c>
      <c r="CK263" s="5">
        <v>34916</v>
      </c>
      <c r="CL263" s="5">
        <v>32547</v>
      </c>
      <c r="CM263" s="6">
        <v>33205</v>
      </c>
      <c r="CN263" s="6">
        <v>34398</v>
      </c>
      <c r="CO263" s="5">
        <v>31486</v>
      </c>
      <c r="CP263" s="5">
        <v>32756</v>
      </c>
      <c r="CQ263" s="5">
        <v>36600</v>
      </c>
      <c r="CR263" s="6">
        <f t="shared" ref="CR263:CR326" si="209">IF(ISNUMBER(SUMIF(CD263:CQ263,"&gt;0")/COUNTIF(CD263:CQ263,"&gt;0")),SUMIF(CD263:CQ263,"&gt;0")/COUNTIF(CD263:CQ263,"&gt;0"),"")</f>
        <v>34165.864285714284</v>
      </c>
      <c r="CT263" s="13">
        <v>588.24175162626591</v>
      </c>
      <c r="CU263" s="61" t="s">
        <v>35</v>
      </c>
      <c r="CV263" s="13">
        <v>500</v>
      </c>
      <c r="CW263" s="13">
        <v>1000</v>
      </c>
      <c r="CX263" s="13">
        <v>400</v>
      </c>
      <c r="CY263" s="14">
        <v>1600</v>
      </c>
      <c r="CZ263" s="13">
        <v>480</v>
      </c>
      <c r="DA263" s="13">
        <v>662</v>
      </c>
      <c r="DB263" s="13">
        <v>1000</v>
      </c>
      <c r="DC263" s="14">
        <v>1442</v>
      </c>
      <c r="DD263" s="61" t="s">
        <v>35</v>
      </c>
      <c r="DE263" s="13">
        <v>965</v>
      </c>
      <c r="DF263" s="13">
        <v>2000</v>
      </c>
      <c r="DG263" s="13">
        <v>2000</v>
      </c>
      <c r="DH263" s="14">
        <f t="shared" ref="DH263:DH326" si="210">IF(ISNUMBER(SUMIF(CT263:DG263,"&gt;0")/COUNTIF(CT263:DG263,"&gt;0")),SUMIF(CT263:DG263,"&gt;0")/COUNTIF(CT263:DG263,"&gt;0"),"")</f>
        <v>1053.1034793021888</v>
      </c>
      <c r="DJ263" s="5">
        <v>19500</v>
      </c>
      <c r="DK263" s="61" t="s">
        <v>35</v>
      </c>
      <c r="DL263" s="5">
        <v>22850</v>
      </c>
      <c r="DM263" s="5">
        <v>20539</v>
      </c>
      <c r="DN263" s="5">
        <v>19100</v>
      </c>
      <c r="DO263" s="6">
        <v>17850</v>
      </c>
      <c r="DP263" s="5">
        <v>19010</v>
      </c>
      <c r="DQ263" s="5">
        <v>19500</v>
      </c>
      <c r="DR263" s="5">
        <v>19808</v>
      </c>
      <c r="DS263" s="6">
        <v>18070</v>
      </c>
      <c r="DT263" s="61" t="s">
        <v>35</v>
      </c>
      <c r="DU263" s="5">
        <v>18092</v>
      </c>
      <c r="DV263" s="5">
        <v>24231</v>
      </c>
      <c r="DW263" s="5">
        <v>22000</v>
      </c>
      <c r="DX263" s="6">
        <f t="shared" ref="DX263:DX326" si="211">IF(ISNUMBER(SUMIF(DJ263:DW263,"&gt;0")/COUNTIF(DJ263:DW263,"&gt;0")),SUMIF(DJ263:DW263,"&gt;0")/COUNTIF(DJ263:DW263,"&gt;0"),"")</f>
        <v>20045.833333333332</v>
      </c>
    </row>
    <row r="264" spans="1:128" x14ac:dyDescent="0.25">
      <c r="A264" s="7">
        <v>259</v>
      </c>
      <c r="B264" s="5">
        <f t="shared" si="197"/>
        <v>4464.6948287984023</v>
      </c>
      <c r="C264" s="5">
        <f t="shared" si="198"/>
        <v>2793.3280381254967</v>
      </c>
      <c r="D264" s="5">
        <f t="shared" si="164"/>
        <v>5352.5860465116275</v>
      </c>
      <c r="E264" s="5">
        <f t="shared" si="165"/>
        <v>4804.6419130434779</v>
      </c>
      <c r="F264" s="5">
        <f t="shared" si="166"/>
        <v>5170.7625000000007</v>
      </c>
      <c r="G264" s="5">
        <f t="shared" si="167"/>
        <v>533.50708556149732</v>
      </c>
      <c r="H264" s="5">
        <f t="shared" si="168"/>
        <v>2361.4469913729508</v>
      </c>
      <c r="I264" s="5">
        <f t="shared" si="169"/>
        <v>4386.5092610444644</v>
      </c>
      <c r="J264" s="5">
        <f t="shared" si="170"/>
        <v>4362.3250659562464</v>
      </c>
      <c r="K264" s="5">
        <f t="shared" si="171"/>
        <v>5393.2692167311479</v>
      </c>
      <c r="L264" s="57">
        <f t="shared" si="199"/>
        <v>1114.1052631578948</v>
      </c>
      <c r="M264" s="5">
        <f t="shared" si="172"/>
        <v>4167.7101594522683</v>
      </c>
      <c r="N264" s="5">
        <f t="shared" si="173"/>
        <v>19741.178412383466</v>
      </c>
      <c r="O264" s="5">
        <f t="shared" si="174"/>
        <v>3947.1494093120223</v>
      </c>
      <c r="P264" s="6">
        <f t="shared" si="200"/>
        <v>4899.5152993893553</v>
      </c>
      <c r="R264" s="5">
        <v>40</v>
      </c>
      <c r="S264" s="5">
        <v>17</v>
      </c>
      <c r="T264" s="5">
        <v>24</v>
      </c>
      <c r="U264" s="5">
        <v>80</v>
      </c>
      <c r="V264" s="5">
        <v>50</v>
      </c>
      <c r="W264" s="5">
        <v>8</v>
      </c>
      <c r="X264" s="5">
        <v>3</v>
      </c>
      <c r="Y264" s="5">
        <v>20</v>
      </c>
      <c r="Z264" s="5">
        <v>20</v>
      </c>
      <c r="AA264" s="5">
        <v>21</v>
      </c>
      <c r="AB264" s="5">
        <v>14</v>
      </c>
      <c r="AC264" s="5">
        <v>44</v>
      </c>
      <c r="AD264" s="5">
        <v>1</v>
      </c>
      <c r="AE264" s="5">
        <v>35</v>
      </c>
      <c r="AF264" s="6">
        <f t="shared" si="201"/>
        <v>26.928571428571427</v>
      </c>
      <c r="AH264" s="5">
        <f t="shared" si="202"/>
        <v>4066.9013494782171</v>
      </c>
      <c r="AI264" s="5">
        <f t="shared" si="175"/>
        <v>2793.3280381254967</v>
      </c>
      <c r="AJ264" s="5">
        <f t="shared" si="176"/>
        <v>4804.1860465116279</v>
      </c>
      <c r="AK264" s="5">
        <f t="shared" si="177"/>
        <v>4558.173913043478</v>
      </c>
      <c r="AL264" s="5">
        <f t="shared" si="178"/>
        <v>4597.7625000000007</v>
      </c>
      <c r="AM264" s="5">
        <f t="shared" si="179"/>
        <v>399.63208556149732</v>
      </c>
      <c r="AN264" s="5">
        <f t="shared" si="180"/>
        <v>1886.1969913729508</v>
      </c>
      <c r="AO264" s="5">
        <f t="shared" si="203"/>
        <v>4033.0349408027723</v>
      </c>
      <c r="AP264" s="5">
        <f t="shared" si="204"/>
        <v>4124.6290659562464</v>
      </c>
      <c r="AQ264" s="5">
        <f t="shared" si="181"/>
        <v>5242.894736842105</v>
      </c>
      <c r="AR264" s="5">
        <f t="shared" si="182"/>
        <v>1114.1052631578948</v>
      </c>
      <c r="AS264" s="5">
        <f t="shared" si="183"/>
        <v>3942.7319211102995</v>
      </c>
      <c r="AT264" s="5">
        <f t="shared" si="184"/>
        <v>19595.792412383467</v>
      </c>
      <c r="AU264" s="5">
        <f t="shared" si="185"/>
        <v>3815.1494093120223</v>
      </c>
      <c r="AV264" s="6">
        <f t="shared" si="205"/>
        <v>4641.0370481184336</v>
      </c>
      <c r="AX264" s="5">
        <f t="shared" si="206"/>
        <v>397.79347932018521</v>
      </c>
      <c r="AY264" s="61" t="s">
        <v>35</v>
      </c>
      <c r="AZ264" s="5">
        <f t="shared" si="186"/>
        <v>548.4</v>
      </c>
      <c r="BA264" s="5">
        <f t="shared" si="187"/>
        <v>246.46799999999999</v>
      </c>
      <c r="BB264" s="5">
        <f t="shared" si="188"/>
        <v>573</v>
      </c>
      <c r="BC264" s="5">
        <f t="shared" si="189"/>
        <v>133.875</v>
      </c>
      <c r="BD264" s="5">
        <f t="shared" si="190"/>
        <v>475.25</v>
      </c>
      <c r="BE264" s="5">
        <f t="shared" si="191"/>
        <v>353.47432024169183</v>
      </c>
      <c r="BF264" s="5">
        <f t="shared" si="192"/>
        <v>237.696</v>
      </c>
      <c r="BG264" s="5">
        <f t="shared" si="193"/>
        <v>150.37447988904299</v>
      </c>
      <c r="BH264" s="61" t="s">
        <v>35</v>
      </c>
      <c r="BI264" s="5">
        <f t="shared" si="194"/>
        <v>224.9782383419689</v>
      </c>
      <c r="BJ264" s="5">
        <f t="shared" si="195"/>
        <v>145.386</v>
      </c>
      <c r="BK264" s="5">
        <f t="shared" si="196"/>
        <v>132</v>
      </c>
      <c r="BL264" s="6">
        <f t="shared" si="207"/>
        <v>301.55795981607406</v>
      </c>
      <c r="BN264" s="13">
        <v>101.94493654319723</v>
      </c>
      <c r="BO264" s="13">
        <v>151.07999999999998</v>
      </c>
      <c r="BP264" s="13">
        <v>86</v>
      </c>
      <c r="BQ264" s="13">
        <v>92</v>
      </c>
      <c r="BR264" s="13">
        <v>96</v>
      </c>
      <c r="BS264" s="14">
        <v>935</v>
      </c>
      <c r="BT264" s="13">
        <v>225.21507665580083</v>
      </c>
      <c r="BU264" s="14">
        <v>103.89</v>
      </c>
      <c r="BV264" s="13">
        <v>94.690696728010465</v>
      </c>
      <c r="BW264" s="14">
        <v>76</v>
      </c>
      <c r="BX264" s="14">
        <v>370.5</v>
      </c>
      <c r="BY264" s="13">
        <v>95.83</v>
      </c>
      <c r="BZ264" s="13">
        <v>20.059000000000001</v>
      </c>
      <c r="CA264" s="13">
        <v>115.12</v>
      </c>
      <c r="CB264" s="14">
        <f t="shared" si="208"/>
        <v>183.09497928050061</v>
      </c>
      <c r="CD264" s="5">
        <v>34550</v>
      </c>
      <c r="CE264" s="5">
        <v>35168</v>
      </c>
      <c r="CF264" s="5">
        <v>34430</v>
      </c>
      <c r="CG264" s="5">
        <v>34946</v>
      </c>
      <c r="CH264" s="5">
        <v>36782.100000000006</v>
      </c>
      <c r="CI264" s="6">
        <v>31138</v>
      </c>
      <c r="CJ264" s="5">
        <v>35400</v>
      </c>
      <c r="CK264" s="5">
        <v>34916</v>
      </c>
      <c r="CL264" s="5">
        <v>32547</v>
      </c>
      <c r="CM264" s="6">
        <v>33205</v>
      </c>
      <c r="CN264" s="6">
        <v>34398</v>
      </c>
      <c r="CO264" s="5">
        <v>31486</v>
      </c>
      <c r="CP264" s="5">
        <v>32756</v>
      </c>
      <c r="CQ264" s="5">
        <v>36600</v>
      </c>
      <c r="CR264" s="6">
        <f t="shared" si="209"/>
        <v>34165.864285714284</v>
      </c>
      <c r="CT264" s="13">
        <v>588.24493654319724</v>
      </c>
      <c r="CU264" s="61" t="s">
        <v>35</v>
      </c>
      <c r="CV264" s="13">
        <v>500</v>
      </c>
      <c r="CW264" s="13">
        <v>1000</v>
      </c>
      <c r="CX264" s="13">
        <v>400</v>
      </c>
      <c r="CY264" s="14">
        <v>1600</v>
      </c>
      <c r="CZ264" s="13">
        <v>480</v>
      </c>
      <c r="DA264" s="13">
        <v>662</v>
      </c>
      <c r="DB264" s="13">
        <v>1000</v>
      </c>
      <c r="DC264" s="14">
        <v>1442</v>
      </c>
      <c r="DD264" s="61" t="s">
        <v>35</v>
      </c>
      <c r="DE264" s="13">
        <v>965</v>
      </c>
      <c r="DF264" s="13">
        <v>2000</v>
      </c>
      <c r="DG264" s="13">
        <v>2000</v>
      </c>
      <c r="DH264" s="14">
        <f t="shared" si="210"/>
        <v>1053.1037447119331</v>
      </c>
      <c r="DJ264" s="5">
        <v>19500</v>
      </c>
      <c r="DK264" s="61" t="s">
        <v>35</v>
      </c>
      <c r="DL264" s="5">
        <v>22850</v>
      </c>
      <c r="DM264" s="5">
        <v>20539</v>
      </c>
      <c r="DN264" s="5">
        <v>19100</v>
      </c>
      <c r="DO264" s="6">
        <v>17850</v>
      </c>
      <c r="DP264" s="5">
        <v>19010</v>
      </c>
      <c r="DQ264" s="5">
        <v>19500</v>
      </c>
      <c r="DR264" s="5">
        <v>19808</v>
      </c>
      <c r="DS264" s="6">
        <v>18070</v>
      </c>
      <c r="DT264" s="61" t="s">
        <v>35</v>
      </c>
      <c r="DU264" s="5">
        <v>18092</v>
      </c>
      <c r="DV264" s="5">
        <v>24231</v>
      </c>
      <c r="DW264" s="5">
        <v>22000</v>
      </c>
      <c r="DX264" s="6">
        <f t="shared" si="211"/>
        <v>20045.833333333332</v>
      </c>
    </row>
    <row r="265" spans="1:128" x14ac:dyDescent="0.25">
      <c r="A265" s="7">
        <v>260</v>
      </c>
      <c r="B265" s="5">
        <f t="shared" si="197"/>
        <v>4464.56612064194</v>
      </c>
      <c r="C265" s="5">
        <f t="shared" si="198"/>
        <v>2791.1111111111113</v>
      </c>
      <c r="D265" s="5">
        <f t="shared" si="164"/>
        <v>5352.5860465116275</v>
      </c>
      <c r="E265" s="5">
        <f t="shared" si="165"/>
        <v>4804.6419130434779</v>
      </c>
      <c r="F265" s="5">
        <f t="shared" si="166"/>
        <v>5170.7625000000007</v>
      </c>
      <c r="G265" s="5">
        <f t="shared" si="167"/>
        <v>533.50708556149732</v>
      </c>
      <c r="H265" s="5">
        <f t="shared" si="168"/>
        <v>2358.9516635475102</v>
      </c>
      <c r="I265" s="5">
        <f t="shared" si="169"/>
        <v>4386.5092610444644</v>
      </c>
      <c r="J265" s="5">
        <f t="shared" si="170"/>
        <v>4362.3250659562464</v>
      </c>
      <c r="K265" s="5">
        <f t="shared" si="171"/>
        <v>5393.2692167311479</v>
      </c>
      <c r="L265" s="57">
        <f t="shared" si="199"/>
        <v>1114.0751936519932</v>
      </c>
      <c r="M265" s="5">
        <f t="shared" si="172"/>
        <v>4167.2987725656749</v>
      </c>
      <c r="N265" s="5">
        <f t="shared" si="173"/>
        <v>19740.201553339975</v>
      </c>
      <c r="O265" s="5">
        <f t="shared" si="174"/>
        <v>3947.1494093120223</v>
      </c>
      <c r="P265" s="6">
        <f t="shared" si="200"/>
        <v>4899.0682080727638</v>
      </c>
      <c r="R265" s="5">
        <v>40</v>
      </c>
      <c r="S265" s="5">
        <v>17</v>
      </c>
      <c r="T265" s="5">
        <v>24</v>
      </c>
      <c r="U265" s="5">
        <v>80</v>
      </c>
      <c r="V265" s="5">
        <v>50</v>
      </c>
      <c r="W265" s="5">
        <v>8</v>
      </c>
      <c r="X265" s="5">
        <v>3</v>
      </c>
      <c r="Y265" s="5">
        <v>20</v>
      </c>
      <c r="Z265" s="5">
        <v>20</v>
      </c>
      <c r="AA265" s="5">
        <v>21</v>
      </c>
      <c r="AB265" s="5">
        <v>14</v>
      </c>
      <c r="AC265" s="5">
        <v>44</v>
      </c>
      <c r="AD265" s="5">
        <v>1</v>
      </c>
      <c r="AE265" s="5">
        <v>35</v>
      </c>
      <c r="AF265" s="6">
        <f t="shared" si="201"/>
        <v>26.928571428571427</v>
      </c>
      <c r="AH265" s="5">
        <f t="shared" si="202"/>
        <v>4066.7747867718185</v>
      </c>
      <c r="AI265" s="5">
        <f t="shared" si="175"/>
        <v>2791.1111111111113</v>
      </c>
      <c r="AJ265" s="5">
        <f t="shared" si="176"/>
        <v>4804.1860465116279</v>
      </c>
      <c r="AK265" s="5">
        <f t="shared" si="177"/>
        <v>4558.173913043478</v>
      </c>
      <c r="AL265" s="5">
        <f t="shared" si="178"/>
        <v>4597.7625000000007</v>
      </c>
      <c r="AM265" s="5">
        <f t="shared" si="179"/>
        <v>399.63208556149732</v>
      </c>
      <c r="AN265" s="5">
        <f t="shared" si="180"/>
        <v>1883.70166354751</v>
      </c>
      <c r="AO265" s="5">
        <f t="shared" si="203"/>
        <v>4033.0349408027723</v>
      </c>
      <c r="AP265" s="5">
        <f t="shared" si="204"/>
        <v>4124.6290659562464</v>
      </c>
      <c r="AQ265" s="5">
        <f t="shared" si="181"/>
        <v>5242.894736842105</v>
      </c>
      <c r="AR265" s="5">
        <f t="shared" si="182"/>
        <v>1114.0751936519932</v>
      </c>
      <c r="AS265" s="5">
        <f t="shared" si="183"/>
        <v>3942.3205342237061</v>
      </c>
      <c r="AT265" s="5">
        <f t="shared" si="184"/>
        <v>19594.815553339977</v>
      </c>
      <c r="AU265" s="5">
        <f t="shared" si="185"/>
        <v>3815.1494093120223</v>
      </c>
      <c r="AV265" s="6">
        <f t="shared" si="205"/>
        <v>4640.5901100482761</v>
      </c>
      <c r="AX265" s="5">
        <f t="shared" si="206"/>
        <v>397.79133387012143</v>
      </c>
      <c r="AY265" s="61" t="s">
        <v>35</v>
      </c>
      <c r="AZ265" s="5">
        <f t="shared" si="186"/>
        <v>548.4</v>
      </c>
      <c r="BA265" s="5">
        <f t="shared" si="187"/>
        <v>246.46799999999999</v>
      </c>
      <c r="BB265" s="5">
        <f t="shared" si="188"/>
        <v>573</v>
      </c>
      <c r="BC265" s="5">
        <f t="shared" si="189"/>
        <v>133.875</v>
      </c>
      <c r="BD265" s="5">
        <f t="shared" si="190"/>
        <v>475.25</v>
      </c>
      <c r="BE265" s="5">
        <f t="shared" si="191"/>
        <v>353.47432024169183</v>
      </c>
      <c r="BF265" s="5">
        <f t="shared" si="192"/>
        <v>237.696</v>
      </c>
      <c r="BG265" s="5">
        <f t="shared" si="193"/>
        <v>150.37447988904299</v>
      </c>
      <c r="BH265" s="61" t="s">
        <v>35</v>
      </c>
      <c r="BI265" s="5">
        <f t="shared" si="194"/>
        <v>224.9782383419689</v>
      </c>
      <c r="BJ265" s="5">
        <f t="shared" si="195"/>
        <v>145.386</v>
      </c>
      <c r="BK265" s="5">
        <f t="shared" si="196"/>
        <v>132</v>
      </c>
      <c r="BL265" s="6">
        <f t="shared" si="207"/>
        <v>301.55778102856874</v>
      </c>
      <c r="BN265" s="13">
        <v>101.94810918681509</v>
      </c>
      <c r="BO265" s="13">
        <v>151.19999999999999</v>
      </c>
      <c r="BP265" s="13">
        <v>86</v>
      </c>
      <c r="BQ265" s="13">
        <v>92</v>
      </c>
      <c r="BR265" s="13">
        <v>96</v>
      </c>
      <c r="BS265" s="14">
        <v>935</v>
      </c>
      <c r="BT265" s="13">
        <v>225.51341766083536</v>
      </c>
      <c r="BU265" s="14">
        <v>103.89</v>
      </c>
      <c r="BV265" s="13">
        <v>94.690696728010465</v>
      </c>
      <c r="BW265" s="14">
        <v>76</v>
      </c>
      <c r="BX265" s="14">
        <v>370.51</v>
      </c>
      <c r="BY265" s="13">
        <v>95.84</v>
      </c>
      <c r="BZ265" s="13">
        <v>20.060000000000002</v>
      </c>
      <c r="CA265" s="13">
        <v>115.12</v>
      </c>
      <c r="CB265" s="14">
        <f t="shared" si="208"/>
        <v>183.12658739826148</v>
      </c>
      <c r="CD265" s="5">
        <v>34550</v>
      </c>
      <c r="CE265" s="5">
        <v>35168</v>
      </c>
      <c r="CF265" s="5">
        <v>34430</v>
      </c>
      <c r="CG265" s="5">
        <v>34946</v>
      </c>
      <c r="CH265" s="5">
        <v>36782.100000000006</v>
      </c>
      <c r="CI265" s="6">
        <v>31138</v>
      </c>
      <c r="CJ265" s="5">
        <v>35400</v>
      </c>
      <c r="CK265" s="5">
        <v>34916</v>
      </c>
      <c r="CL265" s="5">
        <v>32547</v>
      </c>
      <c r="CM265" s="6">
        <v>33205</v>
      </c>
      <c r="CN265" s="6">
        <v>34398</v>
      </c>
      <c r="CO265" s="5">
        <v>31486</v>
      </c>
      <c r="CP265" s="5">
        <v>32756</v>
      </c>
      <c r="CQ265" s="5">
        <v>36600</v>
      </c>
      <c r="CR265" s="6">
        <f t="shared" si="209"/>
        <v>34165.864285714284</v>
      </c>
      <c r="CT265" s="13">
        <v>588.2481091868151</v>
      </c>
      <c r="CU265" s="61" t="s">
        <v>35</v>
      </c>
      <c r="CV265" s="13">
        <v>500</v>
      </c>
      <c r="CW265" s="13">
        <v>1000</v>
      </c>
      <c r="CX265" s="13">
        <v>400</v>
      </c>
      <c r="CY265" s="14">
        <v>1600</v>
      </c>
      <c r="CZ265" s="13">
        <v>480</v>
      </c>
      <c r="DA265" s="13">
        <v>662</v>
      </c>
      <c r="DB265" s="13">
        <v>1000</v>
      </c>
      <c r="DC265" s="14">
        <v>1442</v>
      </c>
      <c r="DD265" s="61" t="s">
        <v>35</v>
      </c>
      <c r="DE265" s="13">
        <v>965</v>
      </c>
      <c r="DF265" s="13">
        <v>2000</v>
      </c>
      <c r="DG265" s="13">
        <v>2000</v>
      </c>
      <c r="DH265" s="14">
        <f t="shared" si="210"/>
        <v>1053.1040090989011</v>
      </c>
      <c r="DJ265" s="5">
        <v>19500</v>
      </c>
      <c r="DK265" s="61" t="s">
        <v>35</v>
      </c>
      <c r="DL265" s="5">
        <v>22850</v>
      </c>
      <c r="DM265" s="5">
        <v>20539</v>
      </c>
      <c r="DN265" s="5">
        <v>19100</v>
      </c>
      <c r="DO265" s="6">
        <v>17850</v>
      </c>
      <c r="DP265" s="5">
        <v>19010</v>
      </c>
      <c r="DQ265" s="5">
        <v>19500</v>
      </c>
      <c r="DR265" s="5">
        <v>19808</v>
      </c>
      <c r="DS265" s="6">
        <v>18070</v>
      </c>
      <c r="DT265" s="61" t="s">
        <v>35</v>
      </c>
      <c r="DU265" s="5">
        <v>18092</v>
      </c>
      <c r="DV265" s="5">
        <v>24231</v>
      </c>
      <c r="DW265" s="5">
        <v>22000</v>
      </c>
      <c r="DX265" s="6">
        <f t="shared" si="211"/>
        <v>20045.833333333332</v>
      </c>
    </row>
    <row r="266" spans="1:128" x14ac:dyDescent="0.25">
      <c r="A266" s="7">
        <v>261</v>
      </c>
      <c r="B266" s="5">
        <f t="shared" si="197"/>
        <v>4464.4379144226832</v>
      </c>
      <c r="C266" s="5">
        <f t="shared" si="198"/>
        <v>2788.8977002379065</v>
      </c>
      <c r="D266" s="5">
        <f t="shared" si="164"/>
        <v>5352.5860465116275</v>
      </c>
      <c r="E266" s="5">
        <f t="shared" si="165"/>
        <v>4804.6419130434779</v>
      </c>
      <c r="F266" s="5">
        <f t="shared" si="166"/>
        <v>5170.7625000000007</v>
      </c>
      <c r="G266" s="5">
        <f t="shared" si="167"/>
        <v>533.50708556149732</v>
      </c>
      <c r="H266" s="5">
        <f t="shared" si="168"/>
        <v>2356.4724704751461</v>
      </c>
      <c r="I266" s="5">
        <f t="shared" si="169"/>
        <v>4386.5092610444644</v>
      </c>
      <c r="J266" s="5">
        <f t="shared" si="170"/>
        <v>4362.3250659562464</v>
      </c>
      <c r="K266" s="5">
        <f t="shared" si="171"/>
        <v>5393.2692167311479</v>
      </c>
      <c r="L266" s="57">
        <f t="shared" si="199"/>
        <v>1114.0751936519932</v>
      </c>
      <c r="M266" s="5">
        <f t="shared" si="172"/>
        <v>4166.8874715188076</v>
      </c>
      <c r="N266" s="5">
        <f t="shared" si="173"/>
        <v>19739.224791685359</v>
      </c>
      <c r="O266" s="5">
        <f t="shared" si="174"/>
        <v>3947.1494093120223</v>
      </c>
      <c r="P266" s="6">
        <f t="shared" si="200"/>
        <v>4898.6247171537416</v>
      </c>
      <c r="R266" s="5">
        <v>40</v>
      </c>
      <c r="S266" s="5">
        <v>17</v>
      </c>
      <c r="T266" s="5">
        <v>24</v>
      </c>
      <c r="U266" s="5">
        <v>80</v>
      </c>
      <c r="V266" s="5">
        <v>50</v>
      </c>
      <c r="W266" s="5">
        <v>8</v>
      </c>
      <c r="X266" s="5">
        <v>3</v>
      </c>
      <c r="Y266" s="5">
        <v>20</v>
      </c>
      <c r="Z266" s="5">
        <v>20</v>
      </c>
      <c r="AA266" s="5">
        <v>21</v>
      </c>
      <c r="AB266" s="5">
        <v>14</v>
      </c>
      <c r="AC266" s="5">
        <v>44</v>
      </c>
      <c r="AD266" s="5">
        <v>1</v>
      </c>
      <c r="AE266" s="5">
        <v>35</v>
      </c>
      <c r="AF266" s="6">
        <f t="shared" si="201"/>
        <v>26.928571428571427</v>
      </c>
      <c r="AH266" s="5">
        <f t="shared" si="202"/>
        <v>4066.6487177437029</v>
      </c>
      <c r="AI266" s="5">
        <f t="shared" si="175"/>
        <v>2788.8977002379065</v>
      </c>
      <c r="AJ266" s="5">
        <f t="shared" si="176"/>
        <v>4804.1860465116279</v>
      </c>
      <c r="AK266" s="5">
        <f t="shared" si="177"/>
        <v>4558.173913043478</v>
      </c>
      <c r="AL266" s="5">
        <f t="shared" si="178"/>
        <v>4597.7625000000007</v>
      </c>
      <c r="AM266" s="5">
        <f t="shared" si="179"/>
        <v>399.63208556149732</v>
      </c>
      <c r="AN266" s="5">
        <f t="shared" si="180"/>
        <v>1881.2224704751459</v>
      </c>
      <c r="AO266" s="5">
        <f t="shared" si="203"/>
        <v>4033.0349408027723</v>
      </c>
      <c r="AP266" s="5">
        <f t="shared" si="204"/>
        <v>4124.6290659562464</v>
      </c>
      <c r="AQ266" s="5">
        <f t="shared" si="181"/>
        <v>5242.894736842105</v>
      </c>
      <c r="AR266" s="5">
        <f t="shared" si="182"/>
        <v>1114.0751936519932</v>
      </c>
      <c r="AS266" s="5">
        <f t="shared" si="183"/>
        <v>3941.9092331768388</v>
      </c>
      <c r="AT266" s="5">
        <f t="shared" si="184"/>
        <v>19593.838791685361</v>
      </c>
      <c r="AU266" s="5">
        <f t="shared" si="185"/>
        <v>3815.1494093120223</v>
      </c>
      <c r="AV266" s="6">
        <f t="shared" si="205"/>
        <v>4640.146771785764</v>
      </c>
      <c r="AX266" s="5">
        <f t="shared" si="206"/>
        <v>397.78919667897992</v>
      </c>
      <c r="AY266" s="61" t="s">
        <v>35</v>
      </c>
      <c r="AZ266" s="5">
        <f t="shared" si="186"/>
        <v>548.4</v>
      </c>
      <c r="BA266" s="5">
        <f t="shared" si="187"/>
        <v>246.46799999999999</v>
      </c>
      <c r="BB266" s="5">
        <f t="shared" si="188"/>
        <v>573</v>
      </c>
      <c r="BC266" s="5">
        <f t="shared" si="189"/>
        <v>133.875</v>
      </c>
      <c r="BD266" s="5">
        <f t="shared" si="190"/>
        <v>475.25</v>
      </c>
      <c r="BE266" s="5">
        <f t="shared" si="191"/>
        <v>353.47432024169183</v>
      </c>
      <c r="BF266" s="5">
        <f t="shared" si="192"/>
        <v>237.696</v>
      </c>
      <c r="BG266" s="5">
        <f t="shared" si="193"/>
        <v>150.37447988904299</v>
      </c>
      <c r="BH266" s="61" t="s">
        <v>35</v>
      </c>
      <c r="BI266" s="5">
        <f t="shared" si="194"/>
        <v>224.9782383419689</v>
      </c>
      <c r="BJ266" s="5">
        <f t="shared" si="195"/>
        <v>145.386</v>
      </c>
      <c r="BK266" s="5">
        <f t="shared" si="196"/>
        <v>132</v>
      </c>
      <c r="BL266" s="6">
        <f t="shared" si="207"/>
        <v>301.55760292930694</v>
      </c>
      <c r="BN266" s="13">
        <v>101.95126965134878</v>
      </c>
      <c r="BO266" s="13">
        <v>151.32</v>
      </c>
      <c r="BP266" s="13">
        <v>86</v>
      </c>
      <c r="BQ266" s="13">
        <v>92</v>
      </c>
      <c r="BR266" s="13">
        <v>96</v>
      </c>
      <c r="BS266" s="14">
        <v>935</v>
      </c>
      <c r="BT266" s="13">
        <v>225.81061340007651</v>
      </c>
      <c r="BU266" s="14">
        <v>103.89</v>
      </c>
      <c r="BV266" s="13">
        <v>94.690696728010465</v>
      </c>
      <c r="BW266" s="14">
        <v>76</v>
      </c>
      <c r="BX266" s="14">
        <v>370.51</v>
      </c>
      <c r="BY266" s="13">
        <v>95.85</v>
      </c>
      <c r="BZ266" s="13">
        <v>20.061</v>
      </c>
      <c r="CA266" s="13">
        <v>115.12</v>
      </c>
      <c r="CB266" s="14">
        <f t="shared" si="208"/>
        <v>183.15739855567401</v>
      </c>
      <c r="CD266" s="5">
        <v>34550</v>
      </c>
      <c r="CE266" s="5">
        <v>35168</v>
      </c>
      <c r="CF266" s="5">
        <v>34430</v>
      </c>
      <c r="CG266" s="5">
        <v>34946</v>
      </c>
      <c r="CH266" s="5">
        <v>36782.100000000006</v>
      </c>
      <c r="CI266" s="6">
        <v>31138</v>
      </c>
      <c r="CJ266" s="5">
        <v>35400</v>
      </c>
      <c r="CK266" s="5">
        <v>34916</v>
      </c>
      <c r="CL266" s="5">
        <v>32547</v>
      </c>
      <c r="CM266" s="6">
        <v>33205</v>
      </c>
      <c r="CN266" s="6">
        <v>34398</v>
      </c>
      <c r="CO266" s="5">
        <v>31486</v>
      </c>
      <c r="CP266" s="5">
        <v>32756</v>
      </c>
      <c r="CQ266" s="5">
        <v>36600</v>
      </c>
      <c r="CR266" s="6">
        <f t="shared" si="209"/>
        <v>34165.864285714284</v>
      </c>
      <c r="CT266" s="13">
        <v>588.25126965134871</v>
      </c>
      <c r="CU266" s="61" t="s">
        <v>35</v>
      </c>
      <c r="CV266" s="13">
        <v>500</v>
      </c>
      <c r="CW266" s="13">
        <v>1000</v>
      </c>
      <c r="CX266" s="13">
        <v>400</v>
      </c>
      <c r="CY266" s="14">
        <v>1600</v>
      </c>
      <c r="CZ266" s="13">
        <v>480</v>
      </c>
      <c r="DA266" s="13">
        <v>662</v>
      </c>
      <c r="DB266" s="13">
        <v>1000</v>
      </c>
      <c r="DC266" s="14">
        <v>1442</v>
      </c>
      <c r="DD266" s="61" t="s">
        <v>35</v>
      </c>
      <c r="DE266" s="13">
        <v>965</v>
      </c>
      <c r="DF266" s="13">
        <v>2000</v>
      </c>
      <c r="DG266" s="13">
        <v>2000</v>
      </c>
      <c r="DH266" s="14">
        <f t="shared" si="210"/>
        <v>1053.1042724709457</v>
      </c>
      <c r="DJ266" s="5">
        <v>19500</v>
      </c>
      <c r="DK266" s="61" t="s">
        <v>35</v>
      </c>
      <c r="DL266" s="5">
        <v>22850</v>
      </c>
      <c r="DM266" s="5">
        <v>20539</v>
      </c>
      <c r="DN266" s="5">
        <v>19100</v>
      </c>
      <c r="DO266" s="6">
        <v>17850</v>
      </c>
      <c r="DP266" s="5">
        <v>19010</v>
      </c>
      <c r="DQ266" s="5">
        <v>19500</v>
      </c>
      <c r="DR266" s="5">
        <v>19808</v>
      </c>
      <c r="DS266" s="6">
        <v>18070</v>
      </c>
      <c r="DT266" s="61" t="s">
        <v>35</v>
      </c>
      <c r="DU266" s="5">
        <v>18092</v>
      </c>
      <c r="DV266" s="5">
        <v>24231</v>
      </c>
      <c r="DW266" s="5">
        <v>22000</v>
      </c>
      <c r="DX266" s="6">
        <f t="shared" si="211"/>
        <v>20045.833333333332</v>
      </c>
    </row>
    <row r="267" spans="1:128" x14ac:dyDescent="0.25">
      <c r="A267" s="7">
        <v>262</v>
      </c>
      <c r="B267" s="5">
        <f t="shared" si="197"/>
        <v>4464.3102062710059</v>
      </c>
      <c r="C267" s="5">
        <f t="shared" si="198"/>
        <v>2786.687797147385</v>
      </c>
      <c r="D267" s="5">
        <f t="shared" si="164"/>
        <v>5352.5860465116275</v>
      </c>
      <c r="E267" s="5">
        <f t="shared" si="165"/>
        <v>4804.6419130434779</v>
      </c>
      <c r="F267" s="5">
        <f t="shared" si="166"/>
        <v>5170.7625000000007</v>
      </c>
      <c r="G267" s="5">
        <f t="shared" si="167"/>
        <v>533.50708556149732</v>
      </c>
      <c r="H267" s="5">
        <f t="shared" si="168"/>
        <v>2354.0092380785541</v>
      </c>
      <c r="I267" s="5">
        <f t="shared" si="169"/>
        <v>4386.5092610444644</v>
      </c>
      <c r="J267" s="5">
        <f t="shared" si="170"/>
        <v>4362.3250659562464</v>
      </c>
      <c r="K267" s="5">
        <f t="shared" si="171"/>
        <v>5393.2692167311479</v>
      </c>
      <c r="L267" s="57">
        <f t="shared" si="199"/>
        <v>1114.0751936519932</v>
      </c>
      <c r="M267" s="5">
        <f t="shared" si="172"/>
        <v>4166.0651268368056</v>
      </c>
      <c r="N267" s="5">
        <f t="shared" si="173"/>
        <v>19738.248127405041</v>
      </c>
      <c r="O267" s="5">
        <f t="shared" si="174"/>
        <v>3947.1494093120223</v>
      </c>
      <c r="P267" s="6">
        <f t="shared" si="200"/>
        <v>4898.1532991108052</v>
      </c>
      <c r="R267" s="5">
        <v>40</v>
      </c>
      <c r="S267" s="5">
        <v>17</v>
      </c>
      <c r="T267" s="5">
        <v>24</v>
      </c>
      <c r="U267" s="5">
        <v>80</v>
      </c>
      <c r="V267" s="5">
        <v>50</v>
      </c>
      <c r="W267" s="5">
        <v>8</v>
      </c>
      <c r="X267" s="5">
        <v>3</v>
      </c>
      <c r="Y267" s="5">
        <v>20</v>
      </c>
      <c r="Z267" s="5">
        <v>20</v>
      </c>
      <c r="AA267" s="5">
        <v>21</v>
      </c>
      <c r="AB267" s="5">
        <v>14</v>
      </c>
      <c r="AC267" s="5">
        <v>44</v>
      </c>
      <c r="AD267" s="5">
        <v>1</v>
      </c>
      <c r="AE267" s="5">
        <v>35</v>
      </c>
      <c r="AF267" s="6">
        <f t="shared" si="201"/>
        <v>26.928571428571427</v>
      </c>
      <c r="AH267" s="5">
        <f t="shared" si="202"/>
        <v>4066.523138587499</v>
      </c>
      <c r="AI267" s="5">
        <f t="shared" si="175"/>
        <v>2786.687797147385</v>
      </c>
      <c r="AJ267" s="5">
        <f t="shared" si="176"/>
        <v>4804.1860465116279</v>
      </c>
      <c r="AK267" s="5">
        <f t="shared" si="177"/>
        <v>4558.173913043478</v>
      </c>
      <c r="AL267" s="5">
        <f t="shared" si="178"/>
        <v>4597.7625000000007</v>
      </c>
      <c r="AM267" s="5">
        <f t="shared" si="179"/>
        <v>399.63208556149732</v>
      </c>
      <c r="AN267" s="5">
        <f t="shared" si="180"/>
        <v>1878.7592380785541</v>
      </c>
      <c r="AO267" s="5">
        <f t="shared" si="203"/>
        <v>4033.0349408027723</v>
      </c>
      <c r="AP267" s="5">
        <f t="shared" si="204"/>
        <v>4124.6290659562464</v>
      </c>
      <c r="AQ267" s="5">
        <f t="shared" si="181"/>
        <v>5242.894736842105</v>
      </c>
      <c r="AR267" s="5">
        <f t="shared" si="182"/>
        <v>1114.0751936519932</v>
      </c>
      <c r="AS267" s="5">
        <f t="shared" si="183"/>
        <v>3941.0868884948368</v>
      </c>
      <c r="AT267" s="5">
        <f t="shared" si="184"/>
        <v>19592.862127405042</v>
      </c>
      <c r="AU267" s="5">
        <f t="shared" si="185"/>
        <v>3815.1494093120223</v>
      </c>
      <c r="AV267" s="6">
        <f t="shared" si="205"/>
        <v>4639.6755058139333</v>
      </c>
      <c r="AX267" s="5">
        <f t="shared" si="206"/>
        <v>397.78706768350645</v>
      </c>
      <c r="AY267" s="61" t="s">
        <v>35</v>
      </c>
      <c r="AZ267" s="5">
        <f t="shared" si="186"/>
        <v>548.4</v>
      </c>
      <c r="BA267" s="5">
        <f t="shared" si="187"/>
        <v>246.46799999999999</v>
      </c>
      <c r="BB267" s="5">
        <f t="shared" si="188"/>
        <v>573</v>
      </c>
      <c r="BC267" s="5">
        <f t="shared" si="189"/>
        <v>133.875</v>
      </c>
      <c r="BD267" s="5">
        <f t="shared" si="190"/>
        <v>475.25</v>
      </c>
      <c r="BE267" s="5">
        <f t="shared" si="191"/>
        <v>353.47432024169183</v>
      </c>
      <c r="BF267" s="5">
        <f t="shared" si="192"/>
        <v>237.696</v>
      </c>
      <c r="BG267" s="5">
        <f t="shared" si="193"/>
        <v>150.37447988904299</v>
      </c>
      <c r="BH267" s="61" t="s">
        <v>35</v>
      </c>
      <c r="BI267" s="5">
        <f t="shared" si="194"/>
        <v>224.9782383419689</v>
      </c>
      <c r="BJ267" s="5">
        <f t="shared" si="195"/>
        <v>145.386</v>
      </c>
      <c r="BK267" s="5">
        <f t="shared" si="196"/>
        <v>132</v>
      </c>
      <c r="BL267" s="6">
        <f t="shared" si="207"/>
        <v>301.55742551301751</v>
      </c>
      <c r="BN267" s="13">
        <v>101.95441802994651</v>
      </c>
      <c r="BO267" s="13">
        <v>151.44</v>
      </c>
      <c r="BP267" s="13">
        <v>86</v>
      </c>
      <c r="BQ267" s="13">
        <v>92</v>
      </c>
      <c r="BR267" s="13">
        <v>96</v>
      </c>
      <c r="BS267" s="14">
        <v>935</v>
      </c>
      <c r="BT267" s="13">
        <v>226.10667263275934</v>
      </c>
      <c r="BU267" s="14">
        <v>103.89</v>
      </c>
      <c r="BV267" s="13">
        <v>94.690696728010465</v>
      </c>
      <c r="BW267" s="14">
        <v>76</v>
      </c>
      <c r="BX267" s="14">
        <v>370.51</v>
      </c>
      <c r="BY267" s="13">
        <v>95.87</v>
      </c>
      <c r="BZ267" s="13">
        <v>20.062000000000001</v>
      </c>
      <c r="CA267" s="13">
        <v>115.12</v>
      </c>
      <c r="CB267" s="14">
        <f t="shared" si="208"/>
        <v>183.18884195647973</v>
      </c>
      <c r="CD267" s="5">
        <v>34550</v>
      </c>
      <c r="CE267" s="5">
        <v>35168</v>
      </c>
      <c r="CF267" s="5">
        <v>34430</v>
      </c>
      <c r="CG267" s="5">
        <v>34946</v>
      </c>
      <c r="CH267" s="5">
        <v>36782.100000000006</v>
      </c>
      <c r="CI267" s="6">
        <v>31138</v>
      </c>
      <c r="CJ267" s="5">
        <v>35400</v>
      </c>
      <c r="CK267" s="5">
        <v>34916</v>
      </c>
      <c r="CL267" s="5">
        <v>32547</v>
      </c>
      <c r="CM267" s="6">
        <v>33205</v>
      </c>
      <c r="CN267" s="6">
        <v>34398</v>
      </c>
      <c r="CO267" s="5">
        <v>31486</v>
      </c>
      <c r="CP267" s="5">
        <v>32756</v>
      </c>
      <c r="CQ267" s="5">
        <v>36600</v>
      </c>
      <c r="CR267" s="6">
        <f t="shared" si="209"/>
        <v>34165.864285714284</v>
      </c>
      <c r="CT267" s="13">
        <v>588.25441802994646</v>
      </c>
      <c r="CU267" s="61" t="s">
        <v>35</v>
      </c>
      <c r="CV267" s="13">
        <v>500</v>
      </c>
      <c r="CW267" s="13">
        <v>1000</v>
      </c>
      <c r="CX267" s="13">
        <v>400</v>
      </c>
      <c r="CY267" s="14">
        <v>1600</v>
      </c>
      <c r="CZ267" s="13">
        <v>480</v>
      </c>
      <c r="DA267" s="13">
        <v>662</v>
      </c>
      <c r="DB267" s="13">
        <v>1000</v>
      </c>
      <c r="DC267" s="14">
        <v>1442</v>
      </c>
      <c r="DD267" s="61" t="s">
        <v>35</v>
      </c>
      <c r="DE267" s="13">
        <v>965</v>
      </c>
      <c r="DF267" s="13">
        <v>2000</v>
      </c>
      <c r="DG267" s="13">
        <v>2000</v>
      </c>
      <c r="DH267" s="14">
        <f t="shared" si="210"/>
        <v>1053.1045348358289</v>
      </c>
      <c r="DJ267" s="5">
        <v>19500</v>
      </c>
      <c r="DK267" s="61" t="s">
        <v>35</v>
      </c>
      <c r="DL267" s="5">
        <v>22850</v>
      </c>
      <c r="DM267" s="5">
        <v>20539</v>
      </c>
      <c r="DN267" s="5">
        <v>19100</v>
      </c>
      <c r="DO267" s="6">
        <v>17850</v>
      </c>
      <c r="DP267" s="5">
        <v>19010</v>
      </c>
      <c r="DQ267" s="5">
        <v>19500</v>
      </c>
      <c r="DR267" s="5">
        <v>19808</v>
      </c>
      <c r="DS267" s="6">
        <v>18070</v>
      </c>
      <c r="DT267" s="61" t="s">
        <v>35</v>
      </c>
      <c r="DU267" s="5">
        <v>18092</v>
      </c>
      <c r="DV267" s="5">
        <v>24231</v>
      </c>
      <c r="DW267" s="5">
        <v>22000</v>
      </c>
      <c r="DX267" s="6">
        <f t="shared" si="211"/>
        <v>20045.833333333332</v>
      </c>
    </row>
    <row r="268" spans="1:128" x14ac:dyDescent="0.25">
      <c r="A268" s="7">
        <v>263</v>
      </c>
      <c r="B268" s="5">
        <f t="shared" si="197"/>
        <v>4464.1829923617433</v>
      </c>
      <c r="C268" s="5">
        <f t="shared" si="198"/>
        <v>2784.4813935075217</v>
      </c>
      <c r="D268" s="5">
        <f t="shared" si="164"/>
        <v>5352.5860465116275</v>
      </c>
      <c r="E268" s="5">
        <f t="shared" si="165"/>
        <v>4804.6419130434779</v>
      </c>
      <c r="F268" s="5">
        <f t="shared" si="166"/>
        <v>5170.7625000000007</v>
      </c>
      <c r="G268" s="5">
        <f t="shared" si="167"/>
        <v>533.50708556149732</v>
      </c>
      <c r="H268" s="5">
        <f t="shared" si="168"/>
        <v>2351.5617948855247</v>
      </c>
      <c r="I268" s="5">
        <f t="shared" si="169"/>
        <v>4386.5092610444644</v>
      </c>
      <c r="J268" s="5">
        <f t="shared" si="170"/>
        <v>4362.3250659562464</v>
      </c>
      <c r="K268" s="5">
        <f t="shared" si="171"/>
        <v>5393.2692167311479</v>
      </c>
      <c r="L268" s="57">
        <f t="shared" si="199"/>
        <v>1114.0451257691893</v>
      </c>
      <c r="M268" s="5">
        <f t="shared" si="172"/>
        <v>4165.654083147977</v>
      </c>
      <c r="N268" s="5">
        <f t="shared" si="173"/>
        <v>19737.271560484471</v>
      </c>
      <c r="O268" s="5">
        <f t="shared" si="174"/>
        <v>3947.1494093120223</v>
      </c>
      <c r="P268" s="6">
        <f t="shared" si="200"/>
        <v>4897.7105320226374</v>
      </c>
      <c r="R268" s="5">
        <v>40</v>
      </c>
      <c r="S268" s="5">
        <v>17</v>
      </c>
      <c r="T268" s="5">
        <v>24</v>
      </c>
      <c r="U268" s="5">
        <v>80</v>
      </c>
      <c r="V268" s="5">
        <v>50</v>
      </c>
      <c r="W268" s="5">
        <v>8</v>
      </c>
      <c r="X268" s="5">
        <v>3</v>
      </c>
      <c r="Y268" s="5">
        <v>20</v>
      </c>
      <c r="Z268" s="5">
        <v>20</v>
      </c>
      <c r="AA268" s="5">
        <v>21</v>
      </c>
      <c r="AB268" s="5">
        <v>14</v>
      </c>
      <c r="AC268" s="5">
        <v>44</v>
      </c>
      <c r="AD268" s="5">
        <v>1</v>
      </c>
      <c r="AE268" s="5">
        <v>35</v>
      </c>
      <c r="AF268" s="6">
        <f t="shared" si="201"/>
        <v>26.928571428571427</v>
      </c>
      <c r="AH268" s="5">
        <f t="shared" si="202"/>
        <v>4066.3980455405731</v>
      </c>
      <c r="AI268" s="5">
        <f t="shared" si="175"/>
        <v>2784.4813935075217</v>
      </c>
      <c r="AJ268" s="5">
        <f t="shared" si="176"/>
        <v>4804.1860465116279</v>
      </c>
      <c r="AK268" s="5">
        <f t="shared" si="177"/>
        <v>4558.173913043478</v>
      </c>
      <c r="AL268" s="5">
        <f t="shared" si="178"/>
        <v>4597.7625000000007</v>
      </c>
      <c r="AM268" s="5">
        <f t="shared" si="179"/>
        <v>399.63208556149732</v>
      </c>
      <c r="AN268" s="5">
        <f t="shared" si="180"/>
        <v>1876.3117948855247</v>
      </c>
      <c r="AO268" s="5">
        <f t="shared" si="203"/>
        <v>4033.0349408027723</v>
      </c>
      <c r="AP268" s="5">
        <f t="shared" si="204"/>
        <v>4124.6290659562464</v>
      </c>
      <c r="AQ268" s="5">
        <f t="shared" si="181"/>
        <v>5242.894736842105</v>
      </c>
      <c r="AR268" s="5">
        <f t="shared" si="182"/>
        <v>1114.0451257691893</v>
      </c>
      <c r="AS268" s="5">
        <f t="shared" si="183"/>
        <v>3940.6758448060077</v>
      </c>
      <c r="AT268" s="5">
        <f t="shared" si="184"/>
        <v>19591.885560484472</v>
      </c>
      <c r="AU268" s="5">
        <f t="shared" si="185"/>
        <v>3815.1494093120223</v>
      </c>
      <c r="AV268" s="6">
        <f t="shared" si="205"/>
        <v>4639.2328902159306</v>
      </c>
      <c r="AX268" s="5">
        <f t="shared" si="206"/>
        <v>397.78494682117048</v>
      </c>
      <c r="AY268" s="61" t="s">
        <v>35</v>
      </c>
      <c r="AZ268" s="5">
        <f t="shared" si="186"/>
        <v>548.4</v>
      </c>
      <c r="BA268" s="5">
        <f t="shared" si="187"/>
        <v>246.46799999999999</v>
      </c>
      <c r="BB268" s="5">
        <f t="shared" si="188"/>
        <v>573</v>
      </c>
      <c r="BC268" s="5">
        <f t="shared" si="189"/>
        <v>133.875</v>
      </c>
      <c r="BD268" s="5">
        <f t="shared" si="190"/>
        <v>475.25</v>
      </c>
      <c r="BE268" s="5">
        <f t="shared" si="191"/>
        <v>353.47432024169183</v>
      </c>
      <c r="BF268" s="5">
        <f t="shared" si="192"/>
        <v>237.696</v>
      </c>
      <c r="BG268" s="5">
        <f t="shared" si="193"/>
        <v>150.37447988904299</v>
      </c>
      <c r="BH268" s="61" t="s">
        <v>35</v>
      </c>
      <c r="BI268" s="5">
        <f t="shared" si="194"/>
        <v>224.9782383419689</v>
      </c>
      <c r="BJ268" s="5">
        <f t="shared" si="195"/>
        <v>145.386</v>
      </c>
      <c r="BK268" s="5">
        <f t="shared" si="196"/>
        <v>132</v>
      </c>
      <c r="BL268" s="6">
        <f t="shared" si="207"/>
        <v>301.55724877448944</v>
      </c>
      <c r="BN268" s="13">
        <v>101.95755441469196</v>
      </c>
      <c r="BO268" s="13">
        <v>151.56</v>
      </c>
      <c r="BP268" s="13">
        <v>86</v>
      </c>
      <c r="BQ268" s="13">
        <v>92</v>
      </c>
      <c r="BR268" s="13">
        <v>96</v>
      </c>
      <c r="BS268" s="14">
        <v>935</v>
      </c>
      <c r="BT268" s="13">
        <v>226.4016040180131</v>
      </c>
      <c r="BU268" s="14">
        <v>103.89</v>
      </c>
      <c r="BV268" s="13">
        <v>94.690696728010465</v>
      </c>
      <c r="BW268" s="14">
        <v>76</v>
      </c>
      <c r="BX268" s="14">
        <v>370.52</v>
      </c>
      <c r="BY268" s="13">
        <v>95.88</v>
      </c>
      <c r="BZ268" s="13">
        <v>20.063000000000002</v>
      </c>
      <c r="CA268" s="13">
        <v>115.12</v>
      </c>
      <c r="CB268" s="14">
        <f t="shared" si="208"/>
        <v>183.22020394005111</v>
      </c>
      <c r="CD268" s="5">
        <v>34550</v>
      </c>
      <c r="CE268" s="5">
        <v>35168</v>
      </c>
      <c r="CF268" s="5">
        <v>34430</v>
      </c>
      <c r="CG268" s="5">
        <v>34946</v>
      </c>
      <c r="CH268" s="5">
        <v>36782.100000000006</v>
      </c>
      <c r="CI268" s="6">
        <v>31138</v>
      </c>
      <c r="CJ268" s="5">
        <v>35400</v>
      </c>
      <c r="CK268" s="5">
        <v>34916</v>
      </c>
      <c r="CL268" s="5">
        <v>32547</v>
      </c>
      <c r="CM268" s="6">
        <v>33205</v>
      </c>
      <c r="CN268" s="6">
        <v>34398</v>
      </c>
      <c r="CO268" s="5">
        <v>31486</v>
      </c>
      <c r="CP268" s="5">
        <v>32756</v>
      </c>
      <c r="CQ268" s="5">
        <v>36600</v>
      </c>
      <c r="CR268" s="6">
        <f t="shared" si="209"/>
        <v>34165.864285714284</v>
      </c>
      <c r="CT268" s="13">
        <v>588.25755441469187</v>
      </c>
      <c r="CU268" s="61" t="s">
        <v>35</v>
      </c>
      <c r="CV268" s="13">
        <v>500</v>
      </c>
      <c r="CW268" s="13">
        <v>1000</v>
      </c>
      <c r="CX268" s="13">
        <v>400</v>
      </c>
      <c r="CY268" s="14">
        <v>1600</v>
      </c>
      <c r="CZ268" s="13">
        <v>480</v>
      </c>
      <c r="DA268" s="13">
        <v>662</v>
      </c>
      <c r="DB268" s="13">
        <v>1000</v>
      </c>
      <c r="DC268" s="14">
        <v>1442</v>
      </c>
      <c r="DD268" s="61" t="s">
        <v>35</v>
      </c>
      <c r="DE268" s="13">
        <v>965</v>
      </c>
      <c r="DF268" s="13">
        <v>2000</v>
      </c>
      <c r="DG268" s="13">
        <v>2000</v>
      </c>
      <c r="DH268" s="14">
        <f t="shared" si="210"/>
        <v>1053.1047962012244</v>
      </c>
      <c r="DJ268" s="5">
        <v>19500</v>
      </c>
      <c r="DK268" s="61" t="s">
        <v>35</v>
      </c>
      <c r="DL268" s="5">
        <v>22850</v>
      </c>
      <c r="DM268" s="5">
        <v>20539</v>
      </c>
      <c r="DN268" s="5">
        <v>19100</v>
      </c>
      <c r="DO268" s="6">
        <v>17850</v>
      </c>
      <c r="DP268" s="5">
        <v>19010</v>
      </c>
      <c r="DQ268" s="5">
        <v>19500</v>
      </c>
      <c r="DR268" s="5">
        <v>19808</v>
      </c>
      <c r="DS268" s="6">
        <v>18070</v>
      </c>
      <c r="DT268" s="61" t="s">
        <v>35</v>
      </c>
      <c r="DU268" s="5">
        <v>18092</v>
      </c>
      <c r="DV268" s="5">
        <v>24231</v>
      </c>
      <c r="DW268" s="5">
        <v>22000</v>
      </c>
      <c r="DX268" s="6">
        <f t="shared" si="211"/>
        <v>20045.833333333332</v>
      </c>
    </row>
    <row r="269" spans="1:128" x14ac:dyDescent="0.25">
      <c r="A269" s="7">
        <v>264</v>
      </c>
      <c r="B269" s="5">
        <f t="shared" si="197"/>
        <v>4464.0562689135159</v>
      </c>
      <c r="C269" s="5">
        <f t="shared" si="198"/>
        <v>2782.2784810126582</v>
      </c>
      <c r="D269" s="5">
        <f t="shared" si="164"/>
        <v>5352.5860465116275</v>
      </c>
      <c r="E269" s="5">
        <f t="shared" si="165"/>
        <v>4804.6419130434779</v>
      </c>
      <c r="F269" s="5">
        <f t="shared" si="166"/>
        <v>5170.7625000000007</v>
      </c>
      <c r="G269" s="5">
        <f t="shared" si="167"/>
        <v>533.50708556149732</v>
      </c>
      <c r="H269" s="5">
        <f t="shared" si="168"/>
        <v>2349.129971979306</v>
      </c>
      <c r="I269" s="5">
        <f t="shared" si="169"/>
        <v>4386.5092610444644</v>
      </c>
      <c r="J269" s="5">
        <f t="shared" si="170"/>
        <v>4362.3250659562464</v>
      </c>
      <c r="K269" s="5">
        <f t="shared" si="171"/>
        <v>5393.2692167311479</v>
      </c>
      <c r="L269" s="57">
        <f t="shared" si="199"/>
        <v>1114.0451257691893</v>
      </c>
      <c r="M269" s="5">
        <f t="shared" si="172"/>
        <v>4165.2431251914841</v>
      </c>
      <c r="N269" s="5">
        <f t="shared" si="173"/>
        <v>19736.295090909091</v>
      </c>
      <c r="O269" s="5">
        <f t="shared" si="174"/>
        <v>3947.1494093120223</v>
      </c>
      <c r="P269" s="6">
        <f t="shared" si="200"/>
        <v>4897.2713258525528</v>
      </c>
      <c r="R269" s="5">
        <v>40</v>
      </c>
      <c r="S269" s="5">
        <v>17</v>
      </c>
      <c r="T269" s="5">
        <v>24</v>
      </c>
      <c r="U269" s="5">
        <v>80</v>
      </c>
      <c r="V269" s="5">
        <v>50</v>
      </c>
      <c r="W269" s="5">
        <v>8</v>
      </c>
      <c r="X269" s="5">
        <v>3</v>
      </c>
      <c r="Y269" s="5">
        <v>20</v>
      </c>
      <c r="Z269" s="5">
        <v>20</v>
      </c>
      <c r="AA269" s="5">
        <v>21</v>
      </c>
      <c r="AB269" s="5">
        <v>14</v>
      </c>
      <c r="AC269" s="5">
        <v>44</v>
      </c>
      <c r="AD269" s="5">
        <v>1</v>
      </c>
      <c r="AE269" s="5">
        <v>35</v>
      </c>
      <c r="AF269" s="6">
        <f t="shared" si="201"/>
        <v>26.928571428571427</v>
      </c>
      <c r="AH269" s="5">
        <f t="shared" si="202"/>
        <v>4066.2734348833619</v>
      </c>
      <c r="AI269" s="5">
        <f t="shared" si="175"/>
        <v>2782.2784810126582</v>
      </c>
      <c r="AJ269" s="5">
        <f t="shared" si="176"/>
        <v>4804.1860465116279</v>
      </c>
      <c r="AK269" s="5">
        <f t="shared" si="177"/>
        <v>4558.173913043478</v>
      </c>
      <c r="AL269" s="5">
        <f t="shared" si="178"/>
        <v>4597.7625000000007</v>
      </c>
      <c r="AM269" s="5">
        <f t="shared" si="179"/>
        <v>399.63208556149732</v>
      </c>
      <c r="AN269" s="5">
        <f t="shared" si="180"/>
        <v>1873.879971979306</v>
      </c>
      <c r="AO269" s="5">
        <f t="shared" si="203"/>
        <v>4033.0349408027723</v>
      </c>
      <c r="AP269" s="5">
        <f t="shared" si="204"/>
        <v>4124.6290659562464</v>
      </c>
      <c r="AQ269" s="5">
        <f t="shared" si="181"/>
        <v>5242.894736842105</v>
      </c>
      <c r="AR269" s="5">
        <f t="shared" si="182"/>
        <v>1114.0451257691893</v>
      </c>
      <c r="AS269" s="5">
        <f t="shared" si="183"/>
        <v>3940.2648868495148</v>
      </c>
      <c r="AT269" s="5">
        <f t="shared" si="184"/>
        <v>19590.909090909092</v>
      </c>
      <c r="AU269" s="5">
        <f t="shared" si="185"/>
        <v>3815.1494093120223</v>
      </c>
      <c r="AV269" s="6">
        <f t="shared" si="205"/>
        <v>4638.7938349594906</v>
      </c>
      <c r="AX269" s="5">
        <f t="shared" si="206"/>
        <v>397.78283403015394</v>
      </c>
      <c r="AY269" s="61" t="s">
        <v>35</v>
      </c>
      <c r="AZ269" s="5">
        <f t="shared" si="186"/>
        <v>548.4</v>
      </c>
      <c r="BA269" s="5">
        <f t="shared" si="187"/>
        <v>246.46799999999999</v>
      </c>
      <c r="BB269" s="5">
        <f t="shared" si="188"/>
        <v>573</v>
      </c>
      <c r="BC269" s="5">
        <f t="shared" si="189"/>
        <v>133.875</v>
      </c>
      <c r="BD269" s="5">
        <f t="shared" si="190"/>
        <v>475.25</v>
      </c>
      <c r="BE269" s="5">
        <f t="shared" si="191"/>
        <v>353.47432024169183</v>
      </c>
      <c r="BF269" s="5">
        <f t="shared" si="192"/>
        <v>237.696</v>
      </c>
      <c r="BG269" s="5">
        <f t="shared" si="193"/>
        <v>150.37447988904299</v>
      </c>
      <c r="BH269" s="61" t="s">
        <v>35</v>
      </c>
      <c r="BI269" s="5">
        <f t="shared" si="194"/>
        <v>224.9782383419689</v>
      </c>
      <c r="BJ269" s="5">
        <f t="shared" si="195"/>
        <v>145.386</v>
      </c>
      <c r="BK269" s="5">
        <f t="shared" si="196"/>
        <v>132</v>
      </c>
      <c r="BL269" s="6">
        <f t="shared" si="207"/>
        <v>301.55707270857141</v>
      </c>
      <c r="BN269" s="13">
        <v>101.96067889662037</v>
      </c>
      <c r="BO269" s="13">
        <v>151.68</v>
      </c>
      <c r="BP269" s="13">
        <v>86</v>
      </c>
      <c r="BQ269" s="13">
        <v>92</v>
      </c>
      <c r="BR269" s="13">
        <v>96</v>
      </c>
      <c r="BS269" s="14">
        <v>935</v>
      </c>
      <c r="BT269" s="13">
        <v>226.69541611638039</v>
      </c>
      <c r="BU269" s="14">
        <v>103.89</v>
      </c>
      <c r="BV269" s="13">
        <v>94.690696728010465</v>
      </c>
      <c r="BW269" s="14">
        <v>76</v>
      </c>
      <c r="BX269" s="14">
        <v>370.52</v>
      </c>
      <c r="BY269" s="13">
        <v>95.89</v>
      </c>
      <c r="BZ269" s="13">
        <v>20.064</v>
      </c>
      <c r="CA269" s="13">
        <v>115.12</v>
      </c>
      <c r="CB269" s="14">
        <f t="shared" si="208"/>
        <v>183.2507708386436</v>
      </c>
      <c r="CD269" s="5">
        <v>34550</v>
      </c>
      <c r="CE269" s="5">
        <v>35168</v>
      </c>
      <c r="CF269" s="5">
        <v>34430</v>
      </c>
      <c r="CG269" s="5">
        <v>34946</v>
      </c>
      <c r="CH269" s="5">
        <v>36782.100000000006</v>
      </c>
      <c r="CI269" s="6">
        <v>31138</v>
      </c>
      <c r="CJ269" s="5">
        <v>35400</v>
      </c>
      <c r="CK269" s="5">
        <v>34916</v>
      </c>
      <c r="CL269" s="5">
        <v>32547</v>
      </c>
      <c r="CM269" s="6">
        <v>33205</v>
      </c>
      <c r="CN269" s="6">
        <v>34398</v>
      </c>
      <c r="CO269" s="5">
        <v>31486</v>
      </c>
      <c r="CP269" s="5">
        <v>32756</v>
      </c>
      <c r="CQ269" s="5">
        <v>36600</v>
      </c>
      <c r="CR269" s="6">
        <f t="shared" si="209"/>
        <v>34165.864285714284</v>
      </c>
      <c r="CT269" s="13">
        <v>588.26067889662033</v>
      </c>
      <c r="CU269" s="61" t="s">
        <v>35</v>
      </c>
      <c r="CV269" s="13">
        <v>500</v>
      </c>
      <c r="CW269" s="13">
        <v>1000</v>
      </c>
      <c r="CX269" s="13">
        <v>400</v>
      </c>
      <c r="CY269" s="14">
        <v>1600</v>
      </c>
      <c r="CZ269" s="13">
        <v>480</v>
      </c>
      <c r="DA269" s="13">
        <v>662</v>
      </c>
      <c r="DB269" s="13">
        <v>1000</v>
      </c>
      <c r="DC269" s="14">
        <v>1442</v>
      </c>
      <c r="DD269" s="61" t="s">
        <v>35</v>
      </c>
      <c r="DE269" s="13">
        <v>965</v>
      </c>
      <c r="DF269" s="13">
        <v>2000</v>
      </c>
      <c r="DG269" s="13">
        <v>2000</v>
      </c>
      <c r="DH269" s="14">
        <f t="shared" si="210"/>
        <v>1053.1050565747184</v>
      </c>
      <c r="DJ269" s="5">
        <v>19500</v>
      </c>
      <c r="DK269" s="61" t="s">
        <v>35</v>
      </c>
      <c r="DL269" s="5">
        <v>22850</v>
      </c>
      <c r="DM269" s="5">
        <v>20539</v>
      </c>
      <c r="DN269" s="5">
        <v>19100</v>
      </c>
      <c r="DO269" s="6">
        <v>17850</v>
      </c>
      <c r="DP269" s="5">
        <v>19010</v>
      </c>
      <c r="DQ269" s="5">
        <v>19500</v>
      </c>
      <c r="DR269" s="5">
        <v>19808</v>
      </c>
      <c r="DS269" s="6">
        <v>18070</v>
      </c>
      <c r="DT269" s="61" t="s">
        <v>35</v>
      </c>
      <c r="DU269" s="5">
        <v>18092</v>
      </c>
      <c r="DV269" s="5">
        <v>24231</v>
      </c>
      <c r="DW269" s="5">
        <v>22000</v>
      </c>
      <c r="DX269" s="6">
        <f t="shared" si="211"/>
        <v>20045.833333333332</v>
      </c>
    </row>
    <row r="270" spans="1:128" x14ac:dyDescent="0.25">
      <c r="A270" s="7">
        <v>265</v>
      </c>
      <c r="B270" s="5">
        <f t="shared" si="197"/>
        <v>4463.9300321880592</v>
      </c>
      <c r="C270" s="5">
        <f t="shared" si="198"/>
        <v>2780.079051383399</v>
      </c>
      <c r="D270" s="5">
        <f t="shared" si="164"/>
        <v>5352.5860465116275</v>
      </c>
      <c r="E270" s="5">
        <f t="shared" si="165"/>
        <v>4804.6419130434779</v>
      </c>
      <c r="F270" s="5">
        <f t="shared" si="166"/>
        <v>5170.7625000000007</v>
      </c>
      <c r="G270" s="5">
        <f t="shared" si="167"/>
        <v>533.50708556149732</v>
      </c>
      <c r="H270" s="5">
        <f t="shared" si="168"/>
        <v>2346.7136029501062</v>
      </c>
      <c r="I270" s="5">
        <f t="shared" si="169"/>
        <v>4386.5092610444644</v>
      </c>
      <c r="J270" s="5">
        <f t="shared" si="170"/>
        <v>4362.3250659562464</v>
      </c>
      <c r="K270" s="5">
        <f t="shared" si="171"/>
        <v>5393.2692167311479</v>
      </c>
      <c r="L270" s="57">
        <f t="shared" si="199"/>
        <v>1114.0451257691893</v>
      </c>
      <c r="M270" s="5">
        <f t="shared" si="172"/>
        <v>4164.4214663682442</v>
      </c>
      <c r="N270" s="5">
        <f t="shared" si="173"/>
        <v>19735.318718664337</v>
      </c>
      <c r="O270" s="5">
        <f t="shared" si="174"/>
        <v>3947.1494093120223</v>
      </c>
      <c r="P270" s="6">
        <f t="shared" si="200"/>
        <v>4896.8041782488444</v>
      </c>
      <c r="R270" s="5">
        <v>40</v>
      </c>
      <c r="S270" s="5">
        <v>17</v>
      </c>
      <c r="T270" s="5">
        <v>24</v>
      </c>
      <c r="U270" s="5">
        <v>80</v>
      </c>
      <c r="V270" s="5">
        <v>50</v>
      </c>
      <c r="W270" s="5">
        <v>8</v>
      </c>
      <c r="X270" s="5">
        <v>3</v>
      </c>
      <c r="Y270" s="5">
        <v>20</v>
      </c>
      <c r="Z270" s="5">
        <v>20</v>
      </c>
      <c r="AA270" s="5">
        <v>21</v>
      </c>
      <c r="AB270" s="5">
        <v>14</v>
      </c>
      <c r="AC270" s="5">
        <v>44</v>
      </c>
      <c r="AD270" s="5">
        <v>1</v>
      </c>
      <c r="AE270" s="5">
        <v>35</v>
      </c>
      <c r="AF270" s="6">
        <f t="shared" si="201"/>
        <v>26.928571428571427</v>
      </c>
      <c r="AH270" s="5">
        <f t="shared" si="202"/>
        <v>4066.1493029387184</v>
      </c>
      <c r="AI270" s="5">
        <f t="shared" si="175"/>
        <v>2780.079051383399</v>
      </c>
      <c r="AJ270" s="5">
        <f t="shared" si="176"/>
        <v>4804.1860465116279</v>
      </c>
      <c r="AK270" s="5">
        <f t="shared" si="177"/>
        <v>4558.173913043478</v>
      </c>
      <c r="AL270" s="5">
        <f t="shared" si="178"/>
        <v>4597.7625000000007</v>
      </c>
      <c r="AM270" s="5">
        <f t="shared" si="179"/>
        <v>399.63208556149732</v>
      </c>
      <c r="AN270" s="5">
        <f t="shared" si="180"/>
        <v>1871.4636029501062</v>
      </c>
      <c r="AO270" s="5">
        <f t="shared" si="203"/>
        <v>4033.0349408027723</v>
      </c>
      <c r="AP270" s="5">
        <f t="shared" si="204"/>
        <v>4124.6290659562464</v>
      </c>
      <c r="AQ270" s="5">
        <f t="shared" si="181"/>
        <v>5242.894736842105</v>
      </c>
      <c r="AR270" s="5">
        <f t="shared" si="182"/>
        <v>1114.0451257691893</v>
      </c>
      <c r="AS270" s="5">
        <f t="shared" si="183"/>
        <v>3939.4432280262749</v>
      </c>
      <c r="AT270" s="5">
        <f t="shared" si="184"/>
        <v>19589.932718664339</v>
      </c>
      <c r="AU270" s="5">
        <f t="shared" si="185"/>
        <v>3815.1494093120223</v>
      </c>
      <c r="AV270" s="6">
        <f t="shared" si="205"/>
        <v>4638.3268376972692</v>
      </c>
      <c r="AX270" s="5">
        <f t="shared" si="206"/>
        <v>397.78072924934071</v>
      </c>
      <c r="AY270" s="61" t="s">
        <v>35</v>
      </c>
      <c r="AZ270" s="5">
        <f t="shared" si="186"/>
        <v>548.4</v>
      </c>
      <c r="BA270" s="5">
        <f t="shared" si="187"/>
        <v>246.46799999999999</v>
      </c>
      <c r="BB270" s="5">
        <f t="shared" si="188"/>
        <v>573</v>
      </c>
      <c r="BC270" s="5">
        <f t="shared" si="189"/>
        <v>133.875</v>
      </c>
      <c r="BD270" s="5">
        <f t="shared" si="190"/>
        <v>475.25</v>
      </c>
      <c r="BE270" s="5">
        <f t="shared" si="191"/>
        <v>353.47432024169183</v>
      </c>
      <c r="BF270" s="5">
        <f t="shared" si="192"/>
        <v>237.696</v>
      </c>
      <c r="BG270" s="5">
        <f t="shared" si="193"/>
        <v>150.37447988904299</v>
      </c>
      <c r="BH270" s="61" t="s">
        <v>35</v>
      </c>
      <c r="BI270" s="5">
        <f t="shared" si="194"/>
        <v>224.9782383419689</v>
      </c>
      <c r="BJ270" s="5">
        <f t="shared" si="195"/>
        <v>145.386</v>
      </c>
      <c r="BK270" s="5">
        <f t="shared" si="196"/>
        <v>132</v>
      </c>
      <c r="BL270" s="6">
        <f t="shared" si="207"/>
        <v>301.55689731017031</v>
      </c>
      <c r="BN270" s="13">
        <v>101.96379156573447</v>
      </c>
      <c r="BO270" s="13">
        <v>151.80000000000001</v>
      </c>
      <c r="BP270" s="13">
        <v>86</v>
      </c>
      <c r="BQ270" s="13">
        <v>92</v>
      </c>
      <c r="BR270" s="13">
        <v>96</v>
      </c>
      <c r="BS270" s="14">
        <v>935</v>
      </c>
      <c r="BT270" s="13">
        <v>226.98811739130858</v>
      </c>
      <c r="BU270" s="14">
        <v>103.89</v>
      </c>
      <c r="BV270" s="13">
        <v>94.690696728010465</v>
      </c>
      <c r="BW270" s="14">
        <v>76</v>
      </c>
      <c r="BX270" s="14">
        <v>370.52</v>
      </c>
      <c r="BY270" s="13">
        <v>95.91</v>
      </c>
      <c r="BZ270" s="13">
        <v>20.065000000000001</v>
      </c>
      <c r="CA270" s="13">
        <v>115.12</v>
      </c>
      <c r="CB270" s="14">
        <f t="shared" si="208"/>
        <v>183.28197183464664</v>
      </c>
      <c r="CD270" s="5">
        <v>34550</v>
      </c>
      <c r="CE270" s="5">
        <v>35168</v>
      </c>
      <c r="CF270" s="5">
        <v>34430</v>
      </c>
      <c r="CG270" s="5">
        <v>34946</v>
      </c>
      <c r="CH270" s="5">
        <v>36782.100000000006</v>
      </c>
      <c r="CI270" s="6">
        <v>31138</v>
      </c>
      <c r="CJ270" s="5">
        <v>35400</v>
      </c>
      <c r="CK270" s="5">
        <v>34916</v>
      </c>
      <c r="CL270" s="5">
        <v>32547</v>
      </c>
      <c r="CM270" s="6">
        <v>33205</v>
      </c>
      <c r="CN270" s="6">
        <v>34398</v>
      </c>
      <c r="CO270" s="5">
        <v>31486</v>
      </c>
      <c r="CP270" s="5">
        <v>32756</v>
      </c>
      <c r="CQ270" s="5">
        <v>36600</v>
      </c>
      <c r="CR270" s="6">
        <f t="shared" si="209"/>
        <v>34165.864285714284</v>
      </c>
      <c r="CT270" s="13">
        <v>588.26379156573444</v>
      </c>
      <c r="CU270" s="61" t="s">
        <v>35</v>
      </c>
      <c r="CV270" s="13">
        <v>500</v>
      </c>
      <c r="CW270" s="13">
        <v>1000</v>
      </c>
      <c r="CX270" s="13">
        <v>400</v>
      </c>
      <c r="CY270" s="14">
        <v>1600</v>
      </c>
      <c r="CZ270" s="13">
        <v>480</v>
      </c>
      <c r="DA270" s="13">
        <v>662</v>
      </c>
      <c r="DB270" s="13">
        <v>1000</v>
      </c>
      <c r="DC270" s="14">
        <v>1442</v>
      </c>
      <c r="DD270" s="61" t="s">
        <v>35</v>
      </c>
      <c r="DE270" s="13">
        <v>965</v>
      </c>
      <c r="DF270" s="13">
        <v>2000</v>
      </c>
      <c r="DG270" s="13">
        <v>2000</v>
      </c>
      <c r="DH270" s="14">
        <f t="shared" si="210"/>
        <v>1053.1053159638111</v>
      </c>
      <c r="DJ270" s="5">
        <v>19500</v>
      </c>
      <c r="DK270" s="61" t="s">
        <v>35</v>
      </c>
      <c r="DL270" s="5">
        <v>22850</v>
      </c>
      <c r="DM270" s="5">
        <v>20539</v>
      </c>
      <c r="DN270" s="5">
        <v>19100</v>
      </c>
      <c r="DO270" s="6">
        <v>17850</v>
      </c>
      <c r="DP270" s="5">
        <v>19010</v>
      </c>
      <c r="DQ270" s="5">
        <v>19500</v>
      </c>
      <c r="DR270" s="5">
        <v>19808</v>
      </c>
      <c r="DS270" s="6">
        <v>18070</v>
      </c>
      <c r="DT270" s="61" t="s">
        <v>35</v>
      </c>
      <c r="DU270" s="5">
        <v>18092</v>
      </c>
      <c r="DV270" s="5">
        <v>24231</v>
      </c>
      <c r="DW270" s="5">
        <v>22000</v>
      </c>
      <c r="DX270" s="6">
        <f t="shared" si="211"/>
        <v>20045.833333333332</v>
      </c>
    </row>
    <row r="271" spans="1:128" x14ac:dyDescent="0.25">
      <c r="A271" s="7">
        <v>266</v>
      </c>
      <c r="B271" s="5">
        <f t="shared" si="197"/>
        <v>4463.8042784895788</v>
      </c>
      <c r="C271" s="5">
        <f t="shared" si="198"/>
        <v>2777.8830963665091</v>
      </c>
      <c r="D271" s="5">
        <f t="shared" si="164"/>
        <v>5352.5860465116275</v>
      </c>
      <c r="E271" s="5">
        <f t="shared" si="165"/>
        <v>4804.6419130434779</v>
      </c>
      <c r="F271" s="5">
        <f t="shared" si="166"/>
        <v>5170.7625000000007</v>
      </c>
      <c r="G271" s="5">
        <f t="shared" si="167"/>
        <v>533.50708556149732</v>
      </c>
      <c r="H271" s="5">
        <f t="shared" si="168"/>
        <v>2344.3125238477173</v>
      </c>
      <c r="I271" s="5">
        <f t="shared" si="169"/>
        <v>4386.5092610444644</v>
      </c>
      <c r="J271" s="5">
        <f t="shared" si="170"/>
        <v>4362.3250659562464</v>
      </c>
      <c r="K271" s="5">
        <f t="shared" si="171"/>
        <v>5393.2692167311479</v>
      </c>
      <c r="L271" s="57">
        <f t="shared" si="199"/>
        <v>1114.0150595093517</v>
      </c>
      <c r="M271" s="5">
        <f t="shared" si="172"/>
        <v>4164.0107654478907</v>
      </c>
      <c r="N271" s="5">
        <f t="shared" si="173"/>
        <v>19734.34244373567</v>
      </c>
      <c r="O271" s="5">
        <f t="shared" si="174"/>
        <v>3947.1494093120223</v>
      </c>
      <c r="P271" s="6">
        <f t="shared" si="200"/>
        <v>4896.3656189683725</v>
      </c>
      <c r="R271" s="5">
        <v>40</v>
      </c>
      <c r="S271" s="5">
        <v>17</v>
      </c>
      <c r="T271" s="5">
        <v>24</v>
      </c>
      <c r="U271" s="5">
        <v>80</v>
      </c>
      <c r="V271" s="5">
        <v>50</v>
      </c>
      <c r="W271" s="5">
        <v>8</v>
      </c>
      <c r="X271" s="5">
        <v>3</v>
      </c>
      <c r="Y271" s="5">
        <v>20</v>
      </c>
      <c r="Z271" s="5">
        <v>20</v>
      </c>
      <c r="AA271" s="5">
        <v>21</v>
      </c>
      <c r="AB271" s="5">
        <v>14</v>
      </c>
      <c r="AC271" s="5">
        <v>44</v>
      </c>
      <c r="AD271" s="5">
        <v>1</v>
      </c>
      <c r="AE271" s="5">
        <v>35</v>
      </c>
      <c r="AF271" s="6">
        <f t="shared" si="201"/>
        <v>26.928571428571427</v>
      </c>
      <c r="AH271" s="5">
        <f t="shared" si="202"/>
        <v>4066.0256460712726</v>
      </c>
      <c r="AI271" s="5">
        <f t="shared" si="175"/>
        <v>2777.8830963665091</v>
      </c>
      <c r="AJ271" s="5">
        <f t="shared" si="176"/>
        <v>4804.1860465116279</v>
      </c>
      <c r="AK271" s="5">
        <f t="shared" si="177"/>
        <v>4558.173913043478</v>
      </c>
      <c r="AL271" s="5">
        <f t="shared" si="178"/>
        <v>4597.7625000000007</v>
      </c>
      <c r="AM271" s="5">
        <f t="shared" si="179"/>
        <v>399.63208556149732</v>
      </c>
      <c r="AN271" s="5">
        <f t="shared" si="180"/>
        <v>1869.0625238477173</v>
      </c>
      <c r="AO271" s="5">
        <f t="shared" si="203"/>
        <v>4033.0349408027723</v>
      </c>
      <c r="AP271" s="5">
        <f t="shared" si="204"/>
        <v>4124.6290659562464</v>
      </c>
      <c r="AQ271" s="5">
        <f t="shared" si="181"/>
        <v>5242.894736842105</v>
      </c>
      <c r="AR271" s="5">
        <f t="shared" si="182"/>
        <v>1114.0150595093517</v>
      </c>
      <c r="AS271" s="5">
        <f t="shared" si="183"/>
        <v>3939.0325271059214</v>
      </c>
      <c r="AT271" s="5">
        <f t="shared" si="184"/>
        <v>19588.956443735671</v>
      </c>
      <c r="AU271" s="5">
        <f t="shared" si="185"/>
        <v>3815.1494093120223</v>
      </c>
      <c r="AV271" s="6">
        <f t="shared" si="205"/>
        <v>4637.888428190442</v>
      </c>
      <c r="AX271" s="5">
        <f t="shared" si="206"/>
        <v>397.77863241830579</v>
      </c>
      <c r="AY271" s="61" t="s">
        <v>35</v>
      </c>
      <c r="AZ271" s="5">
        <f t="shared" si="186"/>
        <v>548.4</v>
      </c>
      <c r="BA271" s="5">
        <f t="shared" si="187"/>
        <v>246.46799999999999</v>
      </c>
      <c r="BB271" s="5">
        <f t="shared" si="188"/>
        <v>573</v>
      </c>
      <c r="BC271" s="5">
        <f t="shared" si="189"/>
        <v>133.875</v>
      </c>
      <c r="BD271" s="5">
        <f t="shared" si="190"/>
        <v>475.25</v>
      </c>
      <c r="BE271" s="5">
        <f t="shared" si="191"/>
        <v>353.47432024169183</v>
      </c>
      <c r="BF271" s="5">
        <f t="shared" si="192"/>
        <v>237.696</v>
      </c>
      <c r="BG271" s="5">
        <f t="shared" si="193"/>
        <v>150.37447988904299</v>
      </c>
      <c r="BH271" s="61" t="s">
        <v>35</v>
      </c>
      <c r="BI271" s="5">
        <f t="shared" si="194"/>
        <v>224.9782383419689</v>
      </c>
      <c r="BJ271" s="5">
        <f t="shared" si="195"/>
        <v>145.386</v>
      </c>
      <c r="BK271" s="5">
        <f t="shared" si="196"/>
        <v>132</v>
      </c>
      <c r="BL271" s="6">
        <f t="shared" si="207"/>
        <v>301.55672257425073</v>
      </c>
      <c r="BN271" s="13">
        <v>101.96689251101998</v>
      </c>
      <c r="BO271" s="13">
        <v>151.91999999999999</v>
      </c>
      <c r="BP271" s="13">
        <v>86</v>
      </c>
      <c r="BQ271" s="13">
        <v>92</v>
      </c>
      <c r="BR271" s="13">
        <v>96</v>
      </c>
      <c r="BS271" s="14">
        <v>935</v>
      </c>
      <c r="BT271" s="13">
        <v>227.27971621061232</v>
      </c>
      <c r="BU271" s="14">
        <v>103.89</v>
      </c>
      <c r="BV271" s="13">
        <v>94.690696728010465</v>
      </c>
      <c r="BW271" s="14">
        <v>76</v>
      </c>
      <c r="BX271" s="14">
        <v>370.53</v>
      </c>
      <c r="BY271" s="13">
        <v>95.92</v>
      </c>
      <c r="BZ271" s="13">
        <v>20.066000000000003</v>
      </c>
      <c r="CA271" s="13">
        <v>115.12</v>
      </c>
      <c r="CB271" s="14">
        <f t="shared" si="208"/>
        <v>183.31309324640304</v>
      </c>
      <c r="CD271" s="5">
        <v>34550</v>
      </c>
      <c r="CE271" s="5">
        <v>35168</v>
      </c>
      <c r="CF271" s="5">
        <v>34430</v>
      </c>
      <c r="CG271" s="5">
        <v>34946</v>
      </c>
      <c r="CH271" s="5">
        <v>36782.100000000006</v>
      </c>
      <c r="CI271" s="6">
        <v>31138</v>
      </c>
      <c r="CJ271" s="5">
        <v>35400</v>
      </c>
      <c r="CK271" s="5">
        <v>34916</v>
      </c>
      <c r="CL271" s="5">
        <v>32547</v>
      </c>
      <c r="CM271" s="6">
        <v>33205</v>
      </c>
      <c r="CN271" s="6">
        <v>34398</v>
      </c>
      <c r="CO271" s="5">
        <v>31486</v>
      </c>
      <c r="CP271" s="5">
        <v>32756</v>
      </c>
      <c r="CQ271" s="5">
        <v>36600</v>
      </c>
      <c r="CR271" s="6">
        <f t="shared" si="209"/>
        <v>34165.864285714284</v>
      </c>
      <c r="CT271" s="13">
        <v>588.26689251101993</v>
      </c>
      <c r="CU271" s="61" t="s">
        <v>35</v>
      </c>
      <c r="CV271" s="13">
        <v>500</v>
      </c>
      <c r="CW271" s="13">
        <v>1000</v>
      </c>
      <c r="CX271" s="13">
        <v>400</v>
      </c>
      <c r="CY271" s="14">
        <v>1600</v>
      </c>
      <c r="CZ271" s="13">
        <v>480</v>
      </c>
      <c r="DA271" s="13">
        <v>662</v>
      </c>
      <c r="DB271" s="13">
        <v>1000</v>
      </c>
      <c r="DC271" s="14">
        <v>1442</v>
      </c>
      <c r="DD271" s="61" t="s">
        <v>35</v>
      </c>
      <c r="DE271" s="13">
        <v>965</v>
      </c>
      <c r="DF271" s="13">
        <v>2000</v>
      </c>
      <c r="DG271" s="13">
        <v>2000</v>
      </c>
      <c r="DH271" s="14">
        <f t="shared" si="210"/>
        <v>1053.1055743759182</v>
      </c>
      <c r="DJ271" s="5">
        <v>19500</v>
      </c>
      <c r="DK271" s="61" t="s">
        <v>35</v>
      </c>
      <c r="DL271" s="5">
        <v>22850</v>
      </c>
      <c r="DM271" s="5">
        <v>20539</v>
      </c>
      <c r="DN271" s="5">
        <v>19100</v>
      </c>
      <c r="DO271" s="6">
        <v>17850</v>
      </c>
      <c r="DP271" s="5">
        <v>19010</v>
      </c>
      <c r="DQ271" s="5">
        <v>19500</v>
      </c>
      <c r="DR271" s="5">
        <v>19808</v>
      </c>
      <c r="DS271" s="6">
        <v>18070</v>
      </c>
      <c r="DT271" s="61" t="s">
        <v>35</v>
      </c>
      <c r="DU271" s="5">
        <v>18092</v>
      </c>
      <c r="DV271" s="5">
        <v>24231</v>
      </c>
      <c r="DW271" s="5">
        <v>22000</v>
      </c>
      <c r="DX271" s="6">
        <f t="shared" si="211"/>
        <v>20045.833333333332</v>
      </c>
    </row>
    <row r="272" spans="1:128" x14ac:dyDescent="0.25">
      <c r="A272" s="7">
        <v>267</v>
      </c>
      <c r="B272" s="5">
        <f t="shared" si="197"/>
        <v>4463.6790041641016</v>
      </c>
      <c r="C272" s="5">
        <f t="shared" si="198"/>
        <v>2775.6906077348067</v>
      </c>
      <c r="D272" s="5">
        <f t="shared" si="164"/>
        <v>5352.5860465116275</v>
      </c>
      <c r="E272" s="5">
        <f t="shared" si="165"/>
        <v>4804.6419130434779</v>
      </c>
      <c r="F272" s="5">
        <f t="shared" si="166"/>
        <v>5170.7625000000007</v>
      </c>
      <c r="G272" s="5">
        <f t="shared" si="167"/>
        <v>533.50708556149732</v>
      </c>
      <c r="H272" s="5">
        <f t="shared" si="168"/>
        <v>2341.9265731352207</v>
      </c>
      <c r="I272" s="5">
        <f t="shared" si="169"/>
        <v>4386.5092610444644</v>
      </c>
      <c r="J272" s="5">
        <f t="shared" si="170"/>
        <v>4362.3250659562464</v>
      </c>
      <c r="K272" s="5">
        <f t="shared" si="171"/>
        <v>5393.2692167311479</v>
      </c>
      <c r="L272" s="57">
        <f t="shared" si="199"/>
        <v>1114.0150595093517</v>
      </c>
      <c r="M272" s="5">
        <f t="shared" si="172"/>
        <v>4163.6001501526644</v>
      </c>
      <c r="N272" s="5">
        <f t="shared" si="173"/>
        <v>19733.366266108536</v>
      </c>
      <c r="O272" s="5">
        <f t="shared" si="174"/>
        <v>3947.1494093120223</v>
      </c>
      <c r="P272" s="6">
        <f t="shared" si="200"/>
        <v>4895.9305827832268</v>
      </c>
      <c r="R272" s="5">
        <v>40</v>
      </c>
      <c r="S272" s="5">
        <v>17</v>
      </c>
      <c r="T272" s="5">
        <v>24</v>
      </c>
      <c r="U272" s="5">
        <v>80</v>
      </c>
      <c r="V272" s="5">
        <v>50</v>
      </c>
      <c r="W272" s="5">
        <v>8</v>
      </c>
      <c r="X272" s="5">
        <v>3</v>
      </c>
      <c r="Y272" s="5">
        <v>20</v>
      </c>
      <c r="Z272" s="5">
        <v>20</v>
      </c>
      <c r="AA272" s="5">
        <v>21</v>
      </c>
      <c r="AB272" s="5">
        <v>14</v>
      </c>
      <c r="AC272" s="5">
        <v>44</v>
      </c>
      <c r="AD272" s="5">
        <v>1</v>
      </c>
      <c r="AE272" s="5">
        <v>35</v>
      </c>
      <c r="AF272" s="6">
        <f t="shared" si="201"/>
        <v>26.928571428571427</v>
      </c>
      <c r="AH272" s="5">
        <f t="shared" si="202"/>
        <v>4065.9024606867965</v>
      </c>
      <c r="AI272" s="5">
        <f t="shared" si="175"/>
        <v>2775.6906077348067</v>
      </c>
      <c r="AJ272" s="5">
        <f t="shared" si="176"/>
        <v>4804.1860465116279</v>
      </c>
      <c r="AK272" s="5">
        <f t="shared" si="177"/>
        <v>4558.173913043478</v>
      </c>
      <c r="AL272" s="5">
        <f t="shared" si="178"/>
        <v>4597.7625000000007</v>
      </c>
      <c r="AM272" s="5">
        <f t="shared" si="179"/>
        <v>399.63208556149732</v>
      </c>
      <c r="AN272" s="5">
        <f t="shared" si="180"/>
        <v>1866.6765731352205</v>
      </c>
      <c r="AO272" s="5">
        <f t="shared" si="203"/>
        <v>4033.0349408027723</v>
      </c>
      <c r="AP272" s="5">
        <f t="shared" si="204"/>
        <v>4124.6290659562464</v>
      </c>
      <c r="AQ272" s="5">
        <f t="shared" si="181"/>
        <v>5242.894736842105</v>
      </c>
      <c r="AR272" s="5">
        <f t="shared" si="182"/>
        <v>1114.0150595093517</v>
      </c>
      <c r="AS272" s="5">
        <f t="shared" si="183"/>
        <v>3938.6219118106951</v>
      </c>
      <c r="AT272" s="5">
        <f t="shared" si="184"/>
        <v>19587.980266108538</v>
      </c>
      <c r="AU272" s="5">
        <f t="shared" si="185"/>
        <v>3815.1494093120223</v>
      </c>
      <c r="AV272" s="6">
        <f t="shared" si="205"/>
        <v>4637.4535412153682</v>
      </c>
      <c r="AX272" s="5">
        <f t="shared" si="206"/>
        <v>397.77654347730504</v>
      </c>
      <c r="AY272" s="61" t="s">
        <v>35</v>
      </c>
      <c r="AZ272" s="5">
        <f t="shared" si="186"/>
        <v>548.4</v>
      </c>
      <c r="BA272" s="5">
        <f t="shared" si="187"/>
        <v>246.46799999999999</v>
      </c>
      <c r="BB272" s="5">
        <f t="shared" si="188"/>
        <v>573</v>
      </c>
      <c r="BC272" s="5">
        <f t="shared" si="189"/>
        <v>133.875</v>
      </c>
      <c r="BD272" s="5">
        <f t="shared" si="190"/>
        <v>475.25</v>
      </c>
      <c r="BE272" s="5">
        <f t="shared" si="191"/>
        <v>353.47432024169183</v>
      </c>
      <c r="BF272" s="5">
        <f t="shared" si="192"/>
        <v>237.696</v>
      </c>
      <c r="BG272" s="5">
        <f t="shared" si="193"/>
        <v>150.37447988904299</v>
      </c>
      <c r="BH272" s="61" t="s">
        <v>35</v>
      </c>
      <c r="BI272" s="5">
        <f t="shared" si="194"/>
        <v>224.9782383419689</v>
      </c>
      <c r="BJ272" s="5">
        <f t="shared" si="195"/>
        <v>145.386</v>
      </c>
      <c r="BK272" s="5">
        <f t="shared" si="196"/>
        <v>132</v>
      </c>
      <c r="BL272" s="6">
        <f t="shared" si="207"/>
        <v>301.55654849583402</v>
      </c>
      <c r="BN272" s="13">
        <v>101.96998182046093</v>
      </c>
      <c r="BO272" s="13">
        <v>152.04</v>
      </c>
      <c r="BP272" s="13">
        <v>86</v>
      </c>
      <c r="BQ272" s="13">
        <v>92</v>
      </c>
      <c r="BR272" s="13">
        <v>96</v>
      </c>
      <c r="BS272" s="14">
        <v>935</v>
      </c>
      <c r="BT272" s="13">
        <v>227.57022084790896</v>
      </c>
      <c r="BU272" s="14">
        <v>103.89</v>
      </c>
      <c r="BV272" s="13">
        <v>94.690696728010465</v>
      </c>
      <c r="BW272" s="14">
        <v>76</v>
      </c>
      <c r="BX272" s="14">
        <v>370.53</v>
      </c>
      <c r="BY272" s="13">
        <v>95.93</v>
      </c>
      <c r="BZ272" s="13">
        <v>20.067</v>
      </c>
      <c r="CA272" s="13">
        <v>115.12</v>
      </c>
      <c r="CB272" s="14">
        <f t="shared" si="208"/>
        <v>183.34342138545571</v>
      </c>
      <c r="CD272" s="5">
        <v>34550</v>
      </c>
      <c r="CE272" s="5">
        <v>35168</v>
      </c>
      <c r="CF272" s="5">
        <v>34430</v>
      </c>
      <c r="CG272" s="5">
        <v>34946</v>
      </c>
      <c r="CH272" s="5">
        <v>36782.100000000006</v>
      </c>
      <c r="CI272" s="6">
        <v>31138</v>
      </c>
      <c r="CJ272" s="5">
        <v>35400</v>
      </c>
      <c r="CK272" s="5">
        <v>34916</v>
      </c>
      <c r="CL272" s="5">
        <v>32547</v>
      </c>
      <c r="CM272" s="6">
        <v>33205</v>
      </c>
      <c r="CN272" s="6">
        <v>34398</v>
      </c>
      <c r="CO272" s="5">
        <v>31486</v>
      </c>
      <c r="CP272" s="5">
        <v>32756</v>
      </c>
      <c r="CQ272" s="5">
        <v>36600</v>
      </c>
      <c r="CR272" s="6">
        <f t="shared" si="209"/>
        <v>34165.864285714284</v>
      </c>
      <c r="CT272" s="13">
        <v>588.26998182046088</v>
      </c>
      <c r="CU272" s="61" t="s">
        <v>35</v>
      </c>
      <c r="CV272" s="13">
        <v>500</v>
      </c>
      <c r="CW272" s="13">
        <v>1000</v>
      </c>
      <c r="CX272" s="13">
        <v>400</v>
      </c>
      <c r="CY272" s="14">
        <v>1600</v>
      </c>
      <c r="CZ272" s="13">
        <v>480</v>
      </c>
      <c r="DA272" s="13">
        <v>662</v>
      </c>
      <c r="DB272" s="13">
        <v>1000</v>
      </c>
      <c r="DC272" s="14">
        <v>1442</v>
      </c>
      <c r="DD272" s="61" t="s">
        <v>35</v>
      </c>
      <c r="DE272" s="13">
        <v>965</v>
      </c>
      <c r="DF272" s="13">
        <v>2000</v>
      </c>
      <c r="DG272" s="13">
        <v>2000</v>
      </c>
      <c r="DH272" s="14">
        <f t="shared" si="210"/>
        <v>1053.1058318183716</v>
      </c>
      <c r="DJ272" s="5">
        <v>19500</v>
      </c>
      <c r="DK272" s="61" t="s">
        <v>35</v>
      </c>
      <c r="DL272" s="5">
        <v>22850</v>
      </c>
      <c r="DM272" s="5">
        <v>20539</v>
      </c>
      <c r="DN272" s="5">
        <v>19100</v>
      </c>
      <c r="DO272" s="6">
        <v>17850</v>
      </c>
      <c r="DP272" s="5">
        <v>19010</v>
      </c>
      <c r="DQ272" s="5">
        <v>19500</v>
      </c>
      <c r="DR272" s="5">
        <v>19808</v>
      </c>
      <c r="DS272" s="6">
        <v>18070</v>
      </c>
      <c r="DT272" s="61" t="s">
        <v>35</v>
      </c>
      <c r="DU272" s="5">
        <v>18092</v>
      </c>
      <c r="DV272" s="5">
        <v>24231</v>
      </c>
      <c r="DW272" s="5">
        <v>22000</v>
      </c>
      <c r="DX272" s="6">
        <f t="shared" si="211"/>
        <v>20045.833333333332</v>
      </c>
    </row>
    <row r="273" spans="1:128" x14ac:dyDescent="0.25">
      <c r="A273" s="7">
        <v>268</v>
      </c>
      <c r="B273" s="5">
        <f t="shared" si="197"/>
        <v>4463.5542055988572</v>
      </c>
      <c r="C273" s="5">
        <f t="shared" si="198"/>
        <v>2773.5015772870661</v>
      </c>
      <c r="D273" s="5">
        <f t="shared" si="164"/>
        <v>5352.5860465116275</v>
      </c>
      <c r="E273" s="5">
        <f t="shared" si="165"/>
        <v>4804.6419130434779</v>
      </c>
      <c r="F273" s="5">
        <f t="shared" si="166"/>
        <v>5170.7625000000007</v>
      </c>
      <c r="G273" s="5">
        <f t="shared" si="167"/>
        <v>533.50708556149732</v>
      </c>
      <c r="H273" s="5">
        <f t="shared" si="168"/>
        <v>2339.5555916437452</v>
      </c>
      <c r="I273" s="5">
        <f t="shared" si="169"/>
        <v>4386.5092610444644</v>
      </c>
      <c r="J273" s="5">
        <f t="shared" si="170"/>
        <v>4362.3250659562464</v>
      </c>
      <c r="K273" s="5">
        <f t="shared" si="171"/>
        <v>5393.2692167311479</v>
      </c>
      <c r="L273" s="57">
        <f t="shared" si="199"/>
        <v>1114.0150595093517</v>
      </c>
      <c r="M273" s="5">
        <f t="shared" si="172"/>
        <v>4163.1896204557906</v>
      </c>
      <c r="N273" s="5">
        <f t="shared" si="173"/>
        <v>19732.390185768385</v>
      </c>
      <c r="O273" s="5">
        <f t="shared" si="174"/>
        <v>3947.1494093120223</v>
      </c>
      <c r="P273" s="6">
        <f t="shared" si="200"/>
        <v>4895.4969098874062</v>
      </c>
      <c r="R273" s="5">
        <v>40</v>
      </c>
      <c r="S273" s="5">
        <v>17</v>
      </c>
      <c r="T273" s="5">
        <v>24</v>
      </c>
      <c r="U273" s="5">
        <v>80</v>
      </c>
      <c r="V273" s="5">
        <v>50</v>
      </c>
      <c r="W273" s="5">
        <v>8</v>
      </c>
      <c r="X273" s="5">
        <v>3</v>
      </c>
      <c r="Y273" s="5">
        <v>20</v>
      </c>
      <c r="Z273" s="5">
        <v>20</v>
      </c>
      <c r="AA273" s="5">
        <v>21</v>
      </c>
      <c r="AB273" s="5">
        <v>14</v>
      </c>
      <c r="AC273" s="5">
        <v>44</v>
      </c>
      <c r="AD273" s="5">
        <v>1</v>
      </c>
      <c r="AE273" s="5">
        <v>35</v>
      </c>
      <c r="AF273" s="6">
        <f t="shared" si="201"/>
        <v>26.928571428571427</v>
      </c>
      <c r="AH273" s="5">
        <f t="shared" si="202"/>
        <v>4065.779743231592</v>
      </c>
      <c r="AI273" s="5">
        <f t="shared" si="175"/>
        <v>2773.5015772870661</v>
      </c>
      <c r="AJ273" s="5">
        <f t="shared" si="176"/>
        <v>4804.1860465116279</v>
      </c>
      <c r="AK273" s="5">
        <f t="shared" si="177"/>
        <v>4558.173913043478</v>
      </c>
      <c r="AL273" s="5">
        <f t="shared" si="178"/>
        <v>4597.7625000000007</v>
      </c>
      <c r="AM273" s="5">
        <f t="shared" si="179"/>
        <v>399.63208556149732</v>
      </c>
      <c r="AN273" s="5">
        <f t="shared" si="180"/>
        <v>1864.3055916437454</v>
      </c>
      <c r="AO273" s="5">
        <f t="shared" si="203"/>
        <v>4033.0349408027723</v>
      </c>
      <c r="AP273" s="5">
        <f t="shared" si="204"/>
        <v>4124.6290659562464</v>
      </c>
      <c r="AQ273" s="5">
        <f t="shared" si="181"/>
        <v>5242.894736842105</v>
      </c>
      <c r="AR273" s="5">
        <f t="shared" si="182"/>
        <v>1114.0150595093517</v>
      </c>
      <c r="AS273" s="5">
        <f t="shared" si="183"/>
        <v>3938.2113821138214</v>
      </c>
      <c r="AT273" s="5">
        <f t="shared" si="184"/>
        <v>19587.004185768386</v>
      </c>
      <c r="AU273" s="5">
        <f t="shared" si="185"/>
        <v>3815.1494093120223</v>
      </c>
      <c r="AV273" s="6">
        <f t="shared" si="205"/>
        <v>4637.0200169702648</v>
      </c>
      <c r="AX273" s="5">
        <f t="shared" si="206"/>
        <v>397.77446236726496</v>
      </c>
      <c r="AY273" s="61" t="s">
        <v>35</v>
      </c>
      <c r="AZ273" s="5">
        <f t="shared" si="186"/>
        <v>548.4</v>
      </c>
      <c r="BA273" s="5">
        <f t="shared" si="187"/>
        <v>246.46799999999999</v>
      </c>
      <c r="BB273" s="5">
        <f t="shared" si="188"/>
        <v>573</v>
      </c>
      <c r="BC273" s="5">
        <f t="shared" si="189"/>
        <v>133.875</v>
      </c>
      <c r="BD273" s="5">
        <f t="shared" si="190"/>
        <v>475.25</v>
      </c>
      <c r="BE273" s="5">
        <f t="shared" si="191"/>
        <v>353.47432024169183</v>
      </c>
      <c r="BF273" s="5">
        <f t="shared" si="192"/>
        <v>237.696</v>
      </c>
      <c r="BG273" s="5">
        <f t="shared" si="193"/>
        <v>150.37447988904299</v>
      </c>
      <c r="BH273" s="61" t="s">
        <v>35</v>
      </c>
      <c r="BI273" s="5">
        <f t="shared" si="194"/>
        <v>224.9782383419689</v>
      </c>
      <c r="BJ273" s="5">
        <f t="shared" si="195"/>
        <v>145.386</v>
      </c>
      <c r="BK273" s="5">
        <f t="shared" si="196"/>
        <v>132</v>
      </c>
      <c r="BL273" s="6">
        <f t="shared" si="207"/>
        <v>301.55637506999733</v>
      </c>
      <c r="BN273" s="13">
        <v>101.9730595810546</v>
      </c>
      <c r="BO273" s="13">
        <v>152.16</v>
      </c>
      <c r="BP273" s="13">
        <v>86</v>
      </c>
      <c r="BQ273" s="13">
        <v>92</v>
      </c>
      <c r="BR273" s="13">
        <v>96</v>
      </c>
      <c r="BS273" s="14">
        <v>935</v>
      </c>
      <c r="BT273" s="13">
        <v>227.85963948402727</v>
      </c>
      <c r="BU273" s="14">
        <v>103.89</v>
      </c>
      <c r="BV273" s="13">
        <v>94.690696728010465</v>
      </c>
      <c r="BW273" s="14">
        <v>76</v>
      </c>
      <c r="BX273" s="14">
        <v>370.53</v>
      </c>
      <c r="BY273" s="13">
        <v>95.94</v>
      </c>
      <c r="BZ273" s="13">
        <v>20.068000000000001</v>
      </c>
      <c r="CA273" s="13">
        <v>115.12</v>
      </c>
      <c r="CB273" s="14">
        <f t="shared" si="208"/>
        <v>183.37367112807803</v>
      </c>
      <c r="CD273" s="5">
        <v>34550</v>
      </c>
      <c r="CE273" s="5">
        <v>35168</v>
      </c>
      <c r="CF273" s="5">
        <v>34430</v>
      </c>
      <c r="CG273" s="5">
        <v>34946</v>
      </c>
      <c r="CH273" s="5">
        <v>36782.100000000006</v>
      </c>
      <c r="CI273" s="6">
        <v>31138</v>
      </c>
      <c r="CJ273" s="5">
        <v>35400</v>
      </c>
      <c r="CK273" s="5">
        <v>34916</v>
      </c>
      <c r="CL273" s="5">
        <v>32547</v>
      </c>
      <c r="CM273" s="6">
        <v>33205</v>
      </c>
      <c r="CN273" s="6">
        <v>34398</v>
      </c>
      <c r="CO273" s="5">
        <v>31486</v>
      </c>
      <c r="CP273" s="5">
        <v>32756</v>
      </c>
      <c r="CQ273" s="5">
        <v>36600</v>
      </c>
      <c r="CR273" s="6">
        <f t="shared" si="209"/>
        <v>34165.864285714284</v>
      </c>
      <c r="CT273" s="13">
        <v>588.27305958105455</v>
      </c>
      <c r="CU273" s="61" t="s">
        <v>35</v>
      </c>
      <c r="CV273" s="13">
        <v>500</v>
      </c>
      <c r="CW273" s="13">
        <v>1000</v>
      </c>
      <c r="CX273" s="13">
        <v>400</v>
      </c>
      <c r="CY273" s="14">
        <v>1600</v>
      </c>
      <c r="CZ273" s="13">
        <v>480</v>
      </c>
      <c r="DA273" s="13">
        <v>662</v>
      </c>
      <c r="DB273" s="13">
        <v>1000</v>
      </c>
      <c r="DC273" s="14">
        <v>1442</v>
      </c>
      <c r="DD273" s="61" t="s">
        <v>35</v>
      </c>
      <c r="DE273" s="13">
        <v>965</v>
      </c>
      <c r="DF273" s="13">
        <v>2000</v>
      </c>
      <c r="DG273" s="13">
        <v>2000</v>
      </c>
      <c r="DH273" s="14">
        <f t="shared" si="210"/>
        <v>1053.1060882984211</v>
      </c>
      <c r="DJ273" s="5">
        <v>19500</v>
      </c>
      <c r="DK273" s="61" t="s">
        <v>35</v>
      </c>
      <c r="DL273" s="5">
        <v>22850</v>
      </c>
      <c r="DM273" s="5">
        <v>20539</v>
      </c>
      <c r="DN273" s="5">
        <v>19100</v>
      </c>
      <c r="DO273" s="6">
        <v>17850</v>
      </c>
      <c r="DP273" s="5">
        <v>19010</v>
      </c>
      <c r="DQ273" s="5">
        <v>19500</v>
      </c>
      <c r="DR273" s="5">
        <v>19808</v>
      </c>
      <c r="DS273" s="6">
        <v>18070</v>
      </c>
      <c r="DT273" s="61" t="s">
        <v>35</v>
      </c>
      <c r="DU273" s="5">
        <v>18092</v>
      </c>
      <c r="DV273" s="5">
        <v>24231</v>
      </c>
      <c r="DW273" s="5">
        <v>22000</v>
      </c>
      <c r="DX273" s="6">
        <f t="shared" si="211"/>
        <v>20045.833333333332</v>
      </c>
    </row>
    <row r="274" spans="1:128" x14ac:dyDescent="0.25">
      <c r="A274" s="7">
        <v>269</v>
      </c>
      <c r="B274" s="5">
        <f t="shared" si="197"/>
        <v>4463.429879221655</v>
      </c>
      <c r="C274" s="5">
        <f t="shared" si="198"/>
        <v>2771.3159968479117</v>
      </c>
      <c r="D274" s="5">
        <f t="shared" si="164"/>
        <v>5352.5860465116275</v>
      </c>
      <c r="E274" s="5">
        <f t="shared" si="165"/>
        <v>4804.6419130434779</v>
      </c>
      <c r="F274" s="5">
        <f t="shared" si="166"/>
        <v>5170.7625000000007</v>
      </c>
      <c r="G274" s="5">
        <f t="shared" si="167"/>
        <v>533.50708556149732</v>
      </c>
      <c r="H274" s="5">
        <f t="shared" si="168"/>
        <v>2337.1994225282597</v>
      </c>
      <c r="I274" s="5">
        <f t="shared" si="169"/>
        <v>4386.5092610444644</v>
      </c>
      <c r="J274" s="5">
        <f t="shared" si="170"/>
        <v>4362.3250659562464</v>
      </c>
      <c r="K274" s="5">
        <f t="shared" si="171"/>
        <v>5393.2692167311479</v>
      </c>
      <c r="L274" s="57">
        <f t="shared" si="199"/>
        <v>1113.9849948723484</v>
      </c>
      <c r="M274" s="5">
        <f t="shared" si="172"/>
        <v>4162.7791763305049</v>
      </c>
      <c r="N274" s="5">
        <f t="shared" si="173"/>
        <v>19731.414202700682</v>
      </c>
      <c r="O274" s="5">
        <f t="shared" si="174"/>
        <v>3947.1494093120223</v>
      </c>
      <c r="P274" s="6">
        <f t="shared" si="200"/>
        <v>4895.0624407615605</v>
      </c>
      <c r="R274" s="5">
        <v>40</v>
      </c>
      <c r="S274" s="5">
        <v>17</v>
      </c>
      <c r="T274" s="5">
        <v>24</v>
      </c>
      <c r="U274" s="5">
        <v>80</v>
      </c>
      <c r="V274" s="5">
        <v>50</v>
      </c>
      <c r="W274" s="5">
        <v>8</v>
      </c>
      <c r="X274" s="5">
        <v>3</v>
      </c>
      <c r="Y274" s="5">
        <v>20</v>
      </c>
      <c r="Z274" s="5">
        <v>20</v>
      </c>
      <c r="AA274" s="5">
        <v>21</v>
      </c>
      <c r="AB274" s="5">
        <v>14</v>
      </c>
      <c r="AC274" s="5">
        <v>44</v>
      </c>
      <c r="AD274" s="5">
        <v>1</v>
      </c>
      <c r="AE274" s="5">
        <v>35</v>
      </c>
      <c r="AF274" s="6">
        <f t="shared" si="201"/>
        <v>26.928571428571427</v>
      </c>
      <c r="AH274" s="5">
        <f t="shared" si="202"/>
        <v>4065.6574901918825</v>
      </c>
      <c r="AI274" s="5">
        <f t="shared" si="175"/>
        <v>2771.3159968479117</v>
      </c>
      <c r="AJ274" s="5">
        <f t="shared" si="176"/>
        <v>4804.1860465116279</v>
      </c>
      <c r="AK274" s="5">
        <f t="shared" si="177"/>
        <v>4558.173913043478</v>
      </c>
      <c r="AL274" s="5">
        <f t="shared" si="178"/>
        <v>4597.7625000000007</v>
      </c>
      <c r="AM274" s="5">
        <f t="shared" si="179"/>
        <v>399.63208556149732</v>
      </c>
      <c r="AN274" s="5">
        <f t="shared" si="180"/>
        <v>1861.9494225282597</v>
      </c>
      <c r="AO274" s="5">
        <f t="shared" si="203"/>
        <v>4033.0349408027723</v>
      </c>
      <c r="AP274" s="5">
        <f t="shared" si="204"/>
        <v>4124.6290659562464</v>
      </c>
      <c r="AQ274" s="5">
        <f t="shared" si="181"/>
        <v>5242.894736842105</v>
      </c>
      <c r="AR274" s="5">
        <f t="shared" si="182"/>
        <v>1113.9849948723484</v>
      </c>
      <c r="AS274" s="5">
        <f t="shared" si="183"/>
        <v>3937.8009379885357</v>
      </c>
      <c r="AT274" s="5">
        <f t="shared" si="184"/>
        <v>19586.028202700683</v>
      </c>
      <c r="AU274" s="5">
        <f t="shared" si="185"/>
        <v>3815.1494093120223</v>
      </c>
      <c r="AV274" s="6">
        <f t="shared" si="205"/>
        <v>4636.5856959399553</v>
      </c>
      <c r="AX274" s="5">
        <f t="shared" si="206"/>
        <v>397.77238902977274</v>
      </c>
      <c r="AY274" s="61" t="s">
        <v>35</v>
      </c>
      <c r="AZ274" s="5">
        <f t="shared" si="186"/>
        <v>548.4</v>
      </c>
      <c r="BA274" s="5">
        <f t="shared" si="187"/>
        <v>246.46799999999999</v>
      </c>
      <c r="BB274" s="5">
        <f t="shared" si="188"/>
        <v>573</v>
      </c>
      <c r="BC274" s="5">
        <f t="shared" si="189"/>
        <v>133.875</v>
      </c>
      <c r="BD274" s="5">
        <f t="shared" si="190"/>
        <v>475.25</v>
      </c>
      <c r="BE274" s="5">
        <f t="shared" si="191"/>
        <v>353.47432024169183</v>
      </c>
      <c r="BF274" s="5">
        <f t="shared" si="192"/>
        <v>237.696</v>
      </c>
      <c r="BG274" s="5">
        <f t="shared" si="193"/>
        <v>150.37447988904299</v>
      </c>
      <c r="BH274" s="61" t="s">
        <v>35</v>
      </c>
      <c r="BI274" s="5">
        <f t="shared" si="194"/>
        <v>224.9782383419689</v>
      </c>
      <c r="BJ274" s="5">
        <f t="shared" si="195"/>
        <v>145.386</v>
      </c>
      <c r="BK274" s="5">
        <f t="shared" si="196"/>
        <v>132</v>
      </c>
      <c r="BL274" s="6">
        <f t="shared" si="207"/>
        <v>301.55620229187298</v>
      </c>
      <c r="BN274" s="13">
        <v>101.9761258788262</v>
      </c>
      <c r="BO274" s="13">
        <v>152.28</v>
      </c>
      <c r="BP274" s="13">
        <v>86</v>
      </c>
      <c r="BQ274" s="13">
        <v>92</v>
      </c>
      <c r="BR274" s="13">
        <v>96</v>
      </c>
      <c r="BS274" s="14">
        <v>935</v>
      </c>
      <c r="BT274" s="13">
        <v>228.1479802083897</v>
      </c>
      <c r="BU274" s="14">
        <v>103.89</v>
      </c>
      <c r="BV274" s="13">
        <v>94.690696728010465</v>
      </c>
      <c r="BW274" s="14">
        <v>76</v>
      </c>
      <c r="BX274" s="14">
        <v>370.54</v>
      </c>
      <c r="BY274" s="13">
        <v>95.95</v>
      </c>
      <c r="BZ274" s="13">
        <v>20.068999999999999</v>
      </c>
      <c r="CA274" s="13">
        <v>115.12</v>
      </c>
      <c r="CB274" s="14">
        <f t="shared" si="208"/>
        <v>183.40455734394473</v>
      </c>
      <c r="CD274" s="5">
        <v>34550</v>
      </c>
      <c r="CE274" s="5">
        <v>35168</v>
      </c>
      <c r="CF274" s="5">
        <v>34430</v>
      </c>
      <c r="CG274" s="5">
        <v>34946</v>
      </c>
      <c r="CH274" s="5">
        <v>36782.100000000006</v>
      </c>
      <c r="CI274" s="6">
        <v>31138</v>
      </c>
      <c r="CJ274" s="5">
        <v>35400</v>
      </c>
      <c r="CK274" s="5">
        <v>34916</v>
      </c>
      <c r="CL274" s="5">
        <v>32547</v>
      </c>
      <c r="CM274" s="6">
        <v>33205</v>
      </c>
      <c r="CN274" s="6">
        <v>34398</v>
      </c>
      <c r="CO274" s="5">
        <v>31486</v>
      </c>
      <c r="CP274" s="5">
        <v>32756</v>
      </c>
      <c r="CQ274" s="5">
        <v>36600</v>
      </c>
      <c r="CR274" s="6">
        <f t="shared" si="209"/>
        <v>34165.864285714284</v>
      </c>
      <c r="CT274" s="13">
        <v>588.27612587882618</v>
      </c>
      <c r="CU274" s="61" t="s">
        <v>35</v>
      </c>
      <c r="CV274" s="13">
        <v>500</v>
      </c>
      <c r="CW274" s="13">
        <v>1000</v>
      </c>
      <c r="CX274" s="13">
        <v>400</v>
      </c>
      <c r="CY274" s="14">
        <v>1600</v>
      </c>
      <c r="CZ274" s="13">
        <v>480</v>
      </c>
      <c r="DA274" s="13">
        <v>662</v>
      </c>
      <c r="DB274" s="13">
        <v>1000</v>
      </c>
      <c r="DC274" s="14">
        <v>1442</v>
      </c>
      <c r="DD274" s="61" t="s">
        <v>35</v>
      </c>
      <c r="DE274" s="13">
        <v>965</v>
      </c>
      <c r="DF274" s="13">
        <v>2000</v>
      </c>
      <c r="DG274" s="13">
        <v>2000</v>
      </c>
      <c r="DH274" s="14">
        <f t="shared" si="210"/>
        <v>1053.1063438232356</v>
      </c>
      <c r="DJ274" s="5">
        <v>19500</v>
      </c>
      <c r="DK274" s="61" t="s">
        <v>35</v>
      </c>
      <c r="DL274" s="5">
        <v>22850</v>
      </c>
      <c r="DM274" s="5">
        <v>20539</v>
      </c>
      <c r="DN274" s="5">
        <v>19100</v>
      </c>
      <c r="DO274" s="6">
        <v>17850</v>
      </c>
      <c r="DP274" s="5">
        <v>19010</v>
      </c>
      <c r="DQ274" s="5">
        <v>19500</v>
      </c>
      <c r="DR274" s="5">
        <v>19808</v>
      </c>
      <c r="DS274" s="6">
        <v>18070</v>
      </c>
      <c r="DT274" s="61" t="s">
        <v>35</v>
      </c>
      <c r="DU274" s="5">
        <v>18092</v>
      </c>
      <c r="DV274" s="5">
        <v>24231</v>
      </c>
      <c r="DW274" s="5">
        <v>22000</v>
      </c>
      <c r="DX274" s="6">
        <f t="shared" si="211"/>
        <v>20045.833333333332</v>
      </c>
    </row>
    <row r="275" spans="1:128" x14ac:dyDescent="0.25">
      <c r="A275" s="7">
        <v>270</v>
      </c>
      <c r="B275" s="5">
        <f t="shared" si="197"/>
        <v>4463.3060215002824</v>
      </c>
      <c r="C275" s="5">
        <f t="shared" si="198"/>
        <v>2769.1338582677163</v>
      </c>
      <c r="D275" s="5">
        <f t="shared" si="164"/>
        <v>5352.5860465116275</v>
      </c>
      <c r="E275" s="5">
        <f t="shared" si="165"/>
        <v>4804.6419130434779</v>
      </c>
      <c r="F275" s="5">
        <f t="shared" si="166"/>
        <v>5170.7625000000007</v>
      </c>
      <c r="G275" s="5">
        <f t="shared" si="167"/>
        <v>533.50708556149732</v>
      </c>
      <c r="H275" s="5">
        <f t="shared" si="168"/>
        <v>2334.8579112243569</v>
      </c>
      <c r="I275" s="5">
        <f t="shared" si="169"/>
        <v>4386.5092610444644</v>
      </c>
      <c r="J275" s="5">
        <f t="shared" si="170"/>
        <v>4362.3250659562464</v>
      </c>
      <c r="K275" s="5">
        <f t="shared" si="171"/>
        <v>5393.2692167311479</v>
      </c>
      <c r="L275" s="57">
        <f t="shared" si="199"/>
        <v>1113.9849948723484</v>
      </c>
      <c r="M275" s="5">
        <f t="shared" si="172"/>
        <v>4161.9585446877018</v>
      </c>
      <c r="N275" s="5">
        <f t="shared" si="173"/>
        <v>19730.438316890879</v>
      </c>
      <c r="O275" s="5">
        <f t="shared" si="174"/>
        <v>3947.1494093120223</v>
      </c>
      <c r="P275" s="6">
        <f t="shared" si="200"/>
        <v>4894.6021532574132</v>
      </c>
      <c r="R275" s="5">
        <v>40</v>
      </c>
      <c r="S275" s="5">
        <v>17</v>
      </c>
      <c r="T275" s="5">
        <v>24</v>
      </c>
      <c r="U275" s="5">
        <v>80</v>
      </c>
      <c r="V275" s="5">
        <v>50</v>
      </c>
      <c r="W275" s="5">
        <v>8</v>
      </c>
      <c r="X275" s="5">
        <v>3</v>
      </c>
      <c r="Y275" s="5">
        <v>20</v>
      </c>
      <c r="Z275" s="5">
        <v>20</v>
      </c>
      <c r="AA275" s="5">
        <v>21</v>
      </c>
      <c r="AB275" s="5">
        <v>14</v>
      </c>
      <c r="AC275" s="5">
        <v>44</v>
      </c>
      <c r="AD275" s="5">
        <v>1</v>
      </c>
      <c r="AE275" s="5">
        <v>35</v>
      </c>
      <c r="AF275" s="6">
        <f t="shared" si="201"/>
        <v>26.928571428571427</v>
      </c>
      <c r="AH275" s="5">
        <f t="shared" si="202"/>
        <v>4065.5356980932161</v>
      </c>
      <c r="AI275" s="5">
        <f t="shared" si="175"/>
        <v>2769.1338582677163</v>
      </c>
      <c r="AJ275" s="5">
        <f t="shared" si="176"/>
        <v>4804.1860465116279</v>
      </c>
      <c r="AK275" s="5">
        <f t="shared" si="177"/>
        <v>4558.173913043478</v>
      </c>
      <c r="AL275" s="5">
        <f t="shared" si="178"/>
        <v>4597.7625000000007</v>
      </c>
      <c r="AM275" s="5">
        <f t="shared" si="179"/>
        <v>399.63208556149732</v>
      </c>
      <c r="AN275" s="5">
        <f t="shared" si="180"/>
        <v>1859.6079112243567</v>
      </c>
      <c r="AO275" s="5">
        <f t="shared" si="203"/>
        <v>4033.0349408027723</v>
      </c>
      <c r="AP275" s="5">
        <f t="shared" si="204"/>
        <v>4124.6290659562464</v>
      </c>
      <c r="AQ275" s="5">
        <f t="shared" si="181"/>
        <v>5242.894736842105</v>
      </c>
      <c r="AR275" s="5">
        <f t="shared" si="182"/>
        <v>1113.9849948723484</v>
      </c>
      <c r="AS275" s="5">
        <f t="shared" si="183"/>
        <v>3936.980306345733</v>
      </c>
      <c r="AT275" s="5">
        <f t="shared" si="184"/>
        <v>19585.05231689088</v>
      </c>
      <c r="AU275" s="5">
        <f t="shared" si="185"/>
        <v>3815.1494093120223</v>
      </c>
      <c r="AV275" s="6">
        <f t="shared" si="205"/>
        <v>4636.1255559802858</v>
      </c>
      <c r="AX275" s="5">
        <f t="shared" si="206"/>
        <v>397.77032340706643</v>
      </c>
      <c r="AY275" s="61" t="s">
        <v>35</v>
      </c>
      <c r="AZ275" s="5">
        <f t="shared" si="186"/>
        <v>548.4</v>
      </c>
      <c r="BA275" s="5">
        <f t="shared" si="187"/>
        <v>246.46799999999999</v>
      </c>
      <c r="BB275" s="5">
        <f t="shared" si="188"/>
        <v>573</v>
      </c>
      <c r="BC275" s="5">
        <f t="shared" si="189"/>
        <v>133.875</v>
      </c>
      <c r="BD275" s="5">
        <f t="shared" si="190"/>
        <v>475.25</v>
      </c>
      <c r="BE275" s="5">
        <f t="shared" si="191"/>
        <v>353.47432024169183</v>
      </c>
      <c r="BF275" s="5">
        <f t="shared" si="192"/>
        <v>237.696</v>
      </c>
      <c r="BG275" s="5">
        <f t="shared" si="193"/>
        <v>150.37447988904299</v>
      </c>
      <c r="BH275" s="61" t="s">
        <v>35</v>
      </c>
      <c r="BI275" s="5">
        <f t="shared" si="194"/>
        <v>224.9782383419689</v>
      </c>
      <c r="BJ275" s="5">
        <f t="shared" si="195"/>
        <v>145.386</v>
      </c>
      <c r="BK275" s="5">
        <f t="shared" si="196"/>
        <v>132</v>
      </c>
      <c r="BL275" s="6">
        <f t="shared" si="207"/>
        <v>301.55603015664747</v>
      </c>
      <c r="BN275" s="13">
        <v>101.97918079884337</v>
      </c>
      <c r="BO275" s="13">
        <v>152.4</v>
      </c>
      <c r="BP275" s="13">
        <v>86</v>
      </c>
      <c r="BQ275" s="13">
        <v>92</v>
      </c>
      <c r="BR275" s="13">
        <v>96</v>
      </c>
      <c r="BS275" s="14">
        <v>935</v>
      </c>
      <c r="BT275" s="13">
        <v>228.43525102036901</v>
      </c>
      <c r="BU275" s="14">
        <v>103.89</v>
      </c>
      <c r="BV275" s="13">
        <v>94.690696728010465</v>
      </c>
      <c r="BW275" s="14">
        <v>76</v>
      </c>
      <c r="BX275" s="14">
        <v>370.54</v>
      </c>
      <c r="BY275" s="13">
        <v>95.97</v>
      </c>
      <c r="BZ275" s="13">
        <v>20.07</v>
      </c>
      <c r="CA275" s="13">
        <v>115.12</v>
      </c>
      <c r="CB275" s="14">
        <f t="shared" si="208"/>
        <v>183.43536632480163</v>
      </c>
      <c r="CD275" s="5">
        <v>34550</v>
      </c>
      <c r="CE275" s="5">
        <v>35168</v>
      </c>
      <c r="CF275" s="5">
        <v>34430</v>
      </c>
      <c r="CG275" s="5">
        <v>34946</v>
      </c>
      <c r="CH275" s="5">
        <v>36782.100000000006</v>
      </c>
      <c r="CI275" s="6">
        <v>31138</v>
      </c>
      <c r="CJ275" s="5">
        <v>35400</v>
      </c>
      <c r="CK275" s="5">
        <v>34916</v>
      </c>
      <c r="CL275" s="5">
        <v>32547</v>
      </c>
      <c r="CM275" s="6">
        <v>33205</v>
      </c>
      <c r="CN275" s="6">
        <v>34398</v>
      </c>
      <c r="CO275" s="5">
        <v>31486</v>
      </c>
      <c r="CP275" s="5">
        <v>32756</v>
      </c>
      <c r="CQ275" s="5">
        <v>36600</v>
      </c>
      <c r="CR275" s="6">
        <f t="shared" si="209"/>
        <v>34165.864285714284</v>
      </c>
      <c r="CT275" s="13">
        <v>588.2791807988433</v>
      </c>
      <c r="CU275" s="61" t="s">
        <v>35</v>
      </c>
      <c r="CV275" s="13">
        <v>500</v>
      </c>
      <c r="CW275" s="13">
        <v>1000</v>
      </c>
      <c r="CX275" s="13">
        <v>400</v>
      </c>
      <c r="CY275" s="14">
        <v>1600</v>
      </c>
      <c r="CZ275" s="13">
        <v>480</v>
      </c>
      <c r="DA275" s="13">
        <v>662</v>
      </c>
      <c r="DB275" s="13">
        <v>1000</v>
      </c>
      <c r="DC275" s="14">
        <v>1442</v>
      </c>
      <c r="DD275" s="61" t="s">
        <v>35</v>
      </c>
      <c r="DE275" s="13">
        <v>965</v>
      </c>
      <c r="DF275" s="13">
        <v>2000</v>
      </c>
      <c r="DG275" s="13">
        <v>2000</v>
      </c>
      <c r="DH275" s="14">
        <f t="shared" si="210"/>
        <v>1053.1065983999035</v>
      </c>
      <c r="DJ275" s="5">
        <v>19500</v>
      </c>
      <c r="DK275" s="61" t="s">
        <v>35</v>
      </c>
      <c r="DL275" s="5">
        <v>22850</v>
      </c>
      <c r="DM275" s="5">
        <v>20539</v>
      </c>
      <c r="DN275" s="5">
        <v>19100</v>
      </c>
      <c r="DO275" s="6">
        <v>17850</v>
      </c>
      <c r="DP275" s="5">
        <v>19010</v>
      </c>
      <c r="DQ275" s="5">
        <v>19500</v>
      </c>
      <c r="DR275" s="5">
        <v>19808</v>
      </c>
      <c r="DS275" s="6">
        <v>18070</v>
      </c>
      <c r="DT275" s="61" t="s">
        <v>35</v>
      </c>
      <c r="DU275" s="5">
        <v>18092</v>
      </c>
      <c r="DV275" s="5">
        <v>24231</v>
      </c>
      <c r="DW275" s="5">
        <v>22000</v>
      </c>
      <c r="DX275" s="6">
        <f t="shared" si="211"/>
        <v>20045.833333333332</v>
      </c>
    </row>
    <row r="276" spans="1:128" x14ac:dyDescent="0.25">
      <c r="A276" s="7">
        <v>271</v>
      </c>
      <c r="B276" s="5">
        <f t="shared" si="197"/>
        <v>4463.1826289419114</v>
      </c>
      <c r="C276" s="5">
        <f t="shared" si="198"/>
        <v>2766.9551534225025</v>
      </c>
      <c r="D276" s="5">
        <f t="shared" si="164"/>
        <v>5352.5860465116275</v>
      </c>
      <c r="E276" s="5">
        <f t="shared" si="165"/>
        <v>4804.6419130434779</v>
      </c>
      <c r="F276" s="5">
        <f t="shared" si="166"/>
        <v>5170.7625000000007</v>
      </c>
      <c r="G276" s="5">
        <f t="shared" si="167"/>
        <v>533.50708556149732</v>
      </c>
      <c r="H276" s="5">
        <f t="shared" si="168"/>
        <v>2332.530905406019</v>
      </c>
      <c r="I276" s="5">
        <f t="shared" si="169"/>
        <v>4386.5092610444644</v>
      </c>
      <c r="J276" s="5">
        <f t="shared" si="170"/>
        <v>4362.3250659562464</v>
      </c>
      <c r="K276" s="5">
        <f t="shared" si="171"/>
        <v>5393.2692167311479</v>
      </c>
      <c r="L276" s="57">
        <f t="shared" si="199"/>
        <v>1113.9849948723484</v>
      </c>
      <c r="M276" s="5">
        <f t="shared" si="172"/>
        <v>4161.5483571167133</v>
      </c>
      <c r="N276" s="5">
        <f t="shared" si="173"/>
        <v>19729.462528324446</v>
      </c>
      <c r="O276" s="5">
        <f t="shared" si="174"/>
        <v>3947.1494093120223</v>
      </c>
      <c r="P276" s="6">
        <f t="shared" si="200"/>
        <v>4894.172504731745</v>
      </c>
      <c r="R276" s="5">
        <v>40</v>
      </c>
      <c r="S276" s="5">
        <v>17</v>
      </c>
      <c r="T276" s="5">
        <v>24</v>
      </c>
      <c r="U276" s="5">
        <v>80</v>
      </c>
      <c r="V276" s="5">
        <v>50</v>
      </c>
      <c r="W276" s="5">
        <v>8</v>
      </c>
      <c r="X276" s="5">
        <v>3</v>
      </c>
      <c r="Y276" s="5">
        <v>20</v>
      </c>
      <c r="Z276" s="5">
        <v>20</v>
      </c>
      <c r="AA276" s="5">
        <v>21</v>
      </c>
      <c r="AB276" s="5">
        <v>14</v>
      </c>
      <c r="AC276" s="5">
        <v>44</v>
      </c>
      <c r="AD276" s="5">
        <v>1</v>
      </c>
      <c r="AE276" s="5">
        <v>35</v>
      </c>
      <c r="AF276" s="6">
        <f t="shared" si="201"/>
        <v>26.928571428571427</v>
      </c>
      <c r="AH276" s="5">
        <f t="shared" si="202"/>
        <v>4065.4143634998859</v>
      </c>
      <c r="AI276" s="5">
        <f t="shared" si="175"/>
        <v>2766.9551534225025</v>
      </c>
      <c r="AJ276" s="5">
        <f t="shared" si="176"/>
        <v>4804.1860465116279</v>
      </c>
      <c r="AK276" s="5">
        <f t="shared" si="177"/>
        <v>4558.173913043478</v>
      </c>
      <c r="AL276" s="5">
        <f t="shared" si="178"/>
        <v>4597.7625000000007</v>
      </c>
      <c r="AM276" s="5">
        <f t="shared" si="179"/>
        <v>399.63208556149732</v>
      </c>
      <c r="AN276" s="5">
        <f t="shared" si="180"/>
        <v>1857.280905406019</v>
      </c>
      <c r="AO276" s="5">
        <f t="shared" si="203"/>
        <v>4033.0349408027723</v>
      </c>
      <c r="AP276" s="5">
        <f t="shared" si="204"/>
        <v>4124.6290659562464</v>
      </c>
      <c r="AQ276" s="5">
        <f t="shared" si="181"/>
        <v>5242.894736842105</v>
      </c>
      <c r="AR276" s="5">
        <f t="shared" si="182"/>
        <v>1113.9849948723484</v>
      </c>
      <c r="AS276" s="5">
        <f t="shared" si="183"/>
        <v>3936.5701187747445</v>
      </c>
      <c r="AT276" s="5">
        <f t="shared" si="184"/>
        <v>19584.076528324447</v>
      </c>
      <c r="AU276" s="5">
        <f t="shared" si="185"/>
        <v>3815.1494093120223</v>
      </c>
      <c r="AV276" s="6">
        <f t="shared" si="205"/>
        <v>4635.6960544521216</v>
      </c>
      <c r="AX276" s="5">
        <f t="shared" si="206"/>
        <v>397.76826544202521</v>
      </c>
      <c r="AY276" s="61" t="s">
        <v>35</v>
      </c>
      <c r="AZ276" s="5">
        <f t="shared" si="186"/>
        <v>548.4</v>
      </c>
      <c r="BA276" s="5">
        <f t="shared" si="187"/>
        <v>246.46799999999999</v>
      </c>
      <c r="BB276" s="5">
        <f t="shared" si="188"/>
        <v>573</v>
      </c>
      <c r="BC276" s="5">
        <f t="shared" si="189"/>
        <v>133.875</v>
      </c>
      <c r="BD276" s="5">
        <f t="shared" si="190"/>
        <v>475.25</v>
      </c>
      <c r="BE276" s="5">
        <f t="shared" si="191"/>
        <v>353.47432024169183</v>
      </c>
      <c r="BF276" s="5">
        <f t="shared" si="192"/>
        <v>237.696</v>
      </c>
      <c r="BG276" s="5">
        <f t="shared" si="193"/>
        <v>150.37447988904299</v>
      </c>
      <c r="BH276" s="61" t="s">
        <v>35</v>
      </c>
      <c r="BI276" s="5">
        <f t="shared" si="194"/>
        <v>224.9782383419689</v>
      </c>
      <c r="BJ276" s="5">
        <f t="shared" si="195"/>
        <v>145.386</v>
      </c>
      <c r="BK276" s="5">
        <f t="shared" si="196"/>
        <v>132</v>
      </c>
      <c r="BL276" s="6">
        <f t="shared" si="207"/>
        <v>301.55585865956073</v>
      </c>
      <c r="BN276" s="13">
        <v>101.98222442523026</v>
      </c>
      <c r="BO276" s="13">
        <v>152.51999999999998</v>
      </c>
      <c r="BP276" s="13">
        <v>86</v>
      </c>
      <c r="BQ276" s="13">
        <v>92</v>
      </c>
      <c r="BR276" s="13">
        <v>96</v>
      </c>
      <c r="BS276" s="14">
        <v>935</v>
      </c>
      <c r="BT276" s="13">
        <v>228.72145983061984</v>
      </c>
      <c r="BU276" s="14">
        <v>103.89</v>
      </c>
      <c r="BV276" s="13">
        <v>94.690696728010465</v>
      </c>
      <c r="BW276" s="14">
        <v>76</v>
      </c>
      <c r="BX276" s="14">
        <v>370.54</v>
      </c>
      <c r="BY276" s="13">
        <v>95.98</v>
      </c>
      <c r="BZ276" s="13">
        <v>20.071000000000002</v>
      </c>
      <c r="CA276" s="13">
        <v>115.12</v>
      </c>
      <c r="CB276" s="14">
        <f t="shared" si="208"/>
        <v>183.46538435599001</v>
      </c>
      <c r="CD276" s="5">
        <v>34550</v>
      </c>
      <c r="CE276" s="5">
        <v>35168</v>
      </c>
      <c r="CF276" s="5">
        <v>34430</v>
      </c>
      <c r="CG276" s="5">
        <v>34946</v>
      </c>
      <c r="CH276" s="5">
        <v>36782.100000000006</v>
      </c>
      <c r="CI276" s="6">
        <v>31138</v>
      </c>
      <c r="CJ276" s="5">
        <v>35400</v>
      </c>
      <c r="CK276" s="5">
        <v>34916</v>
      </c>
      <c r="CL276" s="5">
        <v>32547</v>
      </c>
      <c r="CM276" s="6">
        <v>33205</v>
      </c>
      <c r="CN276" s="6">
        <v>34398</v>
      </c>
      <c r="CO276" s="5">
        <v>31486</v>
      </c>
      <c r="CP276" s="5">
        <v>32756</v>
      </c>
      <c r="CQ276" s="5">
        <v>36600</v>
      </c>
      <c r="CR276" s="6">
        <f t="shared" si="209"/>
        <v>34165.864285714284</v>
      </c>
      <c r="CT276" s="13">
        <v>588.2822244252302</v>
      </c>
      <c r="CU276" s="61" t="s">
        <v>35</v>
      </c>
      <c r="CV276" s="13">
        <v>500</v>
      </c>
      <c r="CW276" s="13">
        <v>1000</v>
      </c>
      <c r="CX276" s="13">
        <v>400</v>
      </c>
      <c r="CY276" s="14">
        <v>1600</v>
      </c>
      <c r="CZ276" s="13">
        <v>480</v>
      </c>
      <c r="DA276" s="13">
        <v>662</v>
      </c>
      <c r="DB276" s="13">
        <v>1000</v>
      </c>
      <c r="DC276" s="14">
        <v>1442</v>
      </c>
      <c r="DD276" s="61" t="s">
        <v>35</v>
      </c>
      <c r="DE276" s="13">
        <v>965</v>
      </c>
      <c r="DF276" s="13">
        <v>2000</v>
      </c>
      <c r="DG276" s="13">
        <v>2000</v>
      </c>
      <c r="DH276" s="14">
        <f t="shared" si="210"/>
        <v>1053.1068520354358</v>
      </c>
      <c r="DJ276" s="5">
        <v>19500</v>
      </c>
      <c r="DK276" s="61" t="s">
        <v>35</v>
      </c>
      <c r="DL276" s="5">
        <v>22850</v>
      </c>
      <c r="DM276" s="5">
        <v>20539</v>
      </c>
      <c r="DN276" s="5">
        <v>19100</v>
      </c>
      <c r="DO276" s="6">
        <v>17850</v>
      </c>
      <c r="DP276" s="5">
        <v>19010</v>
      </c>
      <c r="DQ276" s="5">
        <v>19500</v>
      </c>
      <c r="DR276" s="5">
        <v>19808</v>
      </c>
      <c r="DS276" s="6">
        <v>18070</v>
      </c>
      <c r="DT276" s="61" t="s">
        <v>35</v>
      </c>
      <c r="DU276" s="5">
        <v>18092</v>
      </c>
      <c r="DV276" s="5">
        <v>24231</v>
      </c>
      <c r="DW276" s="5">
        <v>22000</v>
      </c>
      <c r="DX276" s="6">
        <f t="shared" si="211"/>
        <v>20045.833333333332</v>
      </c>
    </row>
    <row r="277" spans="1:128" x14ac:dyDescent="0.25">
      <c r="A277" s="7">
        <v>272</v>
      </c>
      <c r="B277" s="5">
        <f t="shared" si="197"/>
        <v>4463.059698092512</v>
      </c>
      <c r="C277" s="5">
        <f t="shared" si="198"/>
        <v>2764.7798742138366</v>
      </c>
      <c r="D277" s="5">
        <f t="shared" si="164"/>
        <v>5352.5860465116275</v>
      </c>
      <c r="E277" s="5">
        <f t="shared" si="165"/>
        <v>4804.6419130434779</v>
      </c>
      <c r="F277" s="5">
        <f t="shared" si="166"/>
        <v>5170.7625000000007</v>
      </c>
      <c r="G277" s="5">
        <f t="shared" si="167"/>
        <v>533.50708556149732</v>
      </c>
      <c r="H277" s="5">
        <f t="shared" si="168"/>
        <v>2330.2182549443251</v>
      </c>
      <c r="I277" s="5">
        <f t="shared" si="169"/>
        <v>4386.5092610444644</v>
      </c>
      <c r="J277" s="5">
        <f t="shared" si="170"/>
        <v>4362.3250659562464</v>
      </c>
      <c r="K277" s="5">
        <f t="shared" si="171"/>
        <v>5393.2692167311479</v>
      </c>
      <c r="L277" s="57">
        <f t="shared" si="199"/>
        <v>1113.9549318580489</v>
      </c>
      <c r="M277" s="5">
        <f t="shared" si="172"/>
        <v>4161.1382550103726</v>
      </c>
      <c r="N277" s="5">
        <f t="shared" si="173"/>
        <v>19728.486836986845</v>
      </c>
      <c r="O277" s="5">
        <f t="shared" si="174"/>
        <v>3947.1494093120223</v>
      </c>
      <c r="P277" s="6">
        <f t="shared" si="200"/>
        <v>4893.7420249476027</v>
      </c>
      <c r="R277" s="5">
        <v>40</v>
      </c>
      <c r="S277" s="5">
        <v>17</v>
      </c>
      <c r="T277" s="5">
        <v>24</v>
      </c>
      <c r="U277" s="5">
        <v>80</v>
      </c>
      <c r="V277" s="5">
        <v>50</v>
      </c>
      <c r="W277" s="5">
        <v>8</v>
      </c>
      <c r="X277" s="5">
        <v>3</v>
      </c>
      <c r="Y277" s="5">
        <v>20</v>
      </c>
      <c r="Z277" s="5">
        <v>20</v>
      </c>
      <c r="AA277" s="5">
        <v>21</v>
      </c>
      <c r="AB277" s="5">
        <v>14</v>
      </c>
      <c r="AC277" s="5">
        <v>44</v>
      </c>
      <c r="AD277" s="5">
        <v>1</v>
      </c>
      <c r="AE277" s="5">
        <v>35</v>
      </c>
      <c r="AF277" s="6">
        <f t="shared" si="201"/>
        <v>26.928571428571427</v>
      </c>
      <c r="AH277" s="5">
        <f t="shared" si="202"/>
        <v>4065.2934830143522</v>
      </c>
      <c r="AI277" s="5">
        <f t="shared" si="175"/>
        <v>2764.7798742138366</v>
      </c>
      <c r="AJ277" s="5">
        <f t="shared" si="176"/>
        <v>4804.1860465116279</v>
      </c>
      <c r="AK277" s="5">
        <f t="shared" si="177"/>
        <v>4558.173913043478</v>
      </c>
      <c r="AL277" s="5">
        <f t="shared" si="178"/>
        <v>4597.7625000000007</v>
      </c>
      <c r="AM277" s="5">
        <f t="shared" si="179"/>
        <v>399.63208556149732</v>
      </c>
      <c r="AN277" s="5">
        <f t="shared" si="180"/>
        <v>1854.9682549443248</v>
      </c>
      <c r="AO277" s="5">
        <f t="shared" si="203"/>
        <v>4033.0349408027723</v>
      </c>
      <c r="AP277" s="5">
        <f t="shared" si="204"/>
        <v>4124.6290659562464</v>
      </c>
      <c r="AQ277" s="5">
        <f t="shared" si="181"/>
        <v>5242.894736842105</v>
      </c>
      <c r="AR277" s="5">
        <f t="shared" si="182"/>
        <v>1113.9549318580489</v>
      </c>
      <c r="AS277" s="5">
        <f t="shared" si="183"/>
        <v>3936.1600166684034</v>
      </c>
      <c r="AT277" s="5">
        <f t="shared" si="184"/>
        <v>19583.100836986847</v>
      </c>
      <c r="AU277" s="5">
        <f t="shared" si="185"/>
        <v>3815.1494093120223</v>
      </c>
      <c r="AV277" s="6">
        <f t="shared" si="205"/>
        <v>4635.2657211225396</v>
      </c>
      <c r="AX277" s="5">
        <f t="shared" si="206"/>
        <v>397.76621507816003</v>
      </c>
      <c r="AY277" s="61" t="s">
        <v>35</v>
      </c>
      <c r="AZ277" s="5">
        <f t="shared" si="186"/>
        <v>548.4</v>
      </c>
      <c r="BA277" s="5">
        <f t="shared" si="187"/>
        <v>246.46799999999999</v>
      </c>
      <c r="BB277" s="5">
        <f t="shared" si="188"/>
        <v>573</v>
      </c>
      <c r="BC277" s="5">
        <f t="shared" si="189"/>
        <v>133.875</v>
      </c>
      <c r="BD277" s="5">
        <f t="shared" si="190"/>
        <v>475.25</v>
      </c>
      <c r="BE277" s="5">
        <f t="shared" si="191"/>
        <v>353.47432024169183</v>
      </c>
      <c r="BF277" s="5">
        <f t="shared" si="192"/>
        <v>237.696</v>
      </c>
      <c r="BG277" s="5">
        <f t="shared" si="193"/>
        <v>150.37447988904299</v>
      </c>
      <c r="BH277" s="61" t="s">
        <v>35</v>
      </c>
      <c r="BI277" s="5">
        <f t="shared" si="194"/>
        <v>224.9782383419689</v>
      </c>
      <c r="BJ277" s="5">
        <f t="shared" si="195"/>
        <v>145.386</v>
      </c>
      <c r="BK277" s="5">
        <f t="shared" si="196"/>
        <v>132</v>
      </c>
      <c r="BL277" s="6">
        <f t="shared" si="207"/>
        <v>301.55568779590527</v>
      </c>
      <c r="BN277" s="13">
        <v>101.9852568411815</v>
      </c>
      <c r="BO277" s="13">
        <v>152.63999999999999</v>
      </c>
      <c r="BP277" s="13">
        <v>86</v>
      </c>
      <c r="BQ277" s="13">
        <v>92</v>
      </c>
      <c r="BR277" s="13">
        <v>96</v>
      </c>
      <c r="BS277" s="14">
        <v>935</v>
      </c>
      <c r="BT277" s="13">
        <v>229.00661446238604</v>
      </c>
      <c r="BU277" s="14">
        <v>103.89</v>
      </c>
      <c r="BV277" s="13">
        <v>94.690696728010465</v>
      </c>
      <c r="BW277" s="14">
        <v>76</v>
      </c>
      <c r="BX277" s="14">
        <v>370.55</v>
      </c>
      <c r="BY277" s="13">
        <v>95.99</v>
      </c>
      <c r="BZ277" s="13">
        <v>20.071999999999999</v>
      </c>
      <c r="CA277" s="13">
        <v>115.12</v>
      </c>
      <c r="CB277" s="14">
        <f t="shared" si="208"/>
        <v>183.49604057368416</v>
      </c>
      <c r="CD277" s="5">
        <v>34550</v>
      </c>
      <c r="CE277" s="5">
        <v>35168</v>
      </c>
      <c r="CF277" s="5">
        <v>34430</v>
      </c>
      <c r="CG277" s="5">
        <v>34946</v>
      </c>
      <c r="CH277" s="5">
        <v>36782.100000000006</v>
      </c>
      <c r="CI277" s="6">
        <v>31138</v>
      </c>
      <c r="CJ277" s="5">
        <v>35400</v>
      </c>
      <c r="CK277" s="5">
        <v>34916</v>
      </c>
      <c r="CL277" s="5">
        <v>32547</v>
      </c>
      <c r="CM277" s="6">
        <v>33205</v>
      </c>
      <c r="CN277" s="6">
        <v>34398</v>
      </c>
      <c r="CO277" s="5">
        <v>31486</v>
      </c>
      <c r="CP277" s="5">
        <v>32756</v>
      </c>
      <c r="CQ277" s="5">
        <v>36600</v>
      </c>
      <c r="CR277" s="6">
        <f t="shared" si="209"/>
        <v>34165.864285714284</v>
      </c>
      <c r="CT277" s="13">
        <v>588.28525684118142</v>
      </c>
      <c r="CU277" s="61" t="s">
        <v>35</v>
      </c>
      <c r="CV277" s="13">
        <v>500</v>
      </c>
      <c r="CW277" s="13">
        <v>1000</v>
      </c>
      <c r="CX277" s="13">
        <v>400</v>
      </c>
      <c r="CY277" s="14">
        <v>1600</v>
      </c>
      <c r="CZ277" s="13">
        <v>480</v>
      </c>
      <c r="DA277" s="13">
        <v>662</v>
      </c>
      <c r="DB277" s="13">
        <v>1000</v>
      </c>
      <c r="DC277" s="14">
        <v>1442</v>
      </c>
      <c r="DD277" s="61" t="s">
        <v>35</v>
      </c>
      <c r="DE277" s="13">
        <v>965</v>
      </c>
      <c r="DF277" s="13">
        <v>2000</v>
      </c>
      <c r="DG277" s="13">
        <v>2000</v>
      </c>
      <c r="DH277" s="14">
        <f t="shared" si="210"/>
        <v>1053.1071047367652</v>
      </c>
      <c r="DJ277" s="5">
        <v>19500</v>
      </c>
      <c r="DK277" s="61" t="s">
        <v>35</v>
      </c>
      <c r="DL277" s="5">
        <v>22850</v>
      </c>
      <c r="DM277" s="5">
        <v>20539</v>
      </c>
      <c r="DN277" s="5">
        <v>19100</v>
      </c>
      <c r="DO277" s="6">
        <v>17850</v>
      </c>
      <c r="DP277" s="5">
        <v>19010</v>
      </c>
      <c r="DQ277" s="5">
        <v>19500</v>
      </c>
      <c r="DR277" s="5">
        <v>19808</v>
      </c>
      <c r="DS277" s="6">
        <v>18070</v>
      </c>
      <c r="DT277" s="61" t="s">
        <v>35</v>
      </c>
      <c r="DU277" s="5">
        <v>18092</v>
      </c>
      <c r="DV277" s="5">
        <v>24231</v>
      </c>
      <c r="DW277" s="5">
        <v>22000</v>
      </c>
      <c r="DX277" s="6">
        <f t="shared" si="211"/>
        <v>20045.833333333332</v>
      </c>
    </row>
    <row r="278" spans="1:128" x14ac:dyDescent="0.25">
      <c r="A278" s="7">
        <v>273</v>
      </c>
      <c r="B278" s="5">
        <f t="shared" si="197"/>
        <v>4462.9372255362869</v>
      </c>
      <c r="C278" s="5">
        <f t="shared" si="198"/>
        <v>2762.6080125687354</v>
      </c>
      <c r="D278" s="5">
        <f t="shared" ref="D278:D341" si="212">IF(ISNUMBER(AJ278),AJ278+AZ278,"")</f>
        <v>5352.5860465116275</v>
      </c>
      <c r="E278" s="5">
        <f t="shared" ref="E278:E341" si="213">IF(ISNUMBER(AK278),AK278+BA278,"")</f>
        <v>4804.6419130434779</v>
      </c>
      <c r="F278" s="5">
        <f t="shared" ref="F278:F341" si="214">IF(ISNUMBER(AL278),AL278+BB278,"")</f>
        <v>5170.7625000000007</v>
      </c>
      <c r="G278" s="5">
        <f t="shared" ref="G278:G341" si="215">IF(ISNUMBER(AM278),AM278+BC278,"")</f>
        <v>533.50708556149732</v>
      </c>
      <c r="H278" s="5">
        <f t="shared" ref="H278:H341" si="216">IF(ISNUMBER(AN278),AN278+BD278,"")</f>
        <v>2327.9198118670834</v>
      </c>
      <c r="I278" s="5">
        <f t="shared" ref="I278:I341" si="217">IF(ISNUMBER(AO278),AO278+BE278,"")</f>
        <v>4386.5092610444644</v>
      </c>
      <c r="J278" s="5">
        <f t="shared" ref="J278:J341" si="218">IF(ISNUMBER(AP278),AP278+BF278,"")</f>
        <v>4362.3250659562464</v>
      </c>
      <c r="K278" s="5">
        <f t="shared" ref="K278:K341" si="219">IF(ISNUMBER(AQ278),AQ278+BG278,"")</f>
        <v>5393.2692167311479</v>
      </c>
      <c r="L278" s="57">
        <f t="shared" si="199"/>
        <v>1113.9549318580489</v>
      </c>
      <c r="M278" s="5">
        <f t="shared" ref="M278:M341" si="220">IF(ISNUMBER(AS278),AS278+BI278,"")</f>
        <v>4160.7282383419688</v>
      </c>
      <c r="N278" s="5">
        <f t="shared" ref="N278:N341" si="221">IF(ISNUMBER(AT278),AT278+BJ278,"")</f>
        <v>19727.511242863548</v>
      </c>
      <c r="O278" s="5">
        <f t="shared" ref="O278:O341" si="222">IF(ISNUMBER(AU278),AU278+BK278,"")</f>
        <v>3947.1494093120223</v>
      </c>
      <c r="P278" s="6">
        <f t="shared" si="200"/>
        <v>4893.3149972282972</v>
      </c>
      <c r="R278" s="5">
        <v>40</v>
      </c>
      <c r="S278" s="5">
        <v>17</v>
      </c>
      <c r="T278" s="5">
        <v>24</v>
      </c>
      <c r="U278" s="5">
        <v>80</v>
      </c>
      <c r="V278" s="5">
        <v>50</v>
      </c>
      <c r="W278" s="5">
        <v>8</v>
      </c>
      <c r="X278" s="5">
        <v>3</v>
      </c>
      <c r="Y278" s="5">
        <v>20</v>
      </c>
      <c r="Z278" s="5">
        <v>20</v>
      </c>
      <c r="AA278" s="5">
        <v>21</v>
      </c>
      <c r="AB278" s="5">
        <v>14</v>
      </c>
      <c r="AC278" s="5">
        <v>44</v>
      </c>
      <c r="AD278" s="5">
        <v>1</v>
      </c>
      <c r="AE278" s="5">
        <v>35</v>
      </c>
      <c r="AF278" s="6">
        <f t="shared" si="201"/>
        <v>26.928571428571427</v>
      </c>
      <c r="AH278" s="5">
        <f t="shared" si="202"/>
        <v>4065.1730532766828</v>
      </c>
      <c r="AI278" s="5">
        <f t="shared" ref="AI278:AI341" si="223">IF(ISBLANK(BO278),"",12*CE278/BO278)</f>
        <v>2762.6080125687354</v>
      </c>
      <c r="AJ278" s="5">
        <f t="shared" ref="AJ278:AJ341" si="224">IF(ISBLANK(BP278),"",12*CF278/BP278)</f>
        <v>4804.1860465116279</v>
      </c>
      <c r="AK278" s="5">
        <f t="shared" ref="AK278:AK341" si="225">IF(ISBLANK(BQ278),"",12*CG278/BQ278)</f>
        <v>4558.173913043478</v>
      </c>
      <c r="AL278" s="5">
        <f t="shared" ref="AL278:AL341" si="226">IF(ISBLANK(BR278),"",12*CH278/BR278)</f>
        <v>4597.7625000000007</v>
      </c>
      <c r="AM278" s="5">
        <f t="shared" ref="AM278:AM341" si="227">IF(ISBLANK(BS278),"",12*CI278/BS278)</f>
        <v>399.63208556149732</v>
      </c>
      <c r="AN278" s="5">
        <f t="shared" ref="AN278:AN341" si="228">IF(ISBLANK(BT278),"",12*CJ278/BT278)</f>
        <v>1852.6698118670834</v>
      </c>
      <c r="AO278" s="5">
        <f t="shared" si="203"/>
        <v>4033.0349408027723</v>
      </c>
      <c r="AP278" s="5">
        <f t="shared" si="204"/>
        <v>4124.6290659562464</v>
      </c>
      <c r="AQ278" s="5">
        <f t="shared" ref="AQ278:AQ341" si="229">IF(ISBLANK(BW278),"",12*CM278/BW278)</f>
        <v>5242.894736842105</v>
      </c>
      <c r="AR278" s="5">
        <f t="shared" ref="AR278:AR341" si="230">IF(ISBLANK(BX278),"",12*CN278/BX278)</f>
        <v>1113.9549318580489</v>
      </c>
      <c r="AS278" s="5">
        <f t="shared" ref="AS278:AS341" si="231">IF(ISBLANK(BY278),"",12*CO278/BY278)</f>
        <v>3935.75</v>
      </c>
      <c r="AT278" s="5">
        <f t="shared" ref="AT278:AT341" si="232">IF(ISBLANK(BZ278),"",12*CP278/BZ278)</f>
        <v>19582.125242863549</v>
      </c>
      <c r="AU278" s="5">
        <f t="shared" ref="AU278:AU341" si="233">IF(ISBLANK(CA278),"",12*CQ278/CA278)</f>
        <v>3815.1494093120223</v>
      </c>
      <c r="AV278" s="6">
        <f t="shared" si="205"/>
        <v>4634.8388393188461</v>
      </c>
      <c r="AX278" s="5">
        <f t="shared" si="206"/>
        <v>397.76417225960444</v>
      </c>
      <c r="AY278" s="61" t="s">
        <v>35</v>
      </c>
      <c r="AZ278" s="5">
        <f t="shared" ref="AZ278:AZ341" si="234">IF(ISBLANK(CV278),"",12*DL278/CV278)</f>
        <v>548.4</v>
      </c>
      <c r="BA278" s="5">
        <f t="shared" ref="BA278:BA341" si="235">IF(ISBLANK(CW278),"",12*DM278/CW278)</f>
        <v>246.46799999999999</v>
      </c>
      <c r="BB278" s="5">
        <f t="shared" ref="BB278:BB341" si="236">IF(ISBLANK(CX278),"",12*DN278/CX278)</f>
        <v>573</v>
      </c>
      <c r="BC278" s="5">
        <f t="shared" ref="BC278:BC341" si="237">IF(ISBLANK(CY278),"",12*DO278/CY278)</f>
        <v>133.875</v>
      </c>
      <c r="BD278" s="5">
        <f t="shared" ref="BD278:BD341" si="238">IF(ISBLANK(CZ278),"",12*DP278/CZ278)</f>
        <v>475.25</v>
      </c>
      <c r="BE278" s="5">
        <f t="shared" ref="BE278:BE341" si="239">IF(ISBLANK(DA278),"",12*DQ278/DA278)</f>
        <v>353.47432024169183</v>
      </c>
      <c r="BF278" s="5">
        <f t="shared" ref="BF278:BF341" si="240">IF(ISBLANK(DB278),"",12*DR278/DB278)</f>
        <v>237.696</v>
      </c>
      <c r="BG278" s="5">
        <f t="shared" ref="BG278:BG341" si="241">IF(ISBLANK(DC278),"",12*DS278/DC278)</f>
        <v>150.37447988904299</v>
      </c>
      <c r="BH278" s="61" t="s">
        <v>35</v>
      </c>
      <c r="BI278" s="5">
        <f t="shared" ref="BI278:BI341" si="242">IF(ISBLANK(DE278),"",12*DU278/DE278)</f>
        <v>224.9782383419689</v>
      </c>
      <c r="BJ278" s="5">
        <f t="shared" ref="BJ278:BJ341" si="243">IF(ISBLANK(DF278),"",12*DV278/DF278)</f>
        <v>145.386</v>
      </c>
      <c r="BK278" s="5">
        <f t="shared" ref="BK278:BK341" si="244">IF(ISBLANK(DG278),"",12*DW278/DG278)</f>
        <v>132</v>
      </c>
      <c r="BL278" s="6">
        <f t="shared" si="207"/>
        <v>301.55551756102562</v>
      </c>
      <c r="BN278" s="13">
        <v>101.98827812897578</v>
      </c>
      <c r="BO278" s="13">
        <v>152.76</v>
      </c>
      <c r="BP278" s="13">
        <v>86</v>
      </c>
      <c r="BQ278" s="13">
        <v>92</v>
      </c>
      <c r="BR278" s="13">
        <v>96</v>
      </c>
      <c r="BS278" s="14">
        <v>935</v>
      </c>
      <c r="BT278" s="13">
        <v>229.2907226527835</v>
      </c>
      <c r="BU278" s="14">
        <v>103.89</v>
      </c>
      <c r="BV278" s="13">
        <v>94.690696728010465</v>
      </c>
      <c r="BW278" s="14">
        <v>76</v>
      </c>
      <c r="BX278" s="14">
        <v>370.55</v>
      </c>
      <c r="BY278" s="13">
        <v>96</v>
      </c>
      <c r="BZ278" s="13">
        <v>20.073</v>
      </c>
      <c r="CA278" s="13">
        <v>115.12</v>
      </c>
      <c r="CB278" s="14">
        <f t="shared" si="208"/>
        <v>183.52590696498353</v>
      </c>
      <c r="CD278" s="5">
        <v>34550</v>
      </c>
      <c r="CE278" s="5">
        <v>35168</v>
      </c>
      <c r="CF278" s="5">
        <v>34430</v>
      </c>
      <c r="CG278" s="5">
        <v>34946</v>
      </c>
      <c r="CH278" s="5">
        <v>36782.100000000006</v>
      </c>
      <c r="CI278" s="6">
        <v>31138</v>
      </c>
      <c r="CJ278" s="5">
        <v>35400</v>
      </c>
      <c r="CK278" s="5">
        <v>34916</v>
      </c>
      <c r="CL278" s="5">
        <v>32547</v>
      </c>
      <c r="CM278" s="6">
        <v>33205</v>
      </c>
      <c r="CN278" s="6">
        <v>34398</v>
      </c>
      <c r="CO278" s="5">
        <v>31486</v>
      </c>
      <c r="CP278" s="5">
        <v>32756</v>
      </c>
      <c r="CQ278" s="5">
        <v>36600</v>
      </c>
      <c r="CR278" s="6">
        <f t="shared" si="209"/>
        <v>34165.864285714284</v>
      </c>
      <c r="CT278" s="13">
        <v>588.28827812897578</v>
      </c>
      <c r="CU278" s="61" t="s">
        <v>35</v>
      </c>
      <c r="CV278" s="13">
        <v>500</v>
      </c>
      <c r="CW278" s="13">
        <v>1000</v>
      </c>
      <c r="CX278" s="13">
        <v>400</v>
      </c>
      <c r="CY278" s="14">
        <v>1600</v>
      </c>
      <c r="CZ278" s="13">
        <v>480</v>
      </c>
      <c r="DA278" s="13">
        <v>662</v>
      </c>
      <c r="DB278" s="13">
        <v>1000</v>
      </c>
      <c r="DC278" s="14">
        <v>1442</v>
      </c>
      <c r="DD278" s="61" t="s">
        <v>35</v>
      </c>
      <c r="DE278" s="13">
        <v>965</v>
      </c>
      <c r="DF278" s="13">
        <v>2000</v>
      </c>
      <c r="DG278" s="13">
        <v>2000</v>
      </c>
      <c r="DH278" s="14">
        <f t="shared" si="210"/>
        <v>1053.1073565107479</v>
      </c>
      <c r="DJ278" s="5">
        <v>19500</v>
      </c>
      <c r="DK278" s="61" t="s">
        <v>35</v>
      </c>
      <c r="DL278" s="5">
        <v>22850</v>
      </c>
      <c r="DM278" s="5">
        <v>20539</v>
      </c>
      <c r="DN278" s="5">
        <v>19100</v>
      </c>
      <c r="DO278" s="6">
        <v>17850</v>
      </c>
      <c r="DP278" s="5">
        <v>19010</v>
      </c>
      <c r="DQ278" s="5">
        <v>19500</v>
      </c>
      <c r="DR278" s="5">
        <v>19808</v>
      </c>
      <c r="DS278" s="6">
        <v>18070</v>
      </c>
      <c r="DT278" s="61" t="s">
        <v>35</v>
      </c>
      <c r="DU278" s="5">
        <v>18092</v>
      </c>
      <c r="DV278" s="5">
        <v>24231</v>
      </c>
      <c r="DW278" s="5">
        <v>22000</v>
      </c>
      <c r="DX278" s="6">
        <f t="shared" si="211"/>
        <v>20045.833333333332</v>
      </c>
    </row>
    <row r="279" spans="1:128" x14ac:dyDescent="0.25">
      <c r="A279" s="7">
        <v>274</v>
      </c>
      <c r="B279" s="5">
        <f t="shared" si="197"/>
        <v>4462.8152078951061</v>
      </c>
      <c r="C279" s="5">
        <f t="shared" si="198"/>
        <v>2760.4395604395604</v>
      </c>
      <c r="D279" s="5">
        <f t="shared" si="212"/>
        <v>5352.5860465116275</v>
      </c>
      <c r="E279" s="5">
        <f t="shared" si="213"/>
        <v>4804.6419130434779</v>
      </c>
      <c r="F279" s="5">
        <f t="shared" si="214"/>
        <v>5170.7625000000007</v>
      </c>
      <c r="G279" s="5">
        <f t="shared" si="215"/>
        <v>533.50708556149732</v>
      </c>
      <c r="H279" s="5">
        <f t="shared" si="216"/>
        <v>2325.6354303193639</v>
      </c>
      <c r="I279" s="5">
        <f t="shared" si="217"/>
        <v>4386.5092610444644</v>
      </c>
      <c r="J279" s="5">
        <f t="shared" si="218"/>
        <v>4362.3250659562464</v>
      </c>
      <c r="K279" s="5">
        <f t="shared" si="219"/>
        <v>5393.2692167311479</v>
      </c>
      <c r="L279" s="57">
        <f t="shared" si="199"/>
        <v>1113.9248704663212</v>
      </c>
      <c r="M279" s="5">
        <f t="shared" si="220"/>
        <v>4159.9084612122042</v>
      </c>
      <c r="N279" s="5">
        <f t="shared" si="221"/>
        <v>19726.535745940018</v>
      </c>
      <c r="O279" s="5">
        <f t="shared" si="222"/>
        <v>3947.1494093120223</v>
      </c>
      <c r="P279" s="6">
        <f t="shared" si="200"/>
        <v>4892.8578410309328</v>
      </c>
      <c r="R279" s="5">
        <v>40</v>
      </c>
      <c r="S279" s="5">
        <v>17</v>
      </c>
      <c r="T279" s="5">
        <v>24</v>
      </c>
      <c r="U279" s="5">
        <v>80</v>
      </c>
      <c r="V279" s="5">
        <v>50</v>
      </c>
      <c r="W279" s="5">
        <v>8</v>
      </c>
      <c r="X279" s="5">
        <v>3</v>
      </c>
      <c r="Y279" s="5">
        <v>20</v>
      </c>
      <c r="Z279" s="5">
        <v>20</v>
      </c>
      <c r="AA279" s="5">
        <v>21</v>
      </c>
      <c r="AB279" s="5">
        <v>14</v>
      </c>
      <c r="AC279" s="5">
        <v>44</v>
      </c>
      <c r="AD279" s="5">
        <v>1</v>
      </c>
      <c r="AE279" s="5">
        <v>35</v>
      </c>
      <c r="AF279" s="6">
        <f t="shared" si="201"/>
        <v>26.928571428571427</v>
      </c>
      <c r="AH279" s="5">
        <f t="shared" si="202"/>
        <v>4065.0530709640007</v>
      </c>
      <c r="AI279" s="5">
        <f t="shared" si="223"/>
        <v>2760.4395604395604</v>
      </c>
      <c r="AJ279" s="5">
        <f t="shared" si="224"/>
        <v>4804.1860465116279</v>
      </c>
      <c r="AK279" s="5">
        <f t="shared" si="225"/>
        <v>4558.173913043478</v>
      </c>
      <c r="AL279" s="5">
        <f t="shared" si="226"/>
        <v>4597.7625000000007</v>
      </c>
      <c r="AM279" s="5">
        <f t="shared" si="227"/>
        <v>399.63208556149732</v>
      </c>
      <c r="AN279" s="5">
        <f t="shared" si="228"/>
        <v>1850.3854303193636</v>
      </c>
      <c r="AO279" s="5">
        <f t="shared" si="203"/>
        <v>4033.0349408027723</v>
      </c>
      <c r="AP279" s="5">
        <f t="shared" si="204"/>
        <v>4124.6290659562464</v>
      </c>
      <c r="AQ279" s="5">
        <f t="shared" si="229"/>
        <v>5242.894736842105</v>
      </c>
      <c r="AR279" s="5">
        <f t="shared" si="230"/>
        <v>1113.9248704663212</v>
      </c>
      <c r="AS279" s="5">
        <f t="shared" si="231"/>
        <v>3934.9302228702354</v>
      </c>
      <c r="AT279" s="5">
        <f t="shared" si="232"/>
        <v>19581.14974594002</v>
      </c>
      <c r="AU279" s="5">
        <f t="shared" si="233"/>
        <v>3815.1494093120223</v>
      </c>
      <c r="AV279" s="6">
        <f t="shared" si="205"/>
        <v>4634.3818285020889</v>
      </c>
      <c r="AX279" s="5">
        <f t="shared" si="206"/>
        <v>397.76213693110526</v>
      </c>
      <c r="AY279" s="61" t="s">
        <v>35</v>
      </c>
      <c r="AZ279" s="5">
        <f t="shared" si="234"/>
        <v>548.4</v>
      </c>
      <c r="BA279" s="5">
        <f t="shared" si="235"/>
        <v>246.46799999999999</v>
      </c>
      <c r="BB279" s="5">
        <f t="shared" si="236"/>
        <v>573</v>
      </c>
      <c r="BC279" s="5">
        <f t="shared" si="237"/>
        <v>133.875</v>
      </c>
      <c r="BD279" s="5">
        <f t="shared" si="238"/>
        <v>475.25</v>
      </c>
      <c r="BE279" s="5">
        <f t="shared" si="239"/>
        <v>353.47432024169183</v>
      </c>
      <c r="BF279" s="5">
        <f t="shared" si="240"/>
        <v>237.696</v>
      </c>
      <c r="BG279" s="5">
        <f t="shared" si="241"/>
        <v>150.37447988904299</v>
      </c>
      <c r="BH279" s="61" t="s">
        <v>35</v>
      </c>
      <c r="BI279" s="5">
        <f t="shared" si="242"/>
        <v>224.9782383419689</v>
      </c>
      <c r="BJ279" s="5">
        <f t="shared" si="243"/>
        <v>145.386</v>
      </c>
      <c r="BK279" s="5">
        <f t="shared" si="244"/>
        <v>132</v>
      </c>
      <c r="BL279" s="6">
        <f t="shared" si="207"/>
        <v>301.55534795031735</v>
      </c>
      <c r="BN279" s="13">
        <v>101.99128836998931</v>
      </c>
      <c r="BO279" s="13">
        <v>152.88</v>
      </c>
      <c r="BP279" s="13">
        <v>86</v>
      </c>
      <c r="BQ279" s="13">
        <v>92</v>
      </c>
      <c r="BR279" s="13">
        <v>96</v>
      </c>
      <c r="BS279" s="14">
        <v>935</v>
      </c>
      <c r="BT279" s="13">
        <v>229.57379205406005</v>
      </c>
      <c r="BU279" s="14">
        <v>103.89</v>
      </c>
      <c r="BV279" s="13">
        <v>94.690696728010465</v>
      </c>
      <c r="BW279" s="14">
        <v>76</v>
      </c>
      <c r="BX279" s="14">
        <v>370.56</v>
      </c>
      <c r="BY279" s="13">
        <v>96.02</v>
      </c>
      <c r="BZ279" s="13">
        <v>20.074000000000002</v>
      </c>
      <c r="CA279" s="13">
        <v>115.12</v>
      </c>
      <c r="CB279" s="14">
        <f t="shared" si="208"/>
        <v>183.55712693943286</v>
      </c>
      <c r="CD279" s="5">
        <v>34550</v>
      </c>
      <c r="CE279" s="5">
        <v>35168</v>
      </c>
      <c r="CF279" s="5">
        <v>34430</v>
      </c>
      <c r="CG279" s="5">
        <v>34946</v>
      </c>
      <c r="CH279" s="5">
        <v>36782.100000000006</v>
      </c>
      <c r="CI279" s="6">
        <v>31138</v>
      </c>
      <c r="CJ279" s="5">
        <v>35400</v>
      </c>
      <c r="CK279" s="5">
        <v>34916</v>
      </c>
      <c r="CL279" s="5">
        <v>32547</v>
      </c>
      <c r="CM279" s="6">
        <v>33205</v>
      </c>
      <c r="CN279" s="6">
        <v>34398</v>
      </c>
      <c r="CO279" s="5">
        <v>31486</v>
      </c>
      <c r="CP279" s="5">
        <v>32756</v>
      </c>
      <c r="CQ279" s="5">
        <v>36600</v>
      </c>
      <c r="CR279" s="6">
        <f t="shared" si="209"/>
        <v>34165.864285714284</v>
      </c>
      <c r="CT279" s="13">
        <v>588.29128836998927</v>
      </c>
      <c r="CU279" s="61" t="s">
        <v>35</v>
      </c>
      <c r="CV279" s="13">
        <v>500</v>
      </c>
      <c r="CW279" s="13">
        <v>1000</v>
      </c>
      <c r="CX279" s="13">
        <v>400</v>
      </c>
      <c r="CY279" s="14">
        <v>1600</v>
      </c>
      <c r="CZ279" s="13">
        <v>480</v>
      </c>
      <c r="DA279" s="13">
        <v>662</v>
      </c>
      <c r="DB279" s="13">
        <v>1000</v>
      </c>
      <c r="DC279" s="14">
        <v>1442</v>
      </c>
      <c r="DD279" s="61" t="s">
        <v>35</v>
      </c>
      <c r="DE279" s="13">
        <v>965</v>
      </c>
      <c r="DF279" s="13">
        <v>2000</v>
      </c>
      <c r="DG279" s="13">
        <v>2000</v>
      </c>
      <c r="DH279" s="14">
        <f t="shared" si="210"/>
        <v>1053.1076073641659</v>
      </c>
      <c r="DJ279" s="5">
        <v>19500</v>
      </c>
      <c r="DK279" s="61" t="s">
        <v>35</v>
      </c>
      <c r="DL279" s="5">
        <v>22850</v>
      </c>
      <c r="DM279" s="5">
        <v>20539</v>
      </c>
      <c r="DN279" s="5">
        <v>19100</v>
      </c>
      <c r="DO279" s="6">
        <v>17850</v>
      </c>
      <c r="DP279" s="5">
        <v>19010</v>
      </c>
      <c r="DQ279" s="5">
        <v>19500</v>
      </c>
      <c r="DR279" s="5">
        <v>19808</v>
      </c>
      <c r="DS279" s="6">
        <v>18070</v>
      </c>
      <c r="DT279" s="61" t="s">
        <v>35</v>
      </c>
      <c r="DU279" s="5">
        <v>18092</v>
      </c>
      <c r="DV279" s="5">
        <v>24231</v>
      </c>
      <c r="DW279" s="5">
        <v>22000</v>
      </c>
      <c r="DX279" s="6">
        <f t="shared" si="211"/>
        <v>20045.833333333332</v>
      </c>
    </row>
    <row r="280" spans="1:128" x14ac:dyDescent="0.25">
      <c r="A280" s="7">
        <v>275</v>
      </c>
      <c r="B280" s="5">
        <f t="shared" si="197"/>
        <v>4462.6936418279556</v>
      </c>
      <c r="C280" s="5">
        <f t="shared" si="198"/>
        <v>2758.2745098039218</v>
      </c>
      <c r="D280" s="5">
        <f t="shared" si="212"/>
        <v>5352.5860465116275</v>
      </c>
      <c r="E280" s="5">
        <f t="shared" si="213"/>
        <v>4804.6419130434779</v>
      </c>
      <c r="F280" s="5">
        <f t="shared" si="214"/>
        <v>5170.7625000000007</v>
      </c>
      <c r="G280" s="5">
        <f t="shared" si="215"/>
        <v>533.50708556149732</v>
      </c>
      <c r="H280" s="5">
        <f t="shared" si="216"/>
        <v>2323.3649665249027</v>
      </c>
      <c r="I280" s="5">
        <f t="shared" si="217"/>
        <v>4386.5092610444644</v>
      </c>
      <c r="J280" s="5">
        <f t="shared" si="218"/>
        <v>4362.3250659562464</v>
      </c>
      <c r="K280" s="5">
        <f t="shared" si="219"/>
        <v>5393.2692167311479</v>
      </c>
      <c r="L280" s="57">
        <f t="shared" si="199"/>
        <v>1113.9248704663212</v>
      </c>
      <c r="M280" s="5">
        <f t="shared" si="220"/>
        <v>4159.4987006974825</v>
      </c>
      <c r="N280" s="5">
        <f t="shared" si="221"/>
        <v>19725.560346201743</v>
      </c>
      <c r="O280" s="5">
        <f t="shared" si="222"/>
        <v>3947.1494093120223</v>
      </c>
      <c r="P280" s="6">
        <f t="shared" si="200"/>
        <v>4892.4333952630577</v>
      </c>
      <c r="R280" s="5">
        <v>40</v>
      </c>
      <c r="S280" s="5">
        <v>17</v>
      </c>
      <c r="T280" s="5">
        <v>24</v>
      </c>
      <c r="U280" s="5">
        <v>80</v>
      </c>
      <c r="V280" s="5">
        <v>50</v>
      </c>
      <c r="W280" s="5">
        <v>8</v>
      </c>
      <c r="X280" s="5">
        <v>3</v>
      </c>
      <c r="Y280" s="5">
        <v>20</v>
      </c>
      <c r="Z280" s="5">
        <v>20</v>
      </c>
      <c r="AA280" s="5">
        <v>21</v>
      </c>
      <c r="AB280" s="5">
        <v>14</v>
      </c>
      <c r="AC280" s="5">
        <v>44</v>
      </c>
      <c r="AD280" s="5">
        <v>1</v>
      </c>
      <c r="AE280" s="5">
        <v>35</v>
      </c>
      <c r="AF280" s="6">
        <f t="shared" si="201"/>
        <v>26.928571428571427</v>
      </c>
      <c r="AH280" s="5">
        <f t="shared" si="202"/>
        <v>4064.9335327899416</v>
      </c>
      <c r="AI280" s="5">
        <f t="shared" si="223"/>
        <v>2758.2745098039218</v>
      </c>
      <c r="AJ280" s="5">
        <f t="shared" si="224"/>
        <v>4804.1860465116279</v>
      </c>
      <c r="AK280" s="5">
        <f t="shared" si="225"/>
        <v>4558.173913043478</v>
      </c>
      <c r="AL280" s="5">
        <f t="shared" si="226"/>
        <v>4597.7625000000007</v>
      </c>
      <c r="AM280" s="5">
        <f t="shared" si="227"/>
        <v>399.63208556149732</v>
      </c>
      <c r="AN280" s="5">
        <f t="shared" si="228"/>
        <v>1848.1149665249027</v>
      </c>
      <c r="AO280" s="5">
        <f t="shared" si="203"/>
        <v>4033.0349408027723</v>
      </c>
      <c r="AP280" s="5">
        <f t="shared" si="204"/>
        <v>4124.6290659562464</v>
      </c>
      <c r="AQ280" s="5">
        <f t="shared" si="229"/>
        <v>5242.894736842105</v>
      </c>
      <c r="AR280" s="5">
        <f t="shared" si="230"/>
        <v>1113.9248704663212</v>
      </c>
      <c r="AS280" s="5">
        <f t="shared" si="231"/>
        <v>3934.5204623555137</v>
      </c>
      <c r="AT280" s="5">
        <f t="shared" si="232"/>
        <v>19580.174346201744</v>
      </c>
      <c r="AU280" s="5">
        <f t="shared" si="233"/>
        <v>3815.1494093120223</v>
      </c>
      <c r="AV280" s="6">
        <f t="shared" si="205"/>
        <v>4633.9575275837215</v>
      </c>
      <c r="AX280" s="5">
        <f t="shared" si="206"/>
        <v>397.7601090380137</v>
      </c>
      <c r="AY280" s="61" t="s">
        <v>35</v>
      </c>
      <c r="AZ280" s="5">
        <f t="shared" si="234"/>
        <v>548.4</v>
      </c>
      <c r="BA280" s="5">
        <f t="shared" si="235"/>
        <v>246.46799999999999</v>
      </c>
      <c r="BB280" s="5">
        <f t="shared" si="236"/>
        <v>573</v>
      </c>
      <c r="BC280" s="5">
        <f t="shared" si="237"/>
        <v>133.875</v>
      </c>
      <c r="BD280" s="5">
        <f t="shared" si="238"/>
        <v>475.25</v>
      </c>
      <c r="BE280" s="5">
        <f t="shared" si="239"/>
        <v>353.47432024169183</v>
      </c>
      <c r="BF280" s="5">
        <f t="shared" si="240"/>
        <v>237.696</v>
      </c>
      <c r="BG280" s="5">
        <f t="shared" si="241"/>
        <v>150.37447988904299</v>
      </c>
      <c r="BH280" s="61" t="s">
        <v>35</v>
      </c>
      <c r="BI280" s="5">
        <f t="shared" si="242"/>
        <v>224.9782383419689</v>
      </c>
      <c r="BJ280" s="5">
        <f t="shared" si="243"/>
        <v>145.386</v>
      </c>
      <c r="BK280" s="5">
        <f t="shared" si="244"/>
        <v>132</v>
      </c>
      <c r="BL280" s="6">
        <f t="shared" si="207"/>
        <v>301.5551789592264</v>
      </c>
      <c r="BN280" s="13">
        <v>101.99428764470889</v>
      </c>
      <c r="BO280" s="13">
        <v>153</v>
      </c>
      <c r="BP280" s="13">
        <v>86</v>
      </c>
      <c r="BQ280" s="13">
        <v>92</v>
      </c>
      <c r="BR280" s="13">
        <v>96</v>
      </c>
      <c r="BS280" s="14">
        <v>935</v>
      </c>
      <c r="BT280" s="13">
        <v>229.85583023483187</v>
      </c>
      <c r="BU280" s="14">
        <v>103.89</v>
      </c>
      <c r="BV280" s="13">
        <v>94.690696728010465</v>
      </c>
      <c r="BW280" s="14">
        <v>76</v>
      </c>
      <c r="BX280" s="14">
        <v>370.56</v>
      </c>
      <c r="BY280" s="13">
        <v>96.03</v>
      </c>
      <c r="BZ280" s="13">
        <v>20.074999999999999</v>
      </c>
      <c r="CA280" s="13">
        <v>115.12</v>
      </c>
      <c r="CB280" s="14">
        <f t="shared" si="208"/>
        <v>183.58684390053938</v>
      </c>
      <c r="CD280" s="5">
        <v>34550</v>
      </c>
      <c r="CE280" s="5">
        <v>35168</v>
      </c>
      <c r="CF280" s="5">
        <v>34430</v>
      </c>
      <c r="CG280" s="5">
        <v>34946</v>
      </c>
      <c r="CH280" s="5">
        <v>36782.100000000006</v>
      </c>
      <c r="CI280" s="6">
        <v>31138</v>
      </c>
      <c r="CJ280" s="5">
        <v>35400</v>
      </c>
      <c r="CK280" s="5">
        <v>34916</v>
      </c>
      <c r="CL280" s="5">
        <v>32547</v>
      </c>
      <c r="CM280" s="6">
        <v>33205</v>
      </c>
      <c r="CN280" s="6">
        <v>34398</v>
      </c>
      <c r="CO280" s="5">
        <v>31486</v>
      </c>
      <c r="CP280" s="5">
        <v>32756</v>
      </c>
      <c r="CQ280" s="5">
        <v>36600</v>
      </c>
      <c r="CR280" s="6">
        <f t="shared" si="209"/>
        <v>34165.864285714284</v>
      </c>
      <c r="CT280" s="13">
        <v>588.2942876447089</v>
      </c>
      <c r="CU280" s="61" t="s">
        <v>35</v>
      </c>
      <c r="CV280" s="13">
        <v>500</v>
      </c>
      <c r="CW280" s="13">
        <v>1000</v>
      </c>
      <c r="CX280" s="13">
        <v>400</v>
      </c>
      <c r="CY280" s="14">
        <v>1600</v>
      </c>
      <c r="CZ280" s="13">
        <v>480</v>
      </c>
      <c r="DA280" s="13">
        <v>662</v>
      </c>
      <c r="DB280" s="13">
        <v>1000</v>
      </c>
      <c r="DC280" s="14">
        <v>1442</v>
      </c>
      <c r="DD280" s="61" t="s">
        <v>35</v>
      </c>
      <c r="DE280" s="13">
        <v>965</v>
      </c>
      <c r="DF280" s="13">
        <v>2000</v>
      </c>
      <c r="DG280" s="13">
        <v>2000</v>
      </c>
      <c r="DH280" s="14">
        <f t="shared" si="210"/>
        <v>1053.1078573037257</v>
      </c>
      <c r="DJ280" s="5">
        <v>19500</v>
      </c>
      <c r="DK280" s="61" t="s">
        <v>35</v>
      </c>
      <c r="DL280" s="5">
        <v>22850</v>
      </c>
      <c r="DM280" s="5">
        <v>20539</v>
      </c>
      <c r="DN280" s="5">
        <v>19100</v>
      </c>
      <c r="DO280" s="6">
        <v>17850</v>
      </c>
      <c r="DP280" s="5">
        <v>19010</v>
      </c>
      <c r="DQ280" s="5">
        <v>19500</v>
      </c>
      <c r="DR280" s="5">
        <v>19808</v>
      </c>
      <c r="DS280" s="6">
        <v>18070</v>
      </c>
      <c r="DT280" s="61" t="s">
        <v>35</v>
      </c>
      <c r="DU280" s="5">
        <v>18092</v>
      </c>
      <c r="DV280" s="5">
        <v>24231</v>
      </c>
      <c r="DW280" s="5">
        <v>22000</v>
      </c>
      <c r="DX280" s="6">
        <f t="shared" si="211"/>
        <v>20045.833333333332</v>
      </c>
    </row>
    <row r="281" spans="1:128" x14ac:dyDescent="0.25">
      <c r="A281" s="7">
        <v>276</v>
      </c>
      <c r="B281" s="5">
        <f t="shared" si="197"/>
        <v>4462.5725240303964</v>
      </c>
      <c r="C281" s="5">
        <f t="shared" si="198"/>
        <v>2756.1128526645766</v>
      </c>
      <c r="D281" s="5">
        <f t="shared" si="212"/>
        <v>5352.5860465116275</v>
      </c>
      <c r="E281" s="5">
        <f t="shared" si="213"/>
        <v>4804.6419130434779</v>
      </c>
      <c r="F281" s="5">
        <f t="shared" si="214"/>
        <v>5170.7625000000007</v>
      </c>
      <c r="G281" s="5">
        <f t="shared" si="215"/>
        <v>533.50708556149732</v>
      </c>
      <c r="H281" s="5">
        <f t="shared" si="216"/>
        <v>2321.1082787483629</v>
      </c>
      <c r="I281" s="5">
        <f t="shared" si="217"/>
        <v>4386.5092610444644</v>
      </c>
      <c r="J281" s="5">
        <f t="shared" si="218"/>
        <v>4362.3250659562464</v>
      </c>
      <c r="K281" s="5">
        <f t="shared" si="219"/>
        <v>5393.2692167311479</v>
      </c>
      <c r="L281" s="57">
        <f t="shared" si="199"/>
        <v>1113.9248704663212</v>
      </c>
      <c r="M281" s="5">
        <f t="shared" si="220"/>
        <v>4159.0890255139802</v>
      </c>
      <c r="N281" s="5">
        <f t="shared" si="221"/>
        <v>19724.58504363419</v>
      </c>
      <c r="O281" s="5">
        <f t="shared" si="222"/>
        <v>3947.1494093120223</v>
      </c>
      <c r="P281" s="6">
        <f t="shared" si="200"/>
        <v>4892.0102209441657</v>
      </c>
      <c r="R281" s="5">
        <v>40</v>
      </c>
      <c r="S281" s="5">
        <v>17</v>
      </c>
      <c r="T281" s="5">
        <v>24</v>
      </c>
      <c r="U281" s="5">
        <v>80</v>
      </c>
      <c r="V281" s="5">
        <v>50</v>
      </c>
      <c r="W281" s="5">
        <v>8</v>
      </c>
      <c r="X281" s="5">
        <v>3</v>
      </c>
      <c r="Y281" s="5">
        <v>20</v>
      </c>
      <c r="Z281" s="5">
        <v>20</v>
      </c>
      <c r="AA281" s="5">
        <v>21</v>
      </c>
      <c r="AB281" s="5">
        <v>14</v>
      </c>
      <c r="AC281" s="5">
        <v>44</v>
      </c>
      <c r="AD281" s="5">
        <v>1</v>
      </c>
      <c r="AE281" s="5">
        <v>35</v>
      </c>
      <c r="AF281" s="6">
        <f t="shared" si="201"/>
        <v>26.928571428571427</v>
      </c>
      <c r="AH281" s="5">
        <f t="shared" si="202"/>
        <v>4064.81443550412</v>
      </c>
      <c r="AI281" s="5">
        <f t="shared" si="223"/>
        <v>2756.1128526645766</v>
      </c>
      <c r="AJ281" s="5">
        <f t="shared" si="224"/>
        <v>4804.1860465116279</v>
      </c>
      <c r="AK281" s="5">
        <f t="shared" si="225"/>
        <v>4558.173913043478</v>
      </c>
      <c r="AL281" s="5">
        <f t="shared" si="226"/>
        <v>4597.7625000000007</v>
      </c>
      <c r="AM281" s="5">
        <f t="shared" si="227"/>
        <v>399.63208556149732</v>
      </c>
      <c r="AN281" s="5">
        <f t="shared" si="228"/>
        <v>1845.8582787483629</v>
      </c>
      <c r="AO281" s="5">
        <f t="shared" si="203"/>
        <v>4033.0349408027723</v>
      </c>
      <c r="AP281" s="5">
        <f t="shared" si="204"/>
        <v>4124.6290659562464</v>
      </c>
      <c r="AQ281" s="5">
        <f t="shared" si="229"/>
        <v>5242.894736842105</v>
      </c>
      <c r="AR281" s="5">
        <f t="shared" si="230"/>
        <v>1113.9248704663212</v>
      </c>
      <c r="AS281" s="5">
        <f t="shared" si="231"/>
        <v>3934.1107871720114</v>
      </c>
      <c r="AT281" s="5">
        <f t="shared" si="232"/>
        <v>19579.199043634191</v>
      </c>
      <c r="AU281" s="5">
        <f t="shared" si="233"/>
        <v>3815.1494093120223</v>
      </c>
      <c r="AV281" s="6">
        <f t="shared" si="205"/>
        <v>4633.5344975870948</v>
      </c>
      <c r="AX281" s="5">
        <f t="shared" si="206"/>
        <v>397.75808852627671</v>
      </c>
      <c r="AY281" s="61" t="s">
        <v>35</v>
      </c>
      <c r="AZ281" s="5">
        <f t="shared" si="234"/>
        <v>548.4</v>
      </c>
      <c r="BA281" s="5">
        <f t="shared" si="235"/>
        <v>246.46799999999999</v>
      </c>
      <c r="BB281" s="5">
        <f t="shared" si="236"/>
        <v>573</v>
      </c>
      <c r="BC281" s="5">
        <f t="shared" si="237"/>
        <v>133.875</v>
      </c>
      <c r="BD281" s="5">
        <f t="shared" si="238"/>
        <v>475.25</v>
      </c>
      <c r="BE281" s="5">
        <f t="shared" si="239"/>
        <v>353.47432024169183</v>
      </c>
      <c r="BF281" s="5">
        <f t="shared" si="240"/>
        <v>237.696</v>
      </c>
      <c r="BG281" s="5">
        <f t="shared" si="241"/>
        <v>150.37447988904299</v>
      </c>
      <c r="BH281" s="61" t="s">
        <v>35</v>
      </c>
      <c r="BI281" s="5">
        <f t="shared" si="242"/>
        <v>224.9782383419689</v>
      </c>
      <c r="BJ281" s="5">
        <f t="shared" si="243"/>
        <v>145.386</v>
      </c>
      <c r="BK281" s="5">
        <f t="shared" si="244"/>
        <v>132</v>
      </c>
      <c r="BL281" s="6">
        <f t="shared" si="207"/>
        <v>301.55501058324836</v>
      </c>
      <c r="BN281" s="13">
        <v>101.99727603274494</v>
      </c>
      <c r="BO281" s="13">
        <v>153.12</v>
      </c>
      <c r="BP281" s="13">
        <v>86</v>
      </c>
      <c r="BQ281" s="13">
        <v>92</v>
      </c>
      <c r="BR281" s="13">
        <v>96</v>
      </c>
      <c r="BS281" s="14">
        <v>935</v>
      </c>
      <c r="BT281" s="13">
        <v>230.13684468129796</v>
      </c>
      <c r="BU281" s="14">
        <v>103.89</v>
      </c>
      <c r="BV281" s="13">
        <v>94.690696728010465</v>
      </c>
      <c r="BW281" s="14">
        <v>76</v>
      </c>
      <c r="BX281" s="14">
        <v>370.56</v>
      </c>
      <c r="BY281" s="13">
        <v>96.04</v>
      </c>
      <c r="BZ281" s="13">
        <v>20.076000000000001</v>
      </c>
      <c r="CA281" s="13">
        <v>115.12</v>
      </c>
      <c r="CB281" s="14">
        <f t="shared" si="208"/>
        <v>183.61648696014666</v>
      </c>
      <c r="CD281" s="5">
        <v>34550</v>
      </c>
      <c r="CE281" s="5">
        <v>35168</v>
      </c>
      <c r="CF281" s="5">
        <v>34430</v>
      </c>
      <c r="CG281" s="5">
        <v>34946</v>
      </c>
      <c r="CH281" s="5">
        <v>36782.100000000006</v>
      </c>
      <c r="CI281" s="6">
        <v>31138</v>
      </c>
      <c r="CJ281" s="5">
        <v>35400</v>
      </c>
      <c r="CK281" s="5">
        <v>34916</v>
      </c>
      <c r="CL281" s="5">
        <v>32547</v>
      </c>
      <c r="CM281" s="6">
        <v>33205</v>
      </c>
      <c r="CN281" s="6">
        <v>34398</v>
      </c>
      <c r="CO281" s="5">
        <v>31486</v>
      </c>
      <c r="CP281" s="5">
        <v>32756</v>
      </c>
      <c r="CQ281" s="5">
        <v>36600</v>
      </c>
      <c r="CR281" s="6">
        <f t="shared" si="209"/>
        <v>34165.864285714284</v>
      </c>
      <c r="CT281" s="13">
        <v>588.29727603274489</v>
      </c>
      <c r="CU281" s="61" t="s">
        <v>35</v>
      </c>
      <c r="CV281" s="13">
        <v>500</v>
      </c>
      <c r="CW281" s="13">
        <v>1000</v>
      </c>
      <c r="CX281" s="13">
        <v>400</v>
      </c>
      <c r="CY281" s="14">
        <v>1600</v>
      </c>
      <c r="CZ281" s="13">
        <v>480</v>
      </c>
      <c r="DA281" s="13">
        <v>662</v>
      </c>
      <c r="DB281" s="13">
        <v>1000</v>
      </c>
      <c r="DC281" s="14">
        <v>1442</v>
      </c>
      <c r="DD281" s="61" t="s">
        <v>35</v>
      </c>
      <c r="DE281" s="13">
        <v>965</v>
      </c>
      <c r="DF281" s="13">
        <v>2000</v>
      </c>
      <c r="DG281" s="13">
        <v>2000</v>
      </c>
      <c r="DH281" s="14">
        <f t="shared" si="210"/>
        <v>1053.1081063360621</v>
      </c>
      <c r="DJ281" s="5">
        <v>19500</v>
      </c>
      <c r="DK281" s="61" t="s">
        <v>35</v>
      </c>
      <c r="DL281" s="5">
        <v>22850</v>
      </c>
      <c r="DM281" s="5">
        <v>20539</v>
      </c>
      <c r="DN281" s="5">
        <v>19100</v>
      </c>
      <c r="DO281" s="6">
        <v>17850</v>
      </c>
      <c r="DP281" s="5">
        <v>19010</v>
      </c>
      <c r="DQ281" s="5">
        <v>19500</v>
      </c>
      <c r="DR281" s="5">
        <v>19808</v>
      </c>
      <c r="DS281" s="6">
        <v>18070</v>
      </c>
      <c r="DT281" s="61" t="s">
        <v>35</v>
      </c>
      <c r="DU281" s="5">
        <v>18092</v>
      </c>
      <c r="DV281" s="5">
        <v>24231</v>
      </c>
      <c r="DW281" s="5">
        <v>22000</v>
      </c>
      <c r="DX281" s="6">
        <f t="shared" si="211"/>
        <v>20045.833333333332</v>
      </c>
    </row>
    <row r="282" spans="1:128" x14ac:dyDescent="0.25">
      <c r="A282" s="7">
        <v>277</v>
      </c>
      <c r="B282" s="5">
        <f t="shared" si="197"/>
        <v>4462.4518512340373</v>
      </c>
      <c r="C282" s="5">
        <f t="shared" si="198"/>
        <v>2753.9545810493341</v>
      </c>
      <c r="D282" s="5">
        <f t="shared" si="212"/>
        <v>5352.5860465116275</v>
      </c>
      <c r="E282" s="5">
        <f t="shared" si="213"/>
        <v>4804.6419130434779</v>
      </c>
      <c r="F282" s="5">
        <f t="shared" si="214"/>
        <v>5170.7625000000007</v>
      </c>
      <c r="G282" s="5">
        <f t="shared" si="215"/>
        <v>533.50708556149732</v>
      </c>
      <c r="H282" s="5">
        <f t="shared" si="216"/>
        <v>2318.8652272584209</v>
      </c>
      <c r="I282" s="5">
        <f t="shared" si="217"/>
        <v>4386.5092610444644</v>
      </c>
      <c r="J282" s="5">
        <f t="shared" si="218"/>
        <v>4362.3250659562464</v>
      </c>
      <c r="K282" s="5">
        <f t="shared" si="219"/>
        <v>5393.2692167311479</v>
      </c>
      <c r="L282" s="57">
        <f t="shared" si="199"/>
        <v>1113.8948106970342</v>
      </c>
      <c r="M282" s="5">
        <f t="shared" si="220"/>
        <v>4158.6794356350456</v>
      </c>
      <c r="N282" s="5">
        <f t="shared" si="221"/>
        <v>19723.609838222837</v>
      </c>
      <c r="O282" s="5">
        <f t="shared" si="222"/>
        <v>3947.1494093120223</v>
      </c>
      <c r="P282" s="6">
        <f t="shared" si="200"/>
        <v>4891.5861601612278</v>
      </c>
      <c r="R282" s="5">
        <v>40</v>
      </c>
      <c r="S282" s="5">
        <v>17</v>
      </c>
      <c r="T282" s="5">
        <v>24</v>
      </c>
      <c r="U282" s="5">
        <v>80</v>
      </c>
      <c r="V282" s="5">
        <v>50</v>
      </c>
      <c r="W282" s="5">
        <v>8</v>
      </c>
      <c r="X282" s="5">
        <v>3</v>
      </c>
      <c r="Y282" s="5">
        <v>20</v>
      </c>
      <c r="Z282" s="5">
        <v>20</v>
      </c>
      <c r="AA282" s="5">
        <v>21</v>
      </c>
      <c r="AB282" s="5">
        <v>14</v>
      </c>
      <c r="AC282" s="5">
        <v>44</v>
      </c>
      <c r="AD282" s="5">
        <v>1</v>
      </c>
      <c r="AE282" s="5">
        <v>35</v>
      </c>
      <c r="AF282" s="6">
        <f t="shared" si="201"/>
        <v>26.928571428571427</v>
      </c>
      <c r="AH282" s="5">
        <f t="shared" si="202"/>
        <v>4064.6957758916092</v>
      </c>
      <c r="AI282" s="5">
        <f t="shared" si="223"/>
        <v>2753.9545810493341</v>
      </c>
      <c r="AJ282" s="5">
        <f t="shared" si="224"/>
        <v>4804.1860465116279</v>
      </c>
      <c r="AK282" s="5">
        <f t="shared" si="225"/>
        <v>4558.173913043478</v>
      </c>
      <c r="AL282" s="5">
        <f t="shared" si="226"/>
        <v>4597.7625000000007</v>
      </c>
      <c r="AM282" s="5">
        <f t="shared" si="227"/>
        <v>399.63208556149732</v>
      </c>
      <c r="AN282" s="5">
        <f t="shared" si="228"/>
        <v>1843.6152272584209</v>
      </c>
      <c r="AO282" s="5">
        <f t="shared" si="203"/>
        <v>4033.0349408027723</v>
      </c>
      <c r="AP282" s="5">
        <f t="shared" si="204"/>
        <v>4124.6290659562464</v>
      </c>
      <c r="AQ282" s="5">
        <f t="shared" si="229"/>
        <v>5242.894736842105</v>
      </c>
      <c r="AR282" s="5">
        <f t="shared" si="230"/>
        <v>1113.8948106970342</v>
      </c>
      <c r="AS282" s="5">
        <f t="shared" si="231"/>
        <v>3933.7011972930768</v>
      </c>
      <c r="AT282" s="5">
        <f t="shared" si="232"/>
        <v>19578.223838222839</v>
      </c>
      <c r="AU282" s="5">
        <f t="shared" si="233"/>
        <v>3815.1494093120223</v>
      </c>
      <c r="AV282" s="6">
        <f t="shared" si="205"/>
        <v>4633.1105806030046</v>
      </c>
      <c r="AX282" s="5">
        <f t="shared" si="206"/>
        <v>397.75607534242818</v>
      </c>
      <c r="AY282" s="61" t="s">
        <v>35</v>
      </c>
      <c r="AZ282" s="5">
        <f t="shared" si="234"/>
        <v>548.4</v>
      </c>
      <c r="BA282" s="5">
        <f t="shared" si="235"/>
        <v>246.46799999999999</v>
      </c>
      <c r="BB282" s="5">
        <f t="shared" si="236"/>
        <v>573</v>
      </c>
      <c r="BC282" s="5">
        <f t="shared" si="237"/>
        <v>133.875</v>
      </c>
      <c r="BD282" s="5">
        <f t="shared" si="238"/>
        <v>475.25</v>
      </c>
      <c r="BE282" s="5">
        <f t="shared" si="239"/>
        <v>353.47432024169183</v>
      </c>
      <c r="BF282" s="5">
        <f t="shared" si="240"/>
        <v>237.696</v>
      </c>
      <c r="BG282" s="5">
        <f t="shared" si="241"/>
        <v>150.37447988904299</v>
      </c>
      <c r="BH282" s="61" t="s">
        <v>35</v>
      </c>
      <c r="BI282" s="5">
        <f t="shared" si="242"/>
        <v>224.9782383419689</v>
      </c>
      <c r="BJ282" s="5">
        <f t="shared" si="243"/>
        <v>145.386</v>
      </c>
      <c r="BK282" s="5">
        <f t="shared" si="244"/>
        <v>132</v>
      </c>
      <c r="BL282" s="6">
        <f t="shared" si="207"/>
        <v>301.55484281792764</v>
      </c>
      <c r="BN282" s="13">
        <v>102.00025361284403</v>
      </c>
      <c r="BO282" s="13">
        <v>153.24</v>
      </c>
      <c r="BP282" s="13">
        <v>86</v>
      </c>
      <c r="BQ282" s="13">
        <v>92</v>
      </c>
      <c r="BR282" s="13">
        <v>96</v>
      </c>
      <c r="BS282" s="14">
        <v>935</v>
      </c>
      <c r="BT282" s="13">
        <v>230.41684279843253</v>
      </c>
      <c r="BU282" s="14">
        <v>103.89</v>
      </c>
      <c r="BV282" s="13">
        <v>94.690696728010465</v>
      </c>
      <c r="BW282" s="14">
        <v>76</v>
      </c>
      <c r="BX282" s="14">
        <v>370.57</v>
      </c>
      <c r="BY282" s="13">
        <v>96.05</v>
      </c>
      <c r="BZ282" s="13">
        <v>20.077000000000002</v>
      </c>
      <c r="CA282" s="13">
        <v>115.12</v>
      </c>
      <c r="CB282" s="14">
        <f t="shared" si="208"/>
        <v>183.64677093852055</v>
      </c>
      <c r="CD282" s="5">
        <v>34550</v>
      </c>
      <c r="CE282" s="5">
        <v>35168</v>
      </c>
      <c r="CF282" s="5">
        <v>34430</v>
      </c>
      <c r="CG282" s="5">
        <v>34946</v>
      </c>
      <c r="CH282" s="5">
        <v>36782.100000000006</v>
      </c>
      <c r="CI282" s="6">
        <v>31138</v>
      </c>
      <c r="CJ282" s="5">
        <v>35400</v>
      </c>
      <c r="CK282" s="5">
        <v>34916</v>
      </c>
      <c r="CL282" s="5">
        <v>32547</v>
      </c>
      <c r="CM282" s="6">
        <v>33205</v>
      </c>
      <c r="CN282" s="6">
        <v>34398</v>
      </c>
      <c r="CO282" s="5">
        <v>31486</v>
      </c>
      <c r="CP282" s="5">
        <v>32756</v>
      </c>
      <c r="CQ282" s="5">
        <v>36600</v>
      </c>
      <c r="CR282" s="6">
        <f t="shared" si="209"/>
        <v>34165.864285714284</v>
      </c>
      <c r="CT282" s="13">
        <v>588.30025361284402</v>
      </c>
      <c r="CU282" s="61" t="s">
        <v>35</v>
      </c>
      <c r="CV282" s="13">
        <v>500</v>
      </c>
      <c r="CW282" s="13">
        <v>1000</v>
      </c>
      <c r="CX282" s="13">
        <v>400</v>
      </c>
      <c r="CY282" s="14">
        <v>1600</v>
      </c>
      <c r="CZ282" s="13">
        <v>480</v>
      </c>
      <c r="DA282" s="13">
        <v>662</v>
      </c>
      <c r="DB282" s="13">
        <v>1000</v>
      </c>
      <c r="DC282" s="14">
        <v>1442</v>
      </c>
      <c r="DD282" s="61" t="s">
        <v>35</v>
      </c>
      <c r="DE282" s="13">
        <v>965</v>
      </c>
      <c r="DF282" s="13">
        <v>2000</v>
      </c>
      <c r="DG282" s="13">
        <v>2000</v>
      </c>
      <c r="DH282" s="14">
        <f t="shared" si="210"/>
        <v>1053.1083544677369</v>
      </c>
      <c r="DJ282" s="5">
        <v>19500</v>
      </c>
      <c r="DK282" s="61" t="s">
        <v>35</v>
      </c>
      <c r="DL282" s="5">
        <v>22850</v>
      </c>
      <c r="DM282" s="5">
        <v>20539</v>
      </c>
      <c r="DN282" s="5">
        <v>19100</v>
      </c>
      <c r="DO282" s="6">
        <v>17850</v>
      </c>
      <c r="DP282" s="5">
        <v>19010</v>
      </c>
      <c r="DQ282" s="5">
        <v>19500</v>
      </c>
      <c r="DR282" s="5">
        <v>19808</v>
      </c>
      <c r="DS282" s="6">
        <v>18070</v>
      </c>
      <c r="DT282" s="61" t="s">
        <v>35</v>
      </c>
      <c r="DU282" s="5">
        <v>18092</v>
      </c>
      <c r="DV282" s="5">
        <v>24231</v>
      </c>
      <c r="DW282" s="5">
        <v>22000</v>
      </c>
      <c r="DX282" s="6">
        <f t="shared" si="211"/>
        <v>20045.833333333332</v>
      </c>
    </row>
    <row r="283" spans="1:128" x14ac:dyDescent="0.25">
      <c r="A283" s="7">
        <v>278</v>
      </c>
      <c r="B283" s="5">
        <f t="shared" si="197"/>
        <v>4462.3316202060059</v>
      </c>
      <c r="C283" s="5">
        <f t="shared" si="198"/>
        <v>2751.7996870109546</v>
      </c>
      <c r="D283" s="5">
        <f t="shared" si="212"/>
        <v>5352.5860465116275</v>
      </c>
      <c r="E283" s="5">
        <f t="shared" si="213"/>
        <v>4804.6419130434779</v>
      </c>
      <c r="F283" s="5">
        <f t="shared" si="214"/>
        <v>5170.7625000000007</v>
      </c>
      <c r="G283" s="5">
        <f t="shared" si="215"/>
        <v>533.50708556149732</v>
      </c>
      <c r="H283" s="5">
        <f t="shared" si="216"/>
        <v>2316.6356742916678</v>
      </c>
      <c r="I283" s="5">
        <f t="shared" si="217"/>
        <v>4386.5092610444644</v>
      </c>
      <c r="J283" s="5">
        <f t="shared" si="218"/>
        <v>4362.3250659562464</v>
      </c>
      <c r="K283" s="5">
        <f t="shared" si="219"/>
        <v>5393.2692167311479</v>
      </c>
      <c r="L283" s="57">
        <f t="shared" si="199"/>
        <v>1113.8948106970342</v>
      </c>
      <c r="M283" s="5">
        <f t="shared" si="220"/>
        <v>4158.2699310340367</v>
      </c>
      <c r="N283" s="5">
        <f t="shared" si="221"/>
        <v>19722.634729953181</v>
      </c>
      <c r="O283" s="5">
        <f t="shared" si="222"/>
        <v>3947.1494093120223</v>
      </c>
      <c r="P283" s="6">
        <f t="shared" si="200"/>
        <v>4891.165496525241</v>
      </c>
      <c r="R283" s="5">
        <v>40</v>
      </c>
      <c r="S283" s="5">
        <v>17</v>
      </c>
      <c r="T283" s="5">
        <v>24</v>
      </c>
      <c r="U283" s="5">
        <v>80</v>
      </c>
      <c r="V283" s="5">
        <v>50</v>
      </c>
      <c r="W283" s="5">
        <v>8</v>
      </c>
      <c r="X283" s="5">
        <v>3</v>
      </c>
      <c r="Y283" s="5">
        <v>20</v>
      </c>
      <c r="Z283" s="5">
        <v>20</v>
      </c>
      <c r="AA283" s="5">
        <v>21</v>
      </c>
      <c r="AB283" s="5">
        <v>14</v>
      </c>
      <c r="AC283" s="5">
        <v>44</v>
      </c>
      <c r="AD283" s="5">
        <v>1</v>
      </c>
      <c r="AE283" s="5">
        <v>35</v>
      </c>
      <c r="AF283" s="6">
        <f t="shared" si="201"/>
        <v>26.928571428571427</v>
      </c>
      <c r="AH283" s="5">
        <f t="shared" si="202"/>
        <v>4064.5775507724256</v>
      </c>
      <c r="AI283" s="5">
        <f t="shared" si="223"/>
        <v>2751.7996870109546</v>
      </c>
      <c r="AJ283" s="5">
        <f t="shared" si="224"/>
        <v>4804.1860465116279</v>
      </c>
      <c r="AK283" s="5">
        <f t="shared" si="225"/>
        <v>4558.173913043478</v>
      </c>
      <c r="AL283" s="5">
        <f t="shared" si="226"/>
        <v>4597.7625000000007</v>
      </c>
      <c r="AM283" s="5">
        <f t="shared" si="227"/>
        <v>399.63208556149732</v>
      </c>
      <c r="AN283" s="5">
        <f t="shared" si="228"/>
        <v>1841.3856742916678</v>
      </c>
      <c r="AO283" s="5">
        <f t="shared" si="203"/>
        <v>4033.0349408027723</v>
      </c>
      <c r="AP283" s="5">
        <f t="shared" si="204"/>
        <v>4124.6290659562464</v>
      </c>
      <c r="AQ283" s="5">
        <f t="shared" si="229"/>
        <v>5242.894736842105</v>
      </c>
      <c r="AR283" s="5">
        <f t="shared" si="230"/>
        <v>1113.8948106970342</v>
      </c>
      <c r="AS283" s="5">
        <f t="shared" si="231"/>
        <v>3933.2916926920675</v>
      </c>
      <c r="AT283" s="5">
        <f t="shared" si="232"/>
        <v>19577.248729953182</v>
      </c>
      <c r="AU283" s="5">
        <f t="shared" si="233"/>
        <v>3815.1494093120223</v>
      </c>
      <c r="AV283" s="6">
        <f t="shared" si="205"/>
        <v>4632.6900602462201</v>
      </c>
      <c r="AX283" s="5">
        <f t="shared" si="206"/>
        <v>397.75406943358064</v>
      </c>
      <c r="AY283" s="61" t="s">
        <v>35</v>
      </c>
      <c r="AZ283" s="5">
        <f t="shared" si="234"/>
        <v>548.4</v>
      </c>
      <c r="BA283" s="5">
        <f t="shared" si="235"/>
        <v>246.46799999999999</v>
      </c>
      <c r="BB283" s="5">
        <f t="shared" si="236"/>
        <v>573</v>
      </c>
      <c r="BC283" s="5">
        <f t="shared" si="237"/>
        <v>133.875</v>
      </c>
      <c r="BD283" s="5">
        <f t="shared" si="238"/>
        <v>475.25</v>
      </c>
      <c r="BE283" s="5">
        <f t="shared" si="239"/>
        <v>353.47432024169183</v>
      </c>
      <c r="BF283" s="5">
        <f t="shared" si="240"/>
        <v>237.696</v>
      </c>
      <c r="BG283" s="5">
        <f t="shared" si="241"/>
        <v>150.37447988904299</v>
      </c>
      <c r="BH283" s="61" t="s">
        <v>35</v>
      </c>
      <c r="BI283" s="5">
        <f t="shared" si="242"/>
        <v>224.9782383419689</v>
      </c>
      <c r="BJ283" s="5">
        <f t="shared" si="243"/>
        <v>145.386</v>
      </c>
      <c r="BK283" s="5">
        <f t="shared" si="244"/>
        <v>132</v>
      </c>
      <c r="BL283" s="6">
        <f t="shared" si="207"/>
        <v>301.55467565885698</v>
      </c>
      <c r="BN283" s="13">
        <v>102.00322046290151</v>
      </c>
      <c r="BO283" s="13">
        <v>153.36000000000001</v>
      </c>
      <c r="BP283" s="13">
        <v>86</v>
      </c>
      <c r="BQ283" s="13">
        <v>92</v>
      </c>
      <c r="BR283" s="13">
        <v>96</v>
      </c>
      <c r="BS283" s="14">
        <v>935</v>
      </c>
      <c r="BT283" s="13">
        <v>230.69583191115532</v>
      </c>
      <c r="BU283" s="14">
        <v>103.89</v>
      </c>
      <c r="BV283" s="13">
        <v>94.690696728010465</v>
      </c>
      <c r="BW283" s="14">
        <v>76</v>
      </c>
      <c r="BX283" s="14">
        <v>370.57</v>
      </c>
      <c r="BY283" s="13">
        <v>96.06</v>
      </c>
      <c r="BZ283" s="13">
        <v>20.077999999999999</v>
      </c>
      <c r="CA283" s="13">
        <v>115.12</v>
      </c>
      <c r="CB283" s="14">
        <f t="shared" si="208"/>
        <v>183.67626779300483</v>
      </c>
      <c r="CD283" s="5">
        <v>34550</v>
      </c>
      <c r="CE283" s="5">
        <v>35168</v>
      </c>
      <c r="CF283" s="5">
        <v>34430</v>
      </c>
      <c r="CG283" s="5">
        <v>34946</v>
      </c>
      <c r="CH283" s="5">
        <v>36782.100000000006</v>
      </c>
      <c r="CI283" s="6">
        <v>31138</v>
      </c>
      <c r="CJ283" s="5">
        <v>35400</v>
      </c>
      <c r="CK283" s="5">
        <v>34916</v>
      </c>
      <c r="CL283" s="5">
        <v>32547</v>
      </c>
      <c r="CM283" s="6">
        <v>33205</v>
      </c>
      <c r="CN283" s="6">
        <v>34398</v>
      </c>
      <c r="CO283" s="5">
        <v>31486</v>
      </c>
      <c r="CP283" s="5">
        <v>32756</v>
      </c>
      <c r="CQ283" s="5">
        <v>36600</v>
      </c>
      <c r="CR283" s="6">
        <f t="shared" si="209"/>
        <v>34165.864285714284</v>
      </c>
      <c r="CT283" s="13">
        <v>588.30322046290144</v>
      </c>
      <c r="CU283" s="61" t="s">
        <v>35</v>
      </c>
      <c r="CV283" s="13">
        <v>500</v>
      </c>
      <c r="CW283" s="13">
        <v>1000</v>
      </c>
      <c r="CX283" s="13">
        <v>400</v>
      </c>
      <c r="CY283" s="14">
        <v>1600</v>
      </c>
      <c r="CZ283" s="13">
        <v>480</v>
      </c>
      <c r="DA283" s="13">
        <v>662</v>
      </c>
      <c r="DB283" s="13">
        <v>1000</v>
      </c>
      <c r="DC283" s="14">
        <v>1442</v>
      </c>
      <c r="DD283" s="61" t="s">
        <v>35</v>
      </c>
      <c r="DE283" s="13">
        <v>965</v>
      </c>
      <c r="DF283" s="13">
        <v>2000</v>
      </c>
      <c r="DG283" s="13">
        <v>2000</v>
      </c>
      <c r="DH283" s="14">
        <f t="shared" si="210"/>
        <v>1053.1086017052419</v>
      </c>
      <c r="DJ283" s="5">
        <v>19500</v>
      </c>
      <c r="DK283" s="61" t="s">
        <v>35</v>
      </c>
      <c r="DL283" s="5">
        <v>22850</v>
      </c>
      <c r="DM283" s="5">
        <v>20539</v>
      </c>
      <c r="DN283" s="5">
        <v>19100</v>
      </c>
      <c r="DO283" s="6">
        <v>17850</v>
      </c>
      <c r="DP283" s="5">
        <v>19010</v>
      </c>
      <c r="DQ283" s="5">
        <v>19500</v>
      </c>
      <c r="DR283" s="5">
        <v>19808</v>
      </c>
      <c r="DS283" s="6">
        <v>18070</v>
      </c>
      <c r="DT283" s="61" t="s">
        <v>35</v>
      </c>
      <c r="DU283" s="5">
        <v>18092</v>
      </c>
      <c r="DV283" s="5">
        <v>24231</v>
      </c>
      <c r="DW283" s="5">
        <v>22000</v>
      </c>
      <c r="DX283" s="6">
        <f t="shared" si="211"/>
        <v>20045.833333333332</v>
      </c>
    </row>
    <row r="284" spans="1:128" x14ac:dyDescent="0.25">
      <c r="A284" s="7">
        <v>279</v>
      </c>
      <c r="B284" s="5">
        <f t="shared" si="197"/>
        <v>4462.2118277484451</v>
      </c>
      <c r="C284" s="5">
        <f t="shared" si="198"/>
        <v>2749.6481626270524</v>
      </c>
      <c r="D284" s="5">
        <f t="shared" si="212"/>
        <v>5352.5860465116275</v>
      </c>
      <c r="E284" s="5">
        <f t="shared" si="213"/>
        <v>4804.6419130434779</v>
      </c>
      <c r="F284" s="5">
        <f t="shared" si="214"/>
        <v>5170.7625000000007</v>
      </c>
      <c r="G284" s="5">
        <f t="shared" si="215"/>
        <v>533.50708556149732</v>
      </c>
      <c r="H284" s="5">
        <f t="shared" si="216"/>
        <v>2314.4194840172922</v>
      </c>
      <c r="I284" s="5">
        <f t="shared" si="217"/>
        <v>4386.5092610444644</v>
      </c>
      <c r="J284" s="5">
        <f t="shared" si="218"/>
        <v>4362.3250659562464</v>
      </c>
      <c r="K284" s="5">
        <f t="shared" si="219"/>
        <v>5393.2692167311479</v>
      </c>
      <c r="L284" s="57">
        <f t="shared" si="199"/>
        <v>1113.8948106970342</v>
      </c>
      <c r="M284" s="5">
        <f t="shared" si="220"/>
        <v>4157.4511775592882</v>
      </c>
      <c r="N284" s="5">
        <f t="shared" si="221"/>
        <v>19721.659718810697</v>
      </c>
      <c r="O284" s="5">
        <f t="shared" si="222"/>
        <v>3947.1494093120223</v>
      </c>
      <c r="P284" s="6">
        <f t="shared" si="200"/>
        <v>4890.7168342585928</v>
      </c>
      <c r="R284" s="5">
        <v>40</v>
      </c>
      <c r="S284" s="5">
        <v>17</v>
      </c>
      <c r="T284" s="5">
        <v>24</v>
      </c>
      <c r="U284" s="5">
        <v>80</v>
      </c>
      <c r="V284" s="5">
        <v>50</v>
      </c>
      <c r="W284" s="5">
        <v>8</v>
      </c>
      <c r="X284" s="5">
        <v>3</v>
      </c>
      <c r="Y284" s="5">
        <v>20</v>
      </c>
      <c r="Z284" s="5">
        <v>20</v>
      </c>
      <c r="AA284" s="5">
        <v>21</v>
      </c>
      <c r="AB284" s="5">
        <v>14</v>
      </c>
      <c r="AC284" s="5">
        <v>44</v>
      </c>
      <c r="AD284" s="5">
        <v>1</v>
      </c>
      <c r="AE284" s="5">
        <v>35</v>
      </c>
      <c r="AF284" s="6">
        <f t="shared" si="201"/>
        <v>26.928571428571427</v>
      </c>
      <c r="AH284" s="5">
        <f t="shared" si="202"/>
        <v>4064.4597570010283</v>
      </c>
      <c r="AI284" s="5">
        <f t="shared" si="223"/>
        <v>2749.6481626270524</v>
      </c>
      <c r="AJ284" s="5">
        <f t="shared" si="224"/>
        <v>4804.1860465116279</v>
      </c>
      <c r="AK284" s="5">
        <f t="shared" si="225"/>
        <v>4558.173913043478</v>
      </c>
      <c r="AL284" s="5">
        <f t="shared" si="226"/>
        <v>4597.7625000000007</v>
      </c>
      <c r="AM284" s="5">
        <f t="shared" si="227"/>
        <v>399.63208556149732</v>
      </c>
      <c r="AN284" s="5">
        <f t="shared" si="228"/>
        <v>1839.1694840172922</v>
      </c>
      <c r="AO284" s="5">
        <f t="shared" si="203"/>
        <v>4033.0349408027723</v>
      </c>
      <c r="AP284" s="5">
        <f t="shared" si="204"/>
        <v>4124.6290659562464</v>
      </c>
      <c r="AQ284" s="5">
        <f t="shared" si="229"/>
        <v>5242.894736842105</v>
      </c>
      <c r="AR284" s="5">
        <f t="shared" si="230"/>
        <v>1113.8948106970342</v>
      </c>
      <c r="AS284" s="5">
        <f t="shared" si="231"/>
        <v>3932.472939217319</v>
      </c>
      <c r="AT284" s="5">
        <f t="shared" si="232"/>
        <v>19576.273718810698</v>
      </c>
      <c r="AU284" s="5">
        <f t="shared" si="233"/>
        <v>3815.1494093120223</v>
      </c>
      <c r="AV284" s="6">
        <f t="shared" si="205"/>
        <v>4632.2415407428698</v>
      </c>
      <c r="AX284" s="5">
        <f t="shared" si="206"/>
        <v>397.75207074741667</v>
      </c>
      <c r="AY284" s="61" t="s">
        <v>35</v>
      </c>
      <c r="AZ284" s="5">
        <f t="shared" si="234"/>
        <v>548.4</v>
      </c>
      <c r="BA284" s="5">
        <f t="shared" si="235"/>
        <v>246.46799999999999</v>
      </c>
      <c r="BB284" s="5">
        <f t="shared" si="236"/>
        <v>573</v>
      </c>
      <c r="BC284" s="5">
        <f t="shared" si="237"/>
        <v>133.875</v>
      </c>
      <c r="BD284" s="5">
        <f t="shared" si="238"/>
        <v>475.25</v>
      </c>
      <c r="BE284" s="5">
        <f t="shared" si="239"/>
        <v>353.47432024169183</v>
      </c>
      <c r="BF284" s="5">
        <f t="shared" si="240"/>
        <v>237.696</v>
      </c>
      <c r="BG284" s="5">
        <f t="shared" si="241"/>
        <v>150.37447988904299</v>
      </c>
      <c r="BH284" s="61" t="s">
        <v>35</v>
      </c>
      <c r="BI284" s="5">
        <f t="shared" si="242"/>
        <v>224.9782383419689</v>
      </c>
      <c r="BJ284" s="5">
        <f t="shared" si="243"/>
        <v>145.386</v>
      </c>
      <c r="BK284" s="5">
        <f t="shared" si="244"/>
        <v>132</v>
      </c>
      <c r="BL284" s="6">
        <f t="shared" si="207"/>
        <v>301.55450910167667</v>
      </c>
      <c r="BN284" s="13">
        <v>102.00617665997353</v>
      </c>
      <c r="BO284" s="13">
        <v>153.47999999999999</v>
      </c>
      <c r="BP284" s="13">
        <v>86</v>
      </c>
      <c r="BQ284" s="13">
        <v>92</v>
      </c>
      <c r="BR284" s="13">
        <v>96</v>
      </c>
      <c r="BS284" s="14">
        <v>935</v>
      </c>
      <c r="BT284" s="13">
        <v>230.97381926548209</v>
      </c>
      <c r="BU284" s="14">
        <v>103.89</v>
      </c>
      <c r="BV284" s="13">
        <v>94.690696728010465</v>
      </c>
      <c r="BW284" s="14">
        <v>76</v>
      </c>
      <c r="BX284" s="14">
        <v>370.57</v>
      </c>
      <c r="BY284" s="13">
        <v>96.08</v>
      </c>
      <c r="BZ284" s="13">
        <v>20.079000000000001</v>
      </c>
      <c r="CA284" s="13">
        <v>115.12</v>
      </c>
      <c r="CB284" s="14">
        <f t="shared" si="208"/>
        <v>183.70640661810472</v>
      </c>
      <c r="CD284" s="5">
        <v>34550</v>
      </c>
      <c r="CE284" s="5">
        <v>35168</v>
      </c>
      <c r="CF284" s="5">
        <v>34430</v>
      </c>
      <c r="CG284" s="5">
        <v>34946</v>
      </c>
      <c r="CH284" s="5">
        <v>36782.100000000006</v>
      </c>
      <c r="CI284" s="6">
        <v>31138</v>
      </c>
      <c r="CJ284" s="5">
        <v>35400</v>
      </c>
      <c r="CK284" s="5">
        <v>34916</v>
      </c>
      <c r="CL284" s="5">
        <v>32547</v>
      </c>
      <c r="CM284" s="6">
        <v>33205</v>
      </c>
      <c r="CN284" s="6">
        <v>34398</v>
      </c>
      <c r="CO284" s="5">
        <v>31486</v>
      </c>
      <c r="CP284" s="5">
        <v>32756</v>
      </c>
      <c r="CQ284" s="5">
        <v>36600</v>
      </c>
      <c r="CR284" s="6">
        <f t="shared" si="209"/>
        <v>34165.864285714284</v>
      </c>
      <c r="CT284" s="13">
        <v>588.30617665997352</v>
      </c>
      <c r="CU284" s="61" t="s">
        <v>35</v>
      </c>
      <c r="CV284" s="13">
        <v>500</v>
      </c>
      <c r="CW284" s="13">
        <v>1000</v>
      </c>
      <c r="CX284" s="13">
        <v>400</v>
      </c>
      <c r="CY284" s="14">
        <v>1600</v>
      </c>
      <c r="CZ284" s="13">
        <v>480</v>
      </c>
      <c r="DA284" s="13">
        <v>662</v>
      </c>
      <c r="DB284" s="13">
        <v>1000</v>
      </c>
      <c r="DC284" s="14">
        <v>1442</v>
      </c>
      <c r="DD284" s="61" t="s">
        <v>35</v>
      </c>
      <c r="DE284" s="13">
        <v>965</v>
      </c>
      <c r="DF284" s="13">
        <v>2000</v>
      </c>
      <c r="DG284" s="13">
        <v>2000</v>
      </c>
      <c r="DH284" s="14">
        <f t="shared" si="210"/>
        <v>1053.1088480549977</v>
      </c>
      <c r="DJ284" s="5">
        <v>19500</v>
      </c>
      <c r="DK284" s="61" t="s">
        <v>35</v>
      </c>
      <c r="DL284" s="5">
        <v>22850</v>
      </c>
      <c r="DM284" s="5">
        <v>20539</v>
      </c>
      <c r="DN284" s="5">
        <v>19100</v>
      </c>
      <c r="DO284" s="6">
        <v>17850</v>
      </c>
      <c r="DP284" s="5">
        <v>19010</v>
      </c>
      <c r="DQ284" s="5">
        <v>19500</v>
      </c>
      <c r="DR284" s="5">
        <v>19808</v>
      </c>
      <c r="DS284" s="6">
        <v>18070</v>
      </c>
      <c r="DT284" s="61" t="s">
        <v>35</v>
      </c>
      <c r="DU284" s="5">
        <v>18092</v>
      </c>
      <c r="DV284" s="5">
        <v>24231</v>
      </c>
      <c r="DW284" s="5">
        <v>22000</v>
      </c>
      <c r="DX284" s="6">
        <f t="shared" si="211"/>
        <v>20045.833333333332</v>
      </c>
    </row>
    <row r="285" spans="1:128" x14ac:dyDescent="0.25">
      <c r="A285" s="7">
        <v>280</v>
      </c>
      <c r="B285" s="5">
        <f t="shared" si="197"/>
        <v>4462.0924706980004</v>
      </c>
      <c r="C285" s="5">
        <f t="shared" si="198"/>
        <v>2747.5</v>
      </c>
      <c r="D285" s="5">
        <f t="shared" si="212"/>
        <v>5352.5860465116275</v>
      </c>
      <c r="E285" s="5">
        <f t="shared" si="213"/>
        <v>4804.6419130434779</v>
      </c>
      <c r="F285" s="5">
        <f t="shared" si="214"/>
        <v>5170.7625000000007</v>
      </c>
      <c r="G285" s="5">
        <f t="shared" si="215"/>
        <v>533.50708556149732</v>
      </c>
      <c r="H285" s="5">
        <f t="shared" si="216"/>
        <v>2312.2165225025365</v>
      </c>
      <c r="I285" s="5">
        <f t="shared" si="217"/>
        <v>4386.5092610444644</v>
      </c>
      <c r="J285" s="5">
        <f t="shared" si="218"/>
        <v>4362.3250659562464</v>
      </c>
      <c r="K285" s="5">
        <f t="shared" si="219"/>
        <v>5393.2692167311479</v>
      </c>
      <c r="L285" s="57">
        <f t="shared" si="199"/>
        <v>1113.8647525500567</v>
      </c>
      <c r="M285" s="5">
        <f t="shared" si="220"/>
        <v>4157.0419286323213</v>
      </c>
      <c r="N285" s="5">
        <f t="shared" si="221"/>
        <v>19720.684804780874</v>
      </c>
      <c r="O285" s="5">
        <f t="shared" si="222"/>
        <v>3947.1494093120223</v>
      </c>
      <c r="P285" s="6">
        <f t="shared" si="200"/>
        <v>4890.2964983803049</v>
      </c>
      <c r="R285" s="5">
        <v>40</v>
      </c>
      <c r="S285" s="5">
        <v>17</v>
      </c>
      <c r="T285" s="5">
        <v>24</v>
      </c>
      <c r="U285" s="5">
        <v>80</v>
      </c>
      <c r="V285" s="5">
        <v>50</v>
      </c>
      <c r="W285" s="5">
        <v>8</v>
      </c>
      <c r="X285" s="5">
        <v>3</v>
      </c>
      <c r="Y285" s="5">
        <v>20</v>
      </c>
      <c r="Z285" s="5">
        <v>20</v>
      </c>
      <c r="AA285" s="5">
        <v>21</v>
      </c>
      <c r="AB285" s="5">
        <v>14</v>
      </c>
      <c r="AC285" s="5">
        <v>44</v>
      </c>
      <c r="AD285" s="5">
        <v>1</v>
      </c>
      <c r="AE285" s="5">
        <v>35</v>
      </c>
      <c r="AF285" s="6">
        <f t="shared" si="201"/>
        <v>26.928571428571427</v>
      </c>
      <c r="AH285" s="5">
        <f t="shared" si="202"/>
        <v>4064.3423914658192</v>
      </c>
      <c r="AI285" s="5">
        <f t="shared" si="223"/>
        <v>2747.5</v>
      </c>
      <c r="AJ285" s="5">
        <f t="shared" si="224"/>
        <v>4804.1860465116279</v>
      </c>
      <c r="AK285" s="5">
        <f t="shared" si="225"/>
        <v>4558.173913043478</v>
      </c>
      <c r="AL285" s="5">
        <f t="shared" si="226"/>
        <v>4597.7625000000007</v>
      </c>
      <c r="AM285" s="5">
        <f t="shared" si="227"/>
        <v>399.63208556149732</v>
      </c>
      <c r="AN285" s="5">
        <f t="shared" si="228"/>
        <v>1836.9665225025365</v>
      </c>
      <c r="AO285" s="5">
        <f t="shared" si="203"/>
        <v>4033.0349408027723</v>
      </c>
      <c r="AP285" s="5">
        <f t="shared" si="204"/>
        <v>4124.6290659562464</v>
      </c>
      <c r="AQ285" s="5">
        <f t="shared" si="229"/>
        <v>5242.894736842105</v>
      </c>
      <c r="AR285" s="5">
        <f t="shared" si="230"/>
        <v>1113.8647525500567</v>
      </c>
      <c r="AS285" s="5">
        <f t="shared" si="231"/>
        <v>3932.0636902903525</v>
      </c>
      <c r="AT285" s="5">
        <f t="shared" si="232"/>
        <v>19575.298804780876</v>
      </c>
      <c r="AU285" s="5">
        <f t="shared" si="233"/>
        <v>3815.1494093120223</v>
      </c>
      <c r="AV285" s="6">
        <f t="shared" si="205"/>
        <v>4631.8213471156705</v>
      </c>
      <c r="AX285" s="5">
        <f t="shared" si="206"/>
        <v>397.75007923218118</v>
      </c>
      <c r="AY285" s="61" t="s">
        <v>35</v>
      </c>
      <c r="AZ285" s="5">
        <f t="shared" si="234"/>
        <v>548.4</v>
      </c>
      <c r="BA285" s="5">
        <f t="shared" si="235"/>
        <v>246.46799999999999</v>
      </c>
      <c r="BB285" s="5">
        <f t="shared" si="236"/>
        <v>573</v>
      </c>
      <c r="BC285" s="5">
        <f t="shared" si="237"/>
        <v>133.875</v>
      </c>
      <c r="BD285" s="5">
        <f t="shared" si="238"/>
        <v>475.25</v>
      </c>
      <c r="BE285" s="5">
        <f t="shared" si="239"/>
        <v>353.47432024169183</v>
      </c>
      <c r="BF285" s="5">
        <f t="shared" si="240"/>
        <v>237.696</v>
      </c>
      <c r="BG285" s="5">
        <f t="shared" si="241"/>
        <v>150.37447988904299</v>
      </c>
      <c r="BH285" s="61" t="s">
        <v>35</v>
      </c>
      <c r="BI285" s="5">
        <f t="shared" si="242"/>
        <v>224.9782383419689</v>
      </c>
      <c r="BJ285" s="5">
        <f t="shared" si="243"/>
        <v>145.386</v>
      </c>
      <c r="BK285" s="5">
        <f t="shared" si="244"/>
        <v>132</v>
      </c>
      <c r="BL285" s="6">
        <f t="shared" si="207"/>
        <v>301.55434314207372</v>
      </c>
      <c r="BN285" s="13">
        <v>102.00912228028925</v>
      </c>
      <c r="BO285" s="13">
        <v>153.6</v>
      </c>
      <c r="BP285" s="13">
        <v>86</v>
      </c>
      <c r="BQ285" s="13">
        <v>92</v>
      </c>
      <c r="BR285" s="13">
        <v>96</v>
      </c>
      <c r="BS285" s="14">
        <v>935</v>
      </c>
      <c r="BT285" s="13">
        <v>231.25081202965333</v>
      </c>
      <c r="BU285" s="14">
        <v>103.89</v>
      </c>
      <c r="BV285" s="13">
        <v>94.690696728010465</v>
      </c>
      <c r="BW285" s="14">
        <v>76</v>
      </c>
      <c r="BX285" s="14">
        <v>370.58</v>
      </c>
      <c r="BY285" s="13">
        <v>96.09</v>
      </c>
      <c r="BZ285" s="13">
        <v>20.080000000000002</v>
      </c>
      <c r="CA285" s="13">
        <v>115.12</v>
      </c>
      <c r="CB285" s="14">
        <f t="shared" si="208"/>
        <v>183.73647364556808</v>
      </c>
      <c r="CD285" s="5">
        <v>34550</v>
      </c>
      <c r="CE285" s="5">
        <v>35168</v>
      </c>
      <c r="CF285" s="5">
        <v>34430</v>
      </c>
      <c r="CG285" s="5">
        <v>34946</v>
      </c>
      <c r="CH285" s="5">
        <v>36782.100000000006</v>
      </c>
      <c r="CI285" s="6">
        <v>31138</v>
      </c>
      <c r="CJ285" s="5">
        <v>35400</v>
      </c>
      <c r="CK285" s="5">
        <v>34916</v>
      </c>
      <c r="CL285" s="5">
        <v>32547</v>
      </c>
      <c r="CM285" s="6">
        <v>33205</v>
      </c>
      <c r="CN285" s="6">
        <v>34398</v>
      </c>
      <c r="CO285" s="5">
        <v>31486</v>
      </c>
      <c r="CP285" s="5">
        <v>32756</v>
      </c>
      <c r="CQ285" s="5">
        <v>36600</v>
      </c>
      <c r="CR285" s="6">
        <f t="shared" si="209"/>
        <v>34165.864285714284</v>
      </c>
      <c r="CT285" s="13">
        <v>588.30912228028922</v>
      </c>
      <c r="CU285" s="61" t="s">
        <v>35</v>
      </c>
      <c r="CV285" s="13">
        <v>500</v>
      </c>
      <c r="CW285" s="13">
        <v>1000</v>
      </c>
      <c r="CX285" s="13">
        <v>400</v>
      </c>
      <c r="CY285" s="14">
        <v>1600</v>
      </c>
      <c r="CZ285" s="13">
        <v>480</v>
      </c>
      <c r="DA285" s="13">
        <v>662</v>
      </c>
      <c r="DB285" s="13">
        <v>1000</v>
      </c>
      <c r="DC285" s="14">
        <v>1442</v>
      </c>
      <c r="DD285" s="61" t="s">
        <v>35</v>
      </c>
      <c r="DE285" s="13">
        <v>965</v>
      </c>
      <c r="DF285" s="13">
        <v>2000</v>
      </c>
      <c r="DG285" s="13">
        <v>2000</v>
      </c>
      <c r="DH285" s="14">
        <f t="shared" si="210"/>
        <v>1053.1090935233574</v>
      </c>
      <c r="DJ285" s="5">
        <v>19500</v>
      </c>
      <c r="DK285" s="61" t="s">
        <v>35</v>
      </c>
      <c r="DL285" s="5">
        <v>22850</v>
      </c>
      <c r="DM285" s="5">
        <v>20539</v>
      </c>
      <c r="DN285" s="5">
        <v>19100</v>
      </c>
      <c r="DO285" s="6">
        <v>17850</v>
      </c>
      <c r="DP285" s="5">
        <v>19010</v>
      </c>
      <c r="DQ285" s="5">
        <v>19500</v>
      </c>
      <c r="DR285" s="5">
        <v>19808</v>
      </c>
      <c r="DS285" s="6">
        <v>18070</v>
      </c>
      <c r="DT285" s="61" t="s">
        <v>35</v>
      </c>
      <c r="DU285" s="5">
        <v>18092</v>
      </c>
      <c r="DV285" s="5">
        <v>24231</v>
      </c>
      <c r="DW285" s="5">
        <v>22000</v>
      </c>
      <c r="DX285" s="6">
        <f t="shared" si="211"/>
        <v>20045.833333333332</v>
      </c>
    </row>
    <row r="286" spans="1:128" x14ac:dyDescent="0.25">
      <c r="A286" s="7">
        <v>281</v>
      </c>
      <c r="B286" s="5">
        <f t="shared" si="197"/>
        <v>4461.9735459253352</v>
      </c>
      <c r="C286" s="5">
        <f t="shared" si="198"/>
        <v>2745.3551912568305</v>
      </c>
      <c r="D286" s="5">
        <f t="shared" si="212"/>
        <v>5352.5860465116275</v>
      </c>
      <c r="E286" s="5">
        <f t="shared" si="213"/>
        <v>4804.6419130434779</v>
      </c>
      <c r="F286" s="5">
        <f t="shared" si="214"/>
        <v>5170.7625000000007</v>
      </c>
      <c r="G286" s="5">
        <f t="shared" si="215"/>
        <v>533.50708556149732</v>
      </c>
      <c r="H286" s="5">
        <f t="shared" si="216"/>
        <v>2310.0266576788981</v>
      </c>
      <c r="I286" s="5">
        <f t="shared" si="217"/>
        <v>4386.5092610444644</v>
      </c>
      <c r="J286" s="5">
        <f t="shared" si="218"/>
        <v>4362.3250659562464</v>
      </c>
      <c r="K286" s="5">
        <f t="shared" si="219"/>
        <v>5393.2692167311479</v>
      </c>
      <c r="L286" s="57">
        <f t="shared" si="199"/>
        <v>1113.8647525500567</v>
      </c>
      <c r="M286" s="5">
        <f t="shared" si="220"/>
        <v>4156.6327648768283</v>
      </c>
      <c r="N286" s="5">
        <f t="shared" si="221"/>
        <v>19719.709987849208</v>
      </c>
      <c r="O286" s="5">
        <f t="shared" si="222"/>
        <v>3947.1494093120223</v>
      </c>
      <c r="P286" s="6">
        <f t="shared" si="200"/>
        <v>4889.8795284498319</v>
      </c>
      <c r="R286" s="5">
        <v>40</v>
      </c>
      <c r="S286" s="5">
        <v>17</v>
      </c>
      <c r="T286" s="5">
        <v>24</v>
      </c>
      <c r="U286" s="5">
        <v>80</v>
      </c>
      <c r="V286" s="5">
        <v>50</v>
      </c>
      <c r="W286" s="5">
        <v>8</v>
      </c>
      <c r="X286" s="5">
        <v>3</v>
      </c>
      <c r="Y286" s="5">
        <v>20</v>
      </c>
      <c r="Z286" s="5">
        <v>20</v>
      </c>
      <c r="AA286" s="5">
        <v>21</v>
      </c>
      <c r="AB286" s="5">
        <v>14</v>
      </c>
      <c r="AC286" s="5">
        <v>44</v>
      </c>
      <c r="AD286" s="5">
        <v>1</v>
      </c>
      <c r="AE286" s="5">
        <v>35</v>
      </c>
      <c r="AF286" s="6">
        <f t="shared" si="201"/>
        <v>26.928571428571427</v>
      </c>
      <c r="AH286" s="5">
        <f t="shared" si="202"/>
        <v>4064.2254510886619</v>
      </c>
      <c r="AI286" s="5">
        <f t="shared" si="223"/>
        <v>2745.3551912568305</v>
      </c>
      <c r="AJ286" s="5">
        <f t="shared" si="224"/>
        <v>4804.1860465116279</v>
      </c>
      <c r="AK286" s="5">
        <f t="shared" si="225"/>
        <v>4558.173913043478</v>
      </c>
      <c r="AL286" s="5">
        <f t="shared" si="226"/>
        <v>4597.7625000000007</v>
      </c>
      <c r="AM286" s="5">
        <f t="shared" si="227"/>
        <v>399.63208556149732</v>
      </c>
      <c r="AN286" s="5">
        <f t="shared" si="228"/>
        <v>1834.7766576788981</v>
      </c>
      <c r="AO286" s="5">
        <f t="shared" si="203"/>
        <v>4033.0349408027723</v>
      </c>
      <c r="AP286" s="5">
        <f t="shared" si="204"/>
        <v>4124.6290659562464</v>
      </c>
      <c r="AQ286" s="5">
        <f t="shared" si="229"/>
        <v>5242.894736842105</v>
      </c>
      <c r="AR286" s="5">
        <f t="shared" si="230"/>
        <v>1113.8647525500567</v>
      </c>
      <c r="AS286" s="5">
        <f t="shared" si="231"/>
        <v>3931.6545265348595</v>
      </c>
      <c r="AT286" s="5">
        <f t="shared" si="232"/>
        <v>19574.32398784921</v>
      </c>
      <c r="AU286" s="5">
        <f t="shared" si="233"/>
        <v>3815.1494093120223</v>
      </c>
      <c r="AV286" s="6">
        <f t="shared" si="205"/>
        <v>4631.4045189277331</v>
      </c>
      <c r="AX286" s="5">
        <f t="shared" si="206"/>
        <v>397.74809483667292</v>
      </c>
      <c r="AY286" s="61" t="s">
        <v>35</v>
      </c>
      <c r="AZ286" s="5">
        <f t="shared" si="234"/>
        <v>548.4</v>
      </c>
      <c r="BA286" s="5">
        <f t="shared" si="235"/>
        <v>246.46799999999999</v>
      </c>
      <c r="BB286" s="5">
        <f t="shared" si="236"/>
        <v>573</v>
      </c>
      <c r="BC286" s="5">
        <f t="shared" si="237"/>
        <v>133.875</v>
      </c>
      <c r="BD286" s="5">
        <f t="shared" si="238"/>
        <v>475.25</v>
      </c>
      <c r="BE286" s="5">
        <f t="shared" si="239"/>
        <v>353.47432024169183</v>
      </c>
      <c r="BF286" s="5">
        <f t="shared" si="240"/>
        <v>237.696</v>
      </c>
      <c r="BG286" s="5">
        <f t="shared" si="241"/>
        <v>150.37447988904299</v>
      </c>
      <c r="BH286" s="61" t="s">
        <v>35</v>
      </c>
      <c r="BI286" s="5">
        <f t="shared" si="242"/>
        <v>224.9782383419689</v>
      </c>
      <c r="BJ286" s="5">
        <f t="shared" si="243"/>
        <v>145.386</v>
      </c>
      <c r="BK286" s="5">
        <f t="shared" si="244"/>
        <v>132</v>
      </c>
      <c r="BL286" s="6">
        <f t="shared" si="207"/>
        <v>301.5541777757814</v>
      </c>
      <c r="BN286" s="13">
        <v>102.01205739926247</v>
      </c>
      <c r="BO286" s="13">
        <v>153.72</v>
      </c>
      <c r="BP286" s="13">
        <v>86</v>
      </c>
      <c r="BQ286" s="13">
        <v>92</v>
      </c>
      <c r="BR286" s="13">
        <v>96</v>
      </c>
      <c r="BS286" s="14">
        <v>935</v>
      </c>
      <c r="BT286" s="13">
        <v>231.52681729524363</v>
      </c>
      <c r="BU286" s="14">
        <v>103.89</v>
      </c>
      <c r="BV286" s="13">
        <v>94.690696728010465</v>
      </c>
      <c r="BW286" s="14">
        <v>76</v>
      </c>
      <c r="BX286" s="14">
        <v>370.58</v>
      </c>
      <c r="BY286" s="13">
        <v>96.1</v>
      </c>
      <c r="BZ286" s="13">
        <v>20.081</v>
      </c>
      <c r="CA286" s="13">
        <v>115.12</v>
      </c>
      <c r="CB286" s="14">
        <f t="shared" si="208"/>
        <v>183.76575510160833</v>
      </c>
      <c r="CD286" s="5">
        <v>34550</v>
      </c>
      <c r="CE286" s="5">
        <v>35168</v>
      </c>
      <c r="CF286" s="5">
        <v>34430</v>
      </c>
      <c r="CG286" s="5">
        <v>34946</v>
      </c>
      <c r="CH286" s="5">
        <v>36782.100000000006</v>
      </c>
      <c r="CI286" s="6">
        <v>31138</v>
      </c>
      <c r="CJ286" s="5">
        <v>35400</v>
      </c>
      <c r="CK286" s="5">
        <v>34916</v>
      </c>
      <c r="CL286" s="5">
        <v>32547</v>
      </c>
      <c r="CM286" s="6">
        <v>33205</v>
      </c>
      <c r="CN286" s="6">
        <v>34398</v>
      </c>
      <c r="CO286" s="5">
        <v>31486</v>
      </c>
      <c r="CP286" s="5">
        <v>32756</v>
      </c>
      <c r="CQ286" s="5">
        <v>36600</v>
      </c>
      <c r="CR286" s="6">
        <f t="shared" si="209"/>
        <v>34165.864285714284</v>
      </c>
      <c r="CT286" s="13">
        <v>588.31205739926247</v>
      </c>
      <c r="CU286" s="61" t="s">
        <v>35</v>
      </c>
      <c r="CV286" s="13">
        <v>500</v>
      </c>
      <c r="CW286" s="13">
        <v>1000</v>
      </c>
      <c r="CX286" s="13">
        <v>400</v>
      </c>
      <c r="CY286" s="14">
        <v>1600</v>
      </c>
      <c r="CZ286" s="13">
        <v>480</v>
      </c>
      <c r="DA286" s="13">
        <v>662</v>
      </c>
      <c r="DB286" s="13">
        <v>1000</v>
      </c>
      <c r="DC286" s="14">
        <v>1442</v>
      </c>
      <c r="DD286" s="61" t="s">
        <v>35</v>
      </c>
      <c r="DE286" s="13">
        <v>965</v>
      </c>
      <c r="DF286" s="13">
        <v>2000</v>
      </c>
      <c r="DG286" s="13">
        <v>2000</v>
      </c>
      <c r="DH286" s="14">
        <f t="shared" si="210"/>
        <v>1053.1093381166052</v>
      </c>
      <c r="DJ286" s="5">
        <v>19500</v>
      </c>
      <c r="DK286" s="61" t="s">
        <v>35</v>
      </c>
      <c r="DL286" s="5">
        <v>22850</v>
      </c>
      <c r="DM286" s="5">
        <v>20539</v>
      </c>
      <c r="DN286" s="5">
        <v>19100</v>
      </c>
      <c r="DO286" s="6">
        <v>17850</v>
      </c>
      <c r="DP286" s="5">
        <v>19010</v>
      </c>
      <c r="DQ286" s="5">
        <v>19500</v>
      </c>
      <c r="DR286" s="5">
        <v>19808</v>
      </c>
      <c r="DS286" s="6">
        <v>18070</v>
      </c>
      <c r="DT286" s="61" t="s">
        <v>35</v>
      </c>
      <c r="DU286" s="5">
        <v>18092</v>
      </c>
      <c r="DV286" s="5">
        <v>24231</v>
      </c>
      <c r="DW286" s="5">
        <v>22000</v>
      </c>
      <c r="DX286" s="6">
        <f t="shared" si="211"/>
        <v>20045.833333333332</v>
      </c>
    </row>
    <row r="287" spans="1:128" x14ac:dyDescent="0.25">
      <c r="A287" s="7">
        <v>282</v>
      </c>
      <c r="B287" s="5">
        <f t="shared" si="197"/>
        <v>4461.8550503346369</v>
      </c>
      <c r="C287" s="5">
        <f t="shared" si="198"/>
        <v>2743.2137285491417</v>
      </c>
      <c r="D287" s="5">
        <f t="shared" si="212"/>
        <v>5352.5860465116275</v>
      </c>
      <c r="E287" s="5">
        <f t="shared" si="213"/>
        <v>4804.6419130434779</v>
      </c>
      <c r="F287" s="5">
        <f t="shared" si="214"/>
        <v>5170.7625000000007</v>
      </c>
      <c r="G287" s="5">
        <f t="shared" si="215"/>
        <v>533.50708556149732</v>
      </c>
      <c r="H287" s="5">
        <f t="shared" si="216"/>
        <v>2307.8497593090633</v>
      </c>
      <c r="I287" s="5">
        <f t="shared" si="217"/>
        <v>4386.5092610444644</v>
      </c>
      <c r="J287" s="5">
        <f t="shared" si="218"/>
        <v>4362.3250659562464</v>
      </c>
      <c r="K287" s="5">
        <f t="shared" si="219"/>
        <v>5393.2692167311479</v>
      </c>
      <c r="L287" s="57">
        <f t="shared" si="199"/>
        <v>1113.834696025257</v>
      </c>
      <c r="M287" s="5">
        <f t="shared" si="220"/>
        <v>4156.2236862662221</v>
      </c>
      <c r="N287" s="5">
        <f t="shared" si="221"/>
        <v>19718.735268001194</v>
      </c>
      <c r="O287" s="5">
        <f t="shared" si="222"/>
        <v>3947.1494093120223</v>
      </c>
      <c r="P287" s="6">
        <f t="shared" si="200"/>
        <v>4889.4616204747144</v>
      </c>
      <c r="R287" s="5">
        <v>40</v>
      </c>
      <c r="S287" s="5">
        <v>17</v>
      </c>
      <c r="T287" s="5">
        <v>24</v>
      </c>
      <c r="U287" s="5">
        <v>80</v>
      </c>
      <c r="V287" s="5">
        <v>50</v>
      </c>
      <c r="W287" s="5">
        <v>8</v>
      </c>
      <c r="X287" s="5">
        <v>3</v>
      </c>
      <c r="Y287" s="5">
        <v>20</v>
      </c>
      <c r="Z287" s="5">
        <v>20</v>
      </c>
      <c r="AA287" s="5">
        <v>21</v>
      </c>
      <c r="AB287" s="5">
        <v>14</v>
      </c>
      <c r="AC287" s="5">
        <v>44</v>
      </c>
      <c r="AD287" s="5">
        <v>1</v>
      </c>
      <c r="AE287" s="5">
        <v>35</v>
      </c>
      <c r="AF287" s="6">
        <f t="shared" si="201"/>
        <v>26.928571428571427</v>
      </c>
      <c r="AH287" s="5">
        <f t="shared" si="202"/>
        <v>4064.1089328244002</v>
      </c>
      <c r="AI287" s="5">
        <f t="shared" si="223"/>
        <v>2743.2137285491417</v>
      </c>
      <c r="AJ287" s="5">
        <f t="shared" si="224"/>
        <v>4804.1860465116279</v>
      </c>
      <c r="AK287" s="5">
        <f t="shared" si="225"/>
        <v>4558.173913043478</v>
      </c>
      <c r="AL287" s="5">
        <f t="shared" si="226"/>
        <v>4597.7625000000007</v>
      </c>
      <c r="AM287" s="5">
        <f t="shared" si="227"/>
        <v>399.63208556149732</v>
      </c>
      <c r="AN287" s="5">
        <f t="shared" si="228"/>
        <v>1832.5997593090631</v>
      </c>
      <c r="AO287" s="5">
        <f t="shared" si="203"/>
        <v>4033.0349408027723</v>
      </c>
      <c r="AP287" s="5">
        <f t="shared" si="204"/>
        <v>4124.6290659562464</v>
      </c>
      <c r="AQ287" s="5">
        <f t="shared" si="229"/>
        <v>5242.894736842105</v>
      </c>
      <c r="AR287" s="5">
        <f t="shared" si="230"/>
        <v>1113.834696025257</v>
      </c>
      <c r="AS287" s="5">
        <f t="shared" si="231"/>
        <v>3931.2454479242533</v>
      </c>
      <c r="AT287" s="5">
        <f t="shared" si="232"/>
        <v>19573.349268001195</v>
      </c>
      <c r="AU287" s="5">
        <f t="shared" si="233"/>
        <v>3815.1494093120223</v>
      </c>
      <c r="AV287" s="6">
        <f t="shared" si="205"/>
        <v>4630.9867521902179</v>
      </c>
      <c r="AX287" s="5">
        <f t="shared" si="206"/>
        <v>397.7461175102369</v>
      </c>
      <c r="AY287" s="61" t="s">
        <v>35</v>
      </c>
      <c r="AZ287" s="5">
        <f t="shared" si="234"/>
        <v>548.4</v>
      </c>
      <c r="BA287" s="5">
        <f t="shared" si="235"/>
        <v>246.46799999999999</v>
      </c>
      <c r="BB287" s="5">
        <f t="shared" si="236"/>
        <v>573</v>
      </c>
      <c r="BC287" s="5">
        <f t="shared" si="237"/>
        <v>133.875</v>
      </c>
      <c r="BD287" s="5">
        <f t="shared" si="238"/>
        <v>475.25</v>
      </c>
      <c r="BE287" s="5">
        <f t="shared" si="239"/>
        <v>353.47432024169183</v>
      </c>
      <c r="BF287" s="5">
        <f t="shared" si="240"/>
        <v>237.696</v>
      </c>
      <c r="BG287" s="5">
        <f t="shared" si="241"/>
        <v>150.37447988904299</v>
      </c>
      <c r="BH287" s="61" t="s">
        <v>35</v>
      </c>
      <c r="BI287" s="5">
        <f t="shared" si="242"/>
        <v>224.9782383419689</v>
      </c>
      <c r="BJ287" s="5">
        <f t="shared" si="243"/>
        <v>145.386</v>
      </c>
      <c r="BK287" s="5">
        <f t="shared" si="244"/>
        <v>132</v>
      </c>
      <c r="BL287" s="6">
        <f t="shared" si="207"/>
        <v>301.55401299857834</v>
      </c>
      <c r="BN287" s="13">
        <v>102.01498209150336</v>
      </c>
      <c r="BO287" s="13">
        <v>153.84</v>
      </c>
      <c r="BP287" s="13">
        <v>86</v>
      </c>
      <c r="BQ287" s="13">
        <v>92</v>
      </c>
      <c r="BR287" s="13">
        <v>96</v>
      </c>
      <c r="BS287" s="14">
        <v>935</v>
      </c>
      <c r="BT287" s="13">
        <v>231.80184207825087</v>
      </c>
      <c r="BU287" s="14">
        <v>103.89</v>
      </c>
      <c r="BV287" s="13">
        <v>94.690696728010465</v>
      </c>
      <c r="BW287" s="14">
        <v>76</v>
      </c>
      <c r="BX287" s="14">
        <v>370.59</v>
      </c>
      <c r="BY287" s="13">
        <v>96.11</v>
      </c>
      <c r="BZ287" s="13">
        <v>20.082000000000001</v>
      </c>
      <c r="CA287" s="13">
        <v>115.12</v>
      </c>
      <c r="CB287" s="14">
        <f t="shared" si="208"/>
        <v>183.79568006412606</v>
      </c>
      <c r="CD287" s="5">
        <v>34550</v>
      </c>
      <c r="CE287" s="5">
        <v>35168</v>
      </c>
      <c r="CF287" s="5">
        <v>34430</v>
      </c>
      <c r="CG287" s="5">
        <v>34946</v>
      </c>
      <c r="CH287" s="5">
        <v>36782.100000000006</v>
      </c>
      <c r="CI287" s="6">
        <v>31138</v>
      </c>
      <c r="CJ287" s="5">
        <v>35400</v>
      </c>
      <c r="CK287" s="5">
        <v>34916</v>
      </c>
      <c r="CL287" s="5">
        <v>32547</v>
      </c>
      <c r="CM287" s="6">
        <v>33205</v>
      </c>
      <c r="CN287" s="6">
        <v>34398</v>
      </c>
      <c r="CO287" s="5">
        <v>31486</v>
      </c>
      <c r="CP287" s="5">
        <v>32756</v>
      </c>
      <c r="CQ287" s="5">
        <v>36600</v>
      </c>
      <c r="CR287" s="6">
        <f t="shared" si="209"/>
        <v>34165.864285714284</v>
      </c>
      <c r="CT287" s="13">
        <v>588.31498209150334</v>
      </c>
      <c r="CU287" s="61" t="s">
        <v>35</v>
      </c>
      <c r="CV287" s="13">
        <v>500</v>
      </c>
      <c r="CW287" s="13">
        <v>1000</v>
      </c>
      <c r="CX287" s="13">
        <v>400</v>
      </c>
      <c r="CY287" s="14">
        <v>1600</v>
      </c>
      <c r="CZ287" s="13">
        <v>480</v>
      </c>
      <c r="DA287" s="13">
        <v>662</v>
      </c>
      <c r="DB287" s="13">
        <v>1000</v>
      </c>
      <c r="DC287" s="14">
        <v>1442</v>
      </c>
      <c r="DD287" s="61" t="s">
        <v>35</v>
      </c>
      <c r="DE287" s="13">
        <v>965</v>
      </c>
      <c r="DF287" s="13">
        <v>2000</v>
      </c>
      <c r="DG287" s="13">
        <v>2000</v>
      </c>
      <c r="DH287" s="14">
        <f t="shared" si="210"/>
        <v>1053.1095818409585</v>
      </c>
      <c r="DJ287" s="5">
        <v>19500</v>
      </c>
      <c r="DK287" s="61" t="s">
        <v>35</v>
      </c>
      <c r="DL287" s="5">
        <v>22850</v>
      </c>
      <c r="DM287" s="5">
        <v>20539</v>
      </c>
      <c r="DN287" s="5">
        <v>19100</v>
      </c>
      <c r="DO287" s="6">
        <v>17850</v>
      </c>
      <c r="DP287" s="5">
        <v>19010</v>
      </c>
      <c r="DQ287" s="5">
        <v>19500</v>
      </c>
      <c r="DR287" s="5">
        <v>19808</v>
      </c>
      <c r="DS287" s="6">
        <v>18070</v>
      </c>
      <c r="DT287" s="61" t="s">
        <v>35</v>
      </c>
      <c r="DU287" s="5">
        <v>18092</v>
      </c>
      <c r="DV287" s="5">
        <v>24231</v>
      </c>
      <c r="DW287" s="5">
        <v>22000</v>
      </c>
      <c r="DX287" s="6">
        <f t="shared" si="211"/>
        <v>20045.833333333332</v>
      </c>
    </row>
    <row r="288" spans="1:128" x14ac:dyDescent="0.25">
      <c r="A288" s="7">
        <v>283</v>
      </c>
      <c r="B288" s="5">
        <f t="shared" si="197"/>
        <v>4461.7369808631493</v>
      </c>
      <c r="C288" s="5">
        <f t="shared" si="198"/>
        <v>2741.0756040530005</v>
      </c>
      <c r="D288" s="5">
        <f t="shared" si="212"/>
        <v>5352.5860465116275</v>
      </c>
      <c r="E288" s="5">
        <f t="shared" si="213"/>
        <v>4804.6419130434779</v>
      </c>
      <c r="F288" s="5">
        <f t="shared" si="214"/>
        <v>5170.7625000000007</v>
      </c>
      <c r="G288" s="5">
        <f t="shared" si="215"/>
        <v>533.50708556149732</v>
      </c>
      <c r="H288" s="5">
        <f t="shared" si="216"/>
        <v>2305.6856989545486</v>
      </c>
      <c r="I288" s="5">
        <f t="shared" si="217"/>
        <v>4386.5092610444644</v>
      </c>
      <c r="J288" s="5">
        <f t="shared" si="218"/>
        <v>4362.3250659562464</v>
      </c>
      <c r="K288" s="5">
        <f t="shared" si="219"/>
        <v>5393.2692167311479</v>
      </c>
      <c r="L288" s="57">
        <f t="shared" si="199"/>
        <v>1113.834696025257</v>
      </c>
      <c r="M288" s="5">
        <f t="shared" si="220"/>
        <v>4155.814692773929</v>
      </c>
      <c r="N288" s="5">
        <f t="shared" si="221"/>
        <v>19717.760645222323</v>
      </c>
      <c r="O288" s="5">
        <f t="shared" si="222"/>
        <v>3947.1494093120223</v>
      </c>
      <c r="P288" s="6">
        <f t="shared" si="200"/>
        <v>4889.0470582894786</v>
      </c>
      <c r="R288" s="5">
        <v>40</v>
      </c>
      <c r="S288" s="5">
        <v>17</v>
      </c>
      <c r="T288" s="5">
        <v>24</v>
      </c>
      <c r="U288" s="5">
        <v>80</v>
      </c>
      <c r="V288" s="5">
        <v>50</v>
      </c>
      <c r="W288" s="5">
        <v>8</v>
      </c>
      <c r="X288" s="5">
        <v>3</v>
      </c>
      <c r="Y288" s="5">
        <v>20</v>
      </c>
      <c r="Z288" s="5">
        <v>20</v>
      </c>
      <c r="AA288" s="5">
        <v>21</v>
      </c>
      <c r="AB288" s="5">
        <v>14</v>
      </c>
      <c r="AC288" s="5">
        <v>44</v>
      </c>
      <c r="AD288" s="5">
        <v>1</v>
      </c>
      <c r="AE288" s="5">
        <v>35</v>
      </c>
      <c r="AF288" s="6">
        <f t="shared" si="201"/>
        <v>26.928571428571427</v>
      </c>
      <c r="AH288" s="5">
        <f t="shared" si="202"/>
        <v>4063.992833660393</v>
      </c>
      <c r="AI288" s="5">
        <f t="shared" si="223"/>
        <v>2741.0756040530005</v>
      </c>
      <c r="AJ288" s="5">
        <f t="shared" si="224"/>
        <v>4804.1860465116279</v>
      </c>
      <c r="AK288" s="5">
        <f t="shared" si="225"/>
        <v>4558.173913043478</v>
      </c>
      <c r="AL288" s="5">
        <f t="shared" si="226"/>
        <v>4597.7625000000007</v>
      </c>
      <c r="AM288" s="5">
        <f t="shared" si="227"/>
        <v>399.63208556149732</v>
      </c>
      <c r="AN288" s="5">
        <f t="shared" si="228"/>
        <v>1830.4356989545483</v>
      </c>
      <c r="AO288" s="5">
        <f t="shared" si="203"/>
        <v>4033.0349408027723</v>
      </c>
      <c r="AP288" s="5">
        <f t="shared" si="204"/>
        <v>4124.6290659562464</v>
      </c>
      <c r="AQ288" s="5">
        <f t="shared" si="229"/>
        <v>5242.894736842105</v>
      </c>
      <c r="AR288" s="5">
        <f t="shared" si="230"/>
        <v>1113.834696025257</v>
      </c>
      <c r="AS288" s="5">
        <f t="shared" si="231"/>
        <v>3930.8364544319597</v>
      </c>
      <c r="AT288" s="5">
        <f t="shared" si="232"/>
        <v>19572.374645222324</v>
      </c>
      <c r="AU288" s="5">
        <f t="shared" si="233"/>
        <v>3815.1494093120223</v>
      </c>
      <c r="AV288" s="6">
        <f t="shared" si="205"/>
        <v>4630.5723307412309</v>
      </c>
      <c r="AX288" s="5">
        <f t="shared" si="206"/>
        <v>397.74414720275661</v>
      </c>
      <c r="AY288" s="61" t="s">
        <v>35</v>
      </c>
      <c r="AZ288" s="5">
        <f t="shared" si="234"/>
        <v>548.4</v>
      </c>
      <c r="BA288" s="5">
        <f t="shared" si="235"/>
        <v>246.46799999999999</v>
      </c>
      <c r="BB288" s="5">
        <f t="shared" si="236"/>
        <v>573</v>
      </c>
      <c r="BC288" s="5">
        <f t="shared" si="237"/>
        <v>133.875</v>
      </c>
      <c r="BD288" s="5">
        <f t="shared" si="238"/>
        <v>475.25</v>
      </c>
      <c r="BE288" s="5">
        <f t="shared" si="239"/>
        <v>353.47432024169183</v>
      </c>
      <c r="BF288" s="5">
        <f t="shared" si="240"/>
        <v>237.696</v>
      </c>
      <c r="BG288" s="5">
        <f t="shared" si="241"/>
        <v>150.37447988904299</v>
      </c>
      <c r="BH288" s="61" t="s">
        <v>35</v>
      </c>
      <c r="BI288" s="5">
        <f t="shared" si="242"/>
        <v>224.9782383419689</v>
      </c>
      <c r="BJ288" s="5">
        <f t="shared" si="243"/>
        <v>145.386</v>
      </c>
      <c r="BK288" s="5">
        <f t="shared" si="244"/>
        <v>132</v>
      </c>
      <c r="BL288" s="6">
        <f t="shared" si="207"/>
        <v>301.55384880628833</v>
      </c>
      <c r="BN288" s="13">
        <v>102.01789643082968</v>
      </c>
      <c r="BO288" s="13">
        <v>153.96</v>
      </c>
      <c r="BP288" s="13">
        <v>86</v>
      </c>
      <c r="BQ288" s="13">
        <v>92</v>
      </c>
      <c r="BR288" s="13">
        <v>96</v>
      </c>
      <c r="BS288" s="14">
        <v>935</v>
      </c>
      <c r="BT288" s="13">
        <v>232.07589332016641</v>
      </c>
      <c r="BU288" s="14">
        <v>103.89</v>
      </c>
      <c r="BV288" s="13">
        <v>94.690696728010465</v>
      </c>
      <c r="BW288" s="14">
        <v>76</v>
      </c>
      <c r="BX288" s="14">
        <v>370.59</v>
      </c>
      <c r="BY288" s="13">
        <v>96.12</v>
      </c>
      <c r="BZ288" s="13">
        <v>20.083000000000002</v>
      </c>
      <c r="CA288" s="13">
        <v>115.12</v>
      </c>
      <c r="CB288" s="14">
        <f t="shared" si="208"/>
        <v>183.82482046278619</v>
      </c>
      <c r="CD288" s="5">
        <v>34550</v>
      </c>
      <c r="CE288" s="5">
        <v>35168</v>
      </c>
      <c r="CF288" s="5">
        <v>34430</v>
      </c>
      <c r="CG288" s="5">
        <v>34946</v>
      </c>
      <c r="CH288" s="5">
        <v>36782.100000000006</v>
      </c>
      <c r="CI288" s="6">
        <v>31138</v>
      </c>
      <c r="CJ288" s="5">
        <v>35400</v>
      </c>
      <c r="CK288" s="5">
        <v>34916</v>
      </c>
      <c r="CL288" s="5">
        <v>32547</v>
      </c>
      <c r="CM288" s="6">
        <v>33205</v>
      </c>
      <c r="CN288" s="6">
        <v>34398</v>
      </c>
      <c r="CO288" s="5">
        <v>31486</v>
      </c>
      <c r="CP288" s="5">
        <v>32756</v>
      </c>
      <c r="CQ288" s="5">
        <v>36600</v>
      </c>
      <c r="CR288" s="6">
        <f t="shared" si="209"/>
        <v>34165.864285714284</v>
      </c>
      <c r="CT288" s="13">
        <v>588.31789643082959</v>
      </c>
      <c r="CU288" s="61" t="s">
        <v>35</v>
      </c>
      <c r="CV288" s="13">
        <v>500</v>
      </c>
      <c r="CW288" s="13">
        <v>1000</v>
      </c>
      <c r="CX288" s="13">
        <v>400</v>
      </c>
      <c r="CY288" s="14">
        <v>1600</v>
      </c>
      <c r="CZ288" s="13">
        <v>480</v>
      </c>
      <c r="DA288" s="13">
        <v>662</v>
      </c>
      <c r="DB288" s="13">
        <v>1000</v>
      </c>
      <c r="DC288" s="14">
        <v>1442</v>
      </c>
      <c r="DD288" s="61" t="s">
        <v>35</v>
      </c>
      <c r="DE288" s="13">
        <v>965</v>
      </c>
      <c r="DF288" s="13">
        <v>2000</v>
      </c>
      <c r="DG288" s="13">
        <v>2000</v>
      </c>
      <c r="DH288" s="14">
        <f t="shared" si="210"/>
        <v>1053.1098247025691</v>
      </c>
      <c r="DJ288" s="5">
        <v>19500</v>
      </c>
      <c r="DK288" s="61" t="s">
        <v>35</v>
      </c>
      <c r="DL288" s="5">
        <v>22850</v>
      </c>
      <c r="DM288" s="5">
        <v>20539</v>
      </c>
      <c r="DN288" s="5">
        <v>19100</v>
      </c>
      <c r="DO288" s="6">
        <v>17850</v>
      </c>
      <c r="DP288" s="5">
        <v>19010</v>
      </c>
      <c r="DQ288" s="5">
        <v>19500</v>
      </c>
      <c r="DR288" s="5">
        <v>19808</v>
      </c>
      <c r="DS288" s="6">
        <v>18070</v>
      </c>
      <c r="DT288" s="61" t="s">
        <v>35</v>
      </c>
      <c r="DU288" s="5">
        <v>18092</v>
      </c>
      <c r="DV288" s="5">
        <v>24231</v>
      </c>
      <c r="DW288" s="5">
        <v>22000</v>
      </c>
      <c r="DX288" s="6">
        <f t="shared" si="211"/>
        <v>20045.833333333332</v>
      </c>
    </row>
    <row r="289" spans="1:128" x14ac:dyDescent="0.25">
      <c r="A289" s="7">
        <v>284</v>
      </c>
      <c r="B289" s="5">
        <f t="shared" si="197"/>
        <v>4461.619334480697</v>
      </c>
      <c r="C289" s="5">
        <f t="shared" si="198"/>
        <v>2738.9408099688476</v>
      </c>
      <c r="D289" s="5">
        <f t="shared" si="212"/>
        <v>5352.5860465116275</v>
      </c>
      <c r="E289" s="5">
        <f t="shared" si="213"/>
        <v>4804.6419130434779</v>
      </c>
      <c r="F289" s="5">
        <f t="shared" si="214"/>
        <v>5170.7625000000007</v>
      </c>
      <c r="G289" s="5">
        <f t="shared" si="215"/>
        <v>533.50708556149732</v>
      </c>
      <c r="H289" s="5">
        <f t="shared" si="216"/>
        <v>2303.534349944036</v>
      </c>
      <c r="I289" s="5">
        <f t="shared" si="217"/>
        <v>4386.5092610444644</v>
      </c>
      <c r="J289" s="5">
        <f t="shared" si="218"/>
        <v>4362.3250659562464</v>
      </c>
      <c r="K289" s="5">
        <f t="shared" si="219"/>
        <v>5393.2692167311479</v>
      </c>
      <c r="L289" s="57">
        <f t="shared" si="199"/>
        <v>1113.834696025257</v>
      </c>
      <c r="M289" s="5">
        <f t="shared" si="220"/>
        <v>4154.9969610380376</v>
      </c>
      <c r="N289" s="5">
        <f t="shared" si="221"/>
        <v>19716.786119498105</v>
      </c>
      <c r="O289" s="5">
        <f t="shared" si="222"/>
        <v>3947.1494093120223</v>
      </c>
      <c r="P289" s="6">
        <f t="shared" si="200"/>
        <v>4888.6044835082484</v>
      </c>
      <c r="R289" s="5">
        <v>40</v>
      </c>
      <c r="S289" s="5">
        <v>17</v>
      </c>
      <c r="T289" s="5">
        <v>24</v>
      </c>
      <c r="U289" s="5">
        <v>80</v>
      </c>
      <c r="V289" s="5">
        <v>50</v>
      </c>
      <c r="W289" s="5">
        <v>8</v>
      </c>
      <c r="X289" s="5">
        <v>3</v>
      </c>
      <c r="Y289" s="5">
        <v>20</v>
      </c>
      <c r="Z289" s="5">
        <v>20</v>
      </c>
      <c r="AA289" s="5">
        <v>21</v>
      </c>
      <c r="AB289" s="5">
        <v>14</v>
      </c>
      <c r="AC289" s="5">
        <v>44</v>
      </c>
      <c r="AD289" s="5">
        <v>1</v>
      </c>
      <c r="AE289" s="5">
        <v>35</v>
      </c>
      <c r="AF289" s="6">
        <f t="shared" si="201"/>
        <v>26.928571428571427</v>
      </c>
      <c r="AH289" s="5">
        <f t="shared" si="202"/>
        <v>4063.8771506160506</v>
      </c>
      <c r="AI289" s="5">
        <f t="shared" si="223"/>
        <v>2738.9408099688476</v>
      </c>
      <c r="AJ289" s="5">
        <f t="shared" si="224"/>
        <v>4804.1860465116279</v>
      </c>
      <c r="AK289" s="5">
        <f t="shared" si="225"/>
        <v>4558.173913043478</v>
      </c>
      <c r="AL289" s="5">
        <f t="shared" si="226"/>
        <v>4597.7625000000007</v>
      </c>
      <c r="AM289" s="5">
        <f t="shared" si="227"/>
        <v>399.63208556149732</v>
      </c>
      <c r="AN289" s="5">
        <f t="shared" si="228"/>
        <v>1828.2843499440357</v>
      </c>
      <c r="AO289" s="5">
        <f t="shared" si="203"/>
        <v>4033.0349408027723</v>
      </c>
      <c r="AP289" s="5">
        <f t="shared" si="204"/>
        <v>4124.6290659562464</v>
      </c>
      <c r="AQ289" s="5">
        <f t="shared" si="229"/>
        <v>5242.894736842105</v>
      </c>
      <c r="AR289" s="5">
        <f t="shared" si="230"/>
        <v>1113.834696025257</v>
      </c>
      <c r="AS289" s="5">
        <f t="shared" si="231"/>
        <v>3930.0187226960684</v>
      </c>
      <c r="AT289" s="5">
        <f t="shared" si="232"/>
        <v>19571.400119498107</v>
      </c>
      <c r="AU289" s="5">
        <f t="shared" si="233"/>
        <v>3815.1494093120223</v>
      </c>
      <c r="AV289" s="6">
        <f t="shared" si="205"/>
        <v>4630.1298961984376</v>
      </c>
      <c r="AX289" s="5">
        <f t="shared" si="206"/>
        <v>397.74218386464617</v>
      </c>
      <c r="AY289" s="61" t="s">
        <v>35</v>
      </c>
      <c r="AZ289" s="5">
        <f t="shared" si="234"/>
        <v>548.4</v>
      </c>
      <c r="BA289" s="5">
        <f t="shared" si="235"/>
        <v>246.46799999999999</v>
      </c>
      <c r="BB289" s="5">
        <f t="shared" si="236"/>
        <v>573</v>
      </c>
      <c r="BC289" s="5">
        <f t="shared" si="237"/>
        <v>133.875</v>
      </c>
      <c r="BD289" s="5">
        <f t="shared" si="238"/>
        <v>475.25</v>
      </c>
      <c r="BE289" s="5">
        <f t="shared" si="239"/>
        <v>353.47432024169183</v>
      </c>
      <c r="BF289" s="5">
        <f t="shared" si="240"/>
        <v>237.696</v>
      </c>
      <c r="BG289" s="5">
        <f t="shared" si="241"/>
        <v>150.37447988904299</v>
      </c>
      <c r="BH289" s="61" t="s">
        <v>35</v>
      </c>
      <c r="BI289" s="5">
        <f t="shared" si="242"/>
        <v>224.9782383419689</v>
      </c>
      <c r="BJ289" s="5">
        <f t="shared" si="243"/>
        <v>145.386</v>
      </c>
      <c r="BK289" s="5">
        <f t="shared" si="244"/>
        <v>132</v>
      </c>
      <c r="BL289" s="6">
        <f t="shared" si="207"/>
        <v>301.55368519477912</v>
      </c>
      <c r="BN289" s="13">
        <v>102.02080049027812</v>
      </c>
      <c r="BO289" s="13">
        <v>154.07999999999998</v>
      </c>
      <c r="BP289" s="13">
        <v>86</v>
      </c>
      <c r="BQ289" s="13">
        <v>92</v>
      </c>
      <c r="BR289" s="13">
        <v>96</v>
      </c>
      <c r="BS289" s="14">
        <v>935</v>
      </c>
      <c r="BT289" s="13">
        <v>232.34897788902651</v>
      </c>
      <c r="BU289" s="14">
        <v>103.89</v>
      </c>
      <c r="BV289" s="13">
        <v>94.690696728010465</v>
      </c>
      <c r="BW289" s="14">
        <v>76</v>
      </c>
      <c r="BX289" s="14">
        <v>370.59</v>
      </c>
      <c r="BY289" s="13">
        <v>96.14</v>
      </c>
      <c r="BZ289" s="13">
        <v>20.084</v>
      </c>
      <c r="CA289" s="13">
        <v>115.12</v>
      </c>
      <c r="CB289" s="14">
        <f t="shared" si="208"/>
        <v>183.85460536480818</v>
      </c>
      <c r="CD289" s="5">
        <v>34550</v>
      </c>
      <c r="CE289" s="5">
        <v>35168</v>
      </c>
      <c r="CF289" s="5">
        <v>34430</v>
      </c>
      <c r="CG289" s="5">
        <v>34946</v>
      </c>
      <c r="CH289" s="5">
        <v>36782.100000000006</v>
      </c>
      <c r="CI289" s="6">
        <v>31138</v>
      </c>
      <c r="CJ289" s="5">
        <v>35400</v>
      </c>
      <c r="CK289" s="5">
        <v>34916</v>
      </c>
      <c r="CL289" s="5">
        <v>32547</v>
      </c>
      <c r="CM289" s="6">
        <v>33205</v>
      </c>
      <c r="CN289" s="6">
        <v>34398</v>
      </c>
      <c r="CO289" s="5">
        <v>31486</v>
      </c>
      <c r="CP289" s="5">
        <v>32756</v>
      </c>
      <c r="CQ289" s="5">
        <v>36600</v>
      </c>
      <c r="CR289" s="6">
        <f t="shared" si="209"/>
        <v>34165.864285714284</v>
      </c>
      <c r="CT289" s="13">
        <v>588.32080049027809</v>
      </c>
      <c r="CU289" s="61" t="s">
        <v>35</v>
      </c>
      <c r="CV289" s="13">
        <v>500</v>
      </c>
      <c r="CW289" s="13">
        <v>1000</v>
      </c>
      <c r="CX289" s="13">
        <v>400</v>
      </c>
      <c r="CY289" s="14">
        <v>1600</v>
      </c>
      <c r="CZ289" s="13">
        <v>480</v>
      </c>
      <c r="DA289" s="13">
        <v>662</v>
      </c>
      <c r="DB289" s="13">
        <v>1000</v>
      </c>
      <c r="DC289" s="14">
        <v>1442</v>
      </c>
      <c r="DD289" s="61" t="s">
        <v>35</v>
      </c>
      <c r="DE289" s="13">
        <v>965</v>
      </c>
      <c r="DF289" s="13">
        <v>2000</v>
      </c>
      <c r="DG289" s="13">
        <v>2000</v>
      </c>
      <c r="DH289" s="14">
        <f t="shared" si="210"/>
        <v>1053.1100667075232</v>
      </c>
      <c r="DJ289" s="5">
        <v>19500</v>
      </c>
      <c r="DK289" s="61" t="s">
        <v>35</v>
      </c>
      <c r="DL289" s="5">
        <v>22850</v>
      </c>
      <c r="DM289" s="5">
        <v>20539</v>
      </c>
      <c r="DN289" s="5">
        <v>19100</v>
      </c>
      <c r="DO289" s="6">
        <v>17850</v>
      </c>
      <c r="DP289" s="5">
        <v>19010</v>
      </c>
      <c r="DQ289" s="5">
        <v>19500</v>
      </c>
      <c r="DR289" s="5">
        <v>19808</v>
      </c>
      <c r="DS289" s="6">
        <v>18070</v>
      </c>
      <c r="DT289" s="61" t="s">
        <v>35</v>
      </c>
      <c r="DU289" s="5">
        <v>18092</v>
      </c>
      <c r="DV289" s="5">
        <v>24231</v>
      </c>
      <c r="DW289" s="5">
        <v>22000</v>
      </c>
      <c r="DX289" s="6">
        <f t="shared" si="211"/>
        <v>20045.833333333332</v>
      </c>
    </row>
    <row r="290" spans="1:128" x14ac:dyDescent="0.25">
      <c r="A290" s="7">
        <v>285</v>
      </c>
      <c r="B290" s="5">
        <f t="shared" si="197"/>
        <v>4461.5021081892255</v>
      </c>
      <c r="C290" s="5">
        <f t="shared" si="198"/>
        <v>2736.8093385214011</v>
      </c>
      <c r="D290" s="5">
        <f t="shared" si="212"/>
        <v>5352.5860465116275</v>
      </c>
      <c r="E290" s="5">
        <f t="shared" si="213"/>
        <v>4804.6419130434779</v>
      </c>
      <c r="F290" s="5">
        <f t="shared" si="214"/>
        <v>5170.7625000000007</v>
      </c>
      <c r="G290" s="5">
        <f t="shared" si="215"/>
        <v>533.50708556149732</v>
      </c>
      <c r="H290" s="5">
        <f t="shared" si="216"/>
        <v>2301.3955873423865</v>
      </c>
      <c r="I290" s="5">
        <f t="shared" si="217"/>
        <v>4386.5092610444644</v>
      </c>
      <c r="J290" s="5">
        <f t="shared" si="218"/>
        <v>4362.3250659562464</v>
      </c>
      <c r="K290" s="5">
        <f t="shared" si="219"/>
        <v>5393.2692167311479</v>
      </c>
      <c r="L290" s="57">
        <f t="shared" si="199"/>
        <v>1113.8046411225039</v>
      </c>
      <c r="M290" s="5">
        <f t="shared" si="220"/>
        <v>4154.5882227413449</v>
      </c>
      <c r="N290" s="5">
        <f t="shared" si="221"/>
        <v>19715.811690814036</v>
      </c>
      <c r="O290" s="5">
        <f t="shared" si="222"/>
        <v>3947.1494093120223</v>
      </c>
      <c r="P290" s="6">
        <f t="shared" si="200"/>
        <v>4888.190149063671</v>
      </c>
      <c r="R290" s="5">
        <v>40</v>
      </c>
      <c r="S290" s="5">
        <v>17</v>
      </c>
      <c r="T290" s="5">
        <v>24</v>
      </c>
      <c r="U290" s="5">
        <v>80</v>
      </c>
      <c r="V290" s="5">
        <v>50</v>
      </c>
      <c r="W290" s="5">
        <v>8</v>
      </c>
      <c r="X290" s="5">
        <v>3</v>
      </c>
      <c r="Y290" s="5">
        <v>20</v>
      </c>
      <c r="Z290" s="5">
        <v>20</v>
      </c>
      <c r="AA290" s="5">
        <v>21</v>
      </c>
      <c r="AB290" s="5">
        <v>14</v>
      </c>
      <c r="AC290" s="5">
        <v>44</v>
      </c>
      <c r="AD290" s="5">
        <v>1</v>
      </c>
      <c r="AE290" s="5">
        <v>35</v>
      </c>
      <c r="AF290" s="6">
        <f t="shared" si="201"/>
        <v>26.928571428571427</v>
      </c>
      <c r="AH290" s="5">
        <f t="shared" si="202"/>
        <v>4063.7618807423823</v>
      </c>
      <c r="AI290" s="5">
        <f t="shared" si="223"/>
        <v>2736.8093385214011</v>
      </c>
      <c r="AJ290" s="5">
        <f t="shared" si="224"/>
        <v>4804.1860465116279</v>
      </c>
      <c r="AK290" s="5">
        <f t="shared" si="225"/>
        <v>4558.173913043478</v>
      </c>
      <c r="AL290" s="5">
        <f t="shared" si="226"/>
        <v>4597.7625000000007</v>
      </c>
      <c r="AM290" s="5">
        <f t="shared" si="227"/>
        <v>399.63208556149732</v>
      </c>
      <c r="AN290" s="5">
        <f t="shared" si="228"/>
        <v>1826.1455873423863</v>
      </c>
      <c r="AO290" s="5">
        <f t="shared" si="203"/>
        <v>4033.0349408027723</v>
      </c>
      <c r="AP290" s="5">
        <f t="shared" si="204"/>
        <v>4124.6290659562464</v>
      </c>
      <c r="AQ290" s="5">
        <f t="shared" si="229"/>
        <v>5242.894736842105</v>
      </c>
      <c r="AR290" s="5">
        <f t="shared" si="230"/>
        <v>1113.8046411225039</v>
      </c>
      <c r="AS290" s="5">
        <f t="shared" si="231"/>
        <v>3929.6099843993757</v>
      </c>
      <c r="AT290" s="5">
        <f t="shared" si="232"/>
        <v>19570.425690814038</v>
      </c>
      <c r="AU290" s="5">
        <f t="shared" si="233"/>
        <v>3815.1494093120223</v>
      </c>
      <c r="AV290" s="6">
        <f t="shared" si="205"/>
        <v>4629.7157014979875</v>
      </c>
      <c r="AX290" s="5">
        <f t="shared" si="206"/>
        <v>397.74022744684333</v>
      </c>
      <c r="AY290" s="61" t="s">
        <v>35</v>
      </c>
      <c r="AZ290" s="5">
        <f t="shared" si="234"/>
        <v>548.4</v>
      </c>
      <c r="BA290" s="5">
        <f t="shared" si="235"/>
        <v>246.46799999999999</v>
      </c>
      <c r="BB290" s="5">
        <f t="shared" si="236"/>
        <v>573</v>
      </c>
      <c r="BC290" s="5">
        <f t="shared" si="237"/>
        <v>133.875</v>
      </c>
      <c r="BD290" s="5">
        <f t="shared" si="238"/>
        <v>475.25</v>
      </c>
      <c r="BE290" s="5">
        <f t="shared" si="239"/>
        <v>353.47432024169183</v>
      </c>
      <c r="BF290" s="5">
        <f t="shared" si="240"/>
        <v>237.696</v>
      </c>
      <c r="BG290" s="5">
        <f t="shared" si="241"/>
        <v>150.37447988904299</v>
      </c>
      <c r="BH290" s="61" t="s">
        <v>35</v>
      </c>
      <c r="BI290" s="5">
        <f t="shared" si="242"/>
        <v>224.9782383419689</v>
      </c>
      <c r="BJ290" s="5">
        <f t="shared" si="243"/>
        <v>145.386</v>
      </c>
      <c r="BK290" s="5">
        <f t="shared" si="244"/>
        <v>132</v>
      </c>
      <c r="BL290" s="6">
        <f t="shared" si="207"/>
        <v>301.55352215996226</v>
      </c>
      <c r="BN290" s="13">
        <v>102.02369434211519</v>
      </c>
      <c r="BO290" s="13">
        <v>154.19999999999999</v>
      </c>
      <c r="BP290" s="13">
        <v>86</v>
      </c>
      <c r="BQ290" s="13">
        <v>92</v>
      </c>
      <c r="BR290" s="13">
        <v>96</v>
      </c>
      <c r="BS290" s="14">
        <v>935</v>
      </c>
      <c r="BT290" s="13">
        <v>232.62110258044487</v>
      </c>
      <c r="BU290" s="14">
        <v>103.89</v>
      </c>
      <c r="BV290" s="13">
        <v>94.690696728010465</v>
      </c>
      <c r="BW290" s="14">
        <v>76</v>
      </c>
      <c r="BX290" s="14">
        <v>370.6</v>
      </c>
      <c r="BY290" s="13">
        <v>96.15</v>
      </c>
      <c r="BZ290" s="13">
        <v>20.085000000000001</v>
      </c>
      <c r="CA290" s="13">
        <v>115.12</v>
      </c>
      <c r="CB290" s="14">
        <f t="shared" si="208"/>
        <v>183.88432097504077</v>
      </c>
      <c r="CD290" s="5">
        <v>34550</v>
      </c>
      <c r="CE290" s="5">
        <v>35168</v>
      </c>
      <c r="CF290" s="5">
        <v>34430</v>
      </c>
      <c r="CG290" s="5">
        <v>34946</v>
      </c>
      <c r="CH290" s="5">
        <v>36782.100000000006</v>
      </c>
      <c r="CI290" s="6">
        <v>31138</v>
      </c>
      <c r="CJ290" s="5">
        <v>35400</v>
      </c>
      <c r="CK290" s="5">
        <v>34916</v>
      </c>
      <c r="CL290" s="5">
        <v>32547</v>
      </c>
      <c r="CM290" s="6">
        <v>33205</v>
      </c>
      <c r="CN290" s="6">
        <v>34398</v>
      </c>
      <c r="CO290" s="5">
        <v>31486</v>
      </c>
      <c r="CP290" s="5">
        <v>32756</v>
      </c>
      <c r="CQ290" s="5">
        <v>36600</v>
      </c>
      <c r="CR290" s="6">
        <f t="shared" si="209"/>
        <v>34165.864285714284</v>
      </c>
      <c r="CT290" s="13">
        <v>588.32369434211512</v>
      </c>
      <c r="CU290" s="61" t="s">
        <v>35</v>
      </c>
      <c r="CV290" s="13">
        <v>500</v>
      </c>
      <c r="CW290" s="13">
        <v>1000</v>
      </c>
      <c r="CX290" s="13">
        <v>400</v>
      </c>
      <c r="CY290" s="14">
        <v>1600</v>
      </c>
      <c r="CZ290" s="13">
        <v>480</v>
      </c>
      <c r="DA290" s="13">
        <v>662</v>
      </c>
      <c r="DB290" s="13">
        <v>1000</v>
      </c>
      <c r="DC290" s="14">
        <v>1442</v>
      </c>
      <c r="DD290" s="61" t="s">
        <v>35</v>
      </c>
      <c r="DE290" s="13">
        <v>965</v>
      </c>
      <c r="DF290" s="13">
        <v>2000</v>
      </c>
      <c r="DG290" s="13">
        <v>2000</v>
      </c>
      <c r="DH290" s="14">
        <f t="shared" si="210"/>
        <v>1053.1103078618428</v>
      </c>
      <c r="DJ290" s="5">
        <v>19500</v>
      </c>
      <c r="DK290" s="61" t="s">
        <v>35</v>
      </c>
      <c r="DL290" s="5">
        <v>22850</v>
      </c>
      <c r="DM290" s="5">
        <v>20539</v>
      </c>
      <c r="DN290" s="5">
        <v>19100</v>
      </c>
      <c r="DO290" s="6">
        <v>17850</v>
      </c>
      <c r="DP290" s="5">
        <v>19010</v>
      </c>
      <c r="DQ290" s="5">
        <v>19500</v>
      </c>
      <c r="DR290" s="5">
        <v>19808</v>
      </c>
      <c r="DS290" s="6">
        <v>18070</v>
      </c>
      <c r="DT290" s="61" t="s">
        <v>35</v>
      </c>
      <c r="DU290" s="5">
        <v>18092</v>
      </c>
      <c r="DV290" s="5">
        <v>24231</v>
      </c>
      <c r="DW290" s="5">
        <v>22000</v>
      </c>
      <c r="DX290" s="6">
        <f t="shared" si="211"/>
        <v>20045.833333333332</v>
      </c>
    </row>
    <row r="291" spans="1:128" x14ac:dyDescent="0.25">
      <c r="A291" s="7">
        <v>286</v>
      </c>
      <c r="B291" s="5">
        <f t="shared" si="197"/>
        <v>4461.3852990223586</v>
      </c>
      <c r="C291" s="5">
        <f t="shared" si="198"/>
        <v>2734.6811819595646</v>
      </c>
      <c r="D291" s="5">
        <f t="shared" si="212"/>
        <v>5352.5860465116275</v>
      </c>
      <c r="E291" s="5">
        <f t="shared" si="213"/>
        <v>4804.6419130434779</v>
      </c>
      <c r="F291" s="5">
        <f t="shared" si="214"/>
        <v>5170.7625000000007</v>
      </c>
      <c r="G291" s="5">
        <f t="shared" si="215"/>
        <v>533.50708556149732</v>
      </c>
      <c r="H291" s="5">
        <f t="shared" si="216"/>
        <v>2299.2692879203082</v>
      </c>
      <c r="I291" s="5">
        <f t="shared" si="217"/>
        <v>4386.5092610444644</v>
      </c>
      <c r="J291" s="5">
        <f t="shared" si="218"/>
        <v>4362.3250659562464</v>
      </c>
      <c r="K291" s="5">
        <f t="shared" si="219"/>
        <v>5393.2692167311479</v>
      </c>
      <c r="L291" s="57">
        <f t="shared" si="199"/>
        <v>1113.8046411225039</v>
      </c>
      <c r="M291" s="5">
        <f t="shared" si="220"/>
        <v>4154.1795694567782</v>
      </c>
      <c r="N291" s="5">
        <f t="shared" si="221"/>
        <v>19714.837359155626</v>
      </c>
      <c r="O291" s="5">
        <f t="shared" si="222"/>
        <v>3947.1494093120223</v>
      </c>
      <c r="P291" s="6">
        <f t="shared" si="200"/>
        <v>4887.7791311998308</v>
      </c>
      <c r="R291" s="5">
        <v>40</v>
      </c>
      <c r="S291" s="5">
        <v>17</v>
      </c>
      <c r="T291" s="5">
        <v>24</v>
      </c>
      <c r="U291" s="5">
        <v>80</v>
      </c>
      <c r="V291" s="5">
        <v>50</v>
      </c>
      <c r="W291" s="5">
        <v>8</v>
      </c>
      <c r="X291" s="5">
        <v>3</v>
      </c>
      <c r="Y291" s="5">
        <v>20</v>
      </c>
      <c r="Z291" s="5">
        <v>20</v>
      </c>
      <c r="AA291" s="5">
        <v>21</v>
      </c>
      <c r="AB291" s="5">
        <v>14</v>
      </c>
      <c r="AC291" s="5">
        <v>44</v>
      </c>
      <c r="AD291" s="5">
        <v>1</v>
      </c>
      <c r="AE291" s="5">
        <v>35</v>
      </c>
      <c r="AF291" s="6">
        <f t="shared" si="201"/>
        <v>26.928571428571427</v>
      </c>
      <c r="AH291" s="5">
        <f t="shared" si="202"/>
        <v>4063.6470211215574</v>
      </c>
      <c r="AI291" s="5">
        <f t="shared" si="223"/>
        <v>2734.6811819595646</v>
      </c>
      <c r="AJ291" s="5">
        <f t="shared" si="224"/>
        <v>4804.1860465116279</v>
      </c>
      <c r="AK291" s="5">
        <f t="shared" si="225"/>
        <v>4558.173913043478</v>
      </c>
      <c r="AL291" s="5">
        <f t="shared" si="226"/>
        <v>4597.7625000000007</v>
      </c>
      <c r="AM291" s="5">
        <f t="shared" si="227"/>
        <v>399.63208556149732</v>
      </c>
      <c r="AN291" s="5">
        <f t="shared" si="228"/>
        <v>1824.0192879203082</v>
      </c>
      <c r="AO291" s="5">
        <f t="shared" si="203"/>
        <v>4033.0349408027723</v>
      </c>
      <c r="AP291" s="5">
        <f t="shared" si="204"/>
        <v>4124.6290659562464</v>
      </c>
      <c r="AQ291" s="5">
        <f t="shared" si="229"/>
        <v>5242.894736842105</v>
      </c>
      <c r="AR291" s="5">
        <f t="shared" si="230"/>
        <v>1113.8046411225039</v>
      </c>
      <c r="AS291" s="5">
        <f t="shared" si="231"/>
        <v>3929.2013311148089</v>
      </c>
      <c r="AT291" s="5">
        <f t="shared" si="232"/>
        <v>19569.451359155628</v>
      </c>
      <c r="AU291" s="5">
        <f t="shared" si="233"/>
        <v>3815.1494093120223</v>
      </c>
      <c r="AV291" s="6">
        <f t="shared" si="205"/>
        <v>4629.3048228874368</v>
      </c>
      <c r="AX291" s="5">
        <f t="shared" si="206"/>
        <v>397.73827790080162</v>
      </c>
      <c r="AY291" s="61" t="s">
        <v>35</v>
      </c>
      <c r="AZ291" s="5">
        <f t="shared" si="234"/>
        <v>548.4</v>
      </c>
      <c r="BA291" s="5">
        <f t="shared" si="235"/>
        <v>246.46799999999999</v>
      </c>
      <c r="BB291" s="5">
        <f t="shared" si="236"/>
        <v>573</v>
      </c>
      <c r="BC291" s="5">
        <f t="shared" si="237"/>
        <v>133.875</v>
      </c>
      <c r="BD291" s="5">
        <f t="shared" si="238"/>
        <v>475.25</v>
      </c>
      <c r="BE291" s="5">
        <f t="shared" si="239"/>
        <v>353.47432024169183</v>
      </c>
      <c r="BF291" s="5">
        <f t="shared" si="240"/>
        <v>237.696</v>
      </c>
      <c r="BG291" s="5">
        <f t="shared" si="241"/>
        <v>150.37447988904299</v>
      </c>
      <c r="BH291" s="61" t="s">
        <v>35</v>
      </c>
      <c r="BI291" s="5">
        <f t="shared" si="242"/>
        <v>224.9782383419689</v>
      </c>
      <c r="BJ291" s="5">
        <f t="shared" si="243"/>
        <v>145.386</v>
      </c>
      <c r="BK291" s="5">
        <f t="shared" si="244"/>
        <v>132</v>
      </c>
      <c r="BL291" s="6">
        <f t="shared" si="207"/>
        <v>301.55335969779208</v>
      </c>
      <c r="BN291" s="13">
        <v>102.02657805784798</v>
      </c>
      <c r="BO291" s="13">
        <v>154.32</v>
      </c>
      <c r="BP291" s="13">
        <v>86</v>
      </c>
      <c r="BQ291" s="13">
        <v>92</v>
      </c>
      <c r="BR291" s="13">
        <v>96</v>
      </c>
      <c r="BS291" s="14">
        <v>935</v>
      </c>
      <c r="BT291" s="13">
        <v>232.89227411862743</v>
      </c>
      <c r="BU291" s="14">
        <v>103.89</v>
      </c>
      <c r="BV291" s="13">
        <v>94.690696728010465</v>
      </c>
      <c r="BW291" s="14">
        <v>76</v>
      </c>
      <c r="BX291" s="14">
        <v>370.6</v>
      </c>
      <c r="BY291" s="13">
        <v>96.16</v>
      </c>
      <c r="BZ291" s="13">
        <v>20.086000000000002</v>
      </c>
      <c r="CA291" s="13">
        <v>115.12</v>
      </c>
      <c r="CB291" s="14">
        <f t="shared" si="208"/>
        <v>183.91325349317754</v>
      </c>
      <c r="CD291" s="5">
        <v>34550</v>
      </c>
      <c r="CE291" s="5">
        <v>35168</v>
      </c>
      <c r="CF291" s="5">
        <v>34430</v>
      </c>
      <c r="CG291" s="5">
        <v>34946</v>
      </c>
      <c r="CH291" s="5">
        <v>36782.100000000006</v>
      </c>
      <c r="CI291" s="6">
        <v>31138</v>
      </c>
      <c r="CJ291" s="5">
        <v>35400</v>
      </c>
      <c r="CK291" s="5">
        <v>34916</v>
      </c>
      <c r="CL291" s="5">
        <v>32547</v>
      </c>
      <c r="CM291" s="6">
        <v>33205</v>
      </c>
      <c r="CN291" s="6">
        <v>34398</v>
      </c>
      <c r="CO291" s="5">
        <v>31486</v>
      </c>
      <c r="CP291" s="5">
        <v>32756</v>
      </c>
      <c r="CQ291" s="5">
        <v>36600</v>
      </c>
      <c r="CR291" s="6">
        <f t="shared" si="209"/>
        <v>34165.864285714284</v>
      </c>
      <c r="CT291" s="13">
        <v>588.326578057848</v>
      </c>
      <c r="CU291" s="61" t="s">
        <v>35</v>
      </c>
      <c r="CV291" s="13">
        <v>500</v>
      </c>
      <c r="CW291" s="13">
        <v>1000</v>
      </c>
      <c r="CX291" s="13">
        <v>400</v>
      </c>
      <c r="CY291" s="14">
        <v>1600</v>
      </c>
      <c r="CZ291" s="13">
        <v>480</v>
      </c>
      <c r="DA291" s="13">
        <v>662</v>
      </c>
      <c r="DB291" s="13">
        <v>1000</v>
      </c>
      <c r="DC291" s="14">
        <v>1442</v>
      </c>
      <c r="DD291" s="61" t="s">
        <v>35</v>
      </c>
      <c r="DE291" s="13">
        <v>965</v>
      </c>
      <c r="DF291" s="13">
        <v>2000</v>
      </c>
      <c r="DG291" s="13">
        <v>2000</v>
      </c>
      <c r="DH291" s="14">
        <f t="shared" si="210"/>
        <v>1053.1105481714874</v>
      </c>
      <c r="DJ291" s="5">
        <v>19500</v>
      </c>
      <c r="DK291" s="61" t="s">
        <v>35</v>
      </c>
      <c r="DL291" s="5">
        <v>22850</v>
      </c>
      <c r="DM291" s="5">
        <v>20539</v>
      </c>
      <c r="DN291" s="5">
        <v>19100</v>
      </c>
      <c r="DO291" s="6">
        <v>17850</v>
      </c>
      <c r="DP291" s="5">
        <v>19010</v>
      </c>
      <c r="DQ291" s="5">
        <v>19500</v>
      </c>
      <c r="DR291" s="5">
        <v>19808</v>
      </c>
      <c r="DS291" s="6">
        <v>18070</v>
      </c>
      <c r="DT291" s="61" t="s">
        <v>35</v>
      </c>
      <c r="DU291" s="5">
        <v>18092</v>
      </c>
      <c r="DV291" s="5">
        <v>24231</v>
      </c>
      <c r="DW291" s="5">
        <v>22000</v>
      </c>
      <c r="DX291" s="6">
        <f t="shared" si="211"/>
        <v>20045.833333333332</v>
      </c>
    </row>
    <row r="292" spans="1:128" x14ac:dyDescent="0.25">
      <c r="A292" s="7">
        <v>287</v>
      </c>
      <c r="B292" s="5">
        <f t="shared" si="197"/>
        <v>4461.2689040449413</v>
      </c>
      <c r="C292" s="5">
        <f t="shared" si="198"/>
        <v>2732.5563325563326</v>
      </c>
      <c r="D292" s="5">
        <f t="shared" si="212"/>
        <v>5352.5860465116275</v>
      </c>
      <c r="E292" s="5">
        <f t="shared" si="213"/>
        <v>4804.6419130434779</v>
      </c>
      <c r="F292" s="5">
        <f t="shared" si="214"/>
        <v>5170.7625000000007</v>
      </c>
      <c r="G292" s="5">
        <f t="shared" si="215"/>
        <v>533.50708556149732</v>
      </c>
      <c r="H292" s="5">
        <f t="shared" si="216"/>
        <v>2297.1553301246695</v>
      </c>
      <c r="I292" s="5">
        <f t="shared" si="217"/>
        <v>4386.5092610444644</v>
      </c>
      <c r="J292" s="5">
        <f t="shared" si="218"/>
        <v>4362.3250659562464</v>
      </c>
      <c r="K292" s="5">
        <f t="shared" si="219"/>
        <v>5393.2692167311479</v>
      </c>
      <c r="L292" s="57">
        <f t="shared" si="199"/>
        <v>1113.8046411225039</v>
      </c>
      <c r="M292" s="5">
        <f t="shared" si="220"/>
        <v>4153.7710011578156</v>
      </c>
      <c r="N292" s="5">
        <f t="shared" si="221"/>
        <v>19713.863124508389</v>
      </c>
      <c r="O292" s="5">
        <f t="shared" si="222"/>
        <v>3947.1494093120223</v>
      </c>
      <c r="P292" s="6">
        <f t="shared" si="200"/>
        <v>4887.3692736910807</v>
      </c>
      <c r="R292" s="5">
        <v>40</v>
      </c>
      <c r="S292" s="5">
        <v>17</v>
      </c>
      <c r="T292" s="5">
        <v>24</v>
      </c>
      <c r="U292" s="5">
        <v>80</v>
      </c>
      <c r="V292" s="5">
        <v>50</v>
      </c>
      <c r="W292" s="5">
        <v>8</v>
      </c>
      <c r="X292" s="5">
        <v>3</v>
      </c>
      <c r="Y292" s="5">
        <v>20</v>
      </c>
      <c r="Z292" s="5">
        <v>20</v>
      </c>
      <c r="AA292" s="5">
        <v>21</v>
      </c>
      <c r="AB292" s="5">
        <v>14</v>
      </c>
      <c r="AC292" s="5">
        <v>44</v>
      </c>
      <c r="AD292" s="5">
        <v>1</v>
      </c>
      <c r="AE292" s="5">
        <v>35</v>
      </c>
      <c r="AF292" s="6">
        <f t="shared" si="201"/>
        <v>26.928571428571427</v>
      </c>
      <c r="AH292" s="5">
        <f t="shared" si="202"/>
        <v>4063.532568866458</v>
      </c>
      <c r="AI292" s="5">
        <f t="shared" si="223"/>
        <v>2732.5563325563326</v>
      </c>
      <c r="AJ292" s="5">
        <f t="shared" si="224"/>
        <v>4804.1860465116279</v>
      </c>
      <c r="AK292" s="5">
        <f t="shared" si="225"/>
        <v>4558.173913043478</v>
      </c>
      <c r="AL292" s="5">
        <f t="shared" si="226"/>
        <v>4597.7625000000007</v>
      </c>
      <c r="AM292" s="5">
        <f t="shared" si="227"/>
        <v>399.63208556149732</v>
      </c>
      <c r="AN292" s="5">
        <f t="shared" si="228"/>
        <v>1821.9053301246695</v>
      </c>
      <c r="AO292" s="5">
        <f t="shared" si="203"/>
        <v>4033.0349408027723</v>
      </c>
      <c r="AP292" s="5">
        <f t="shared" si="204"/>
        <v>4124.6290659562464</v>
      </c>
      <c r="AQ292" s="5">
        <f t="shared" si="229"/>
        <v>5242.894736842105</v>
      </c>
      <c r="AR292" s="5">
        <f t="shared" si="230"/>
        <v>1113.8046411225039</v>
      </c>
      <c r="AS292" s="5">
        <f t="shared" si="231"/>
        <v>3928.7927628158468</v>
      </c>
      <c r="AT292" s="5">
        <f t="shared" si="232"/>
        <v>19568.47712450839</v>
      </c>
      <c r="AU292" s="5">
        <f t="shared" si="233"/>
        <v>3815.1494093120223</v>
      </c>
      <c r="AV292" s="6">
        <f t="shared" si="205"/>
        <v>4628.895104144568</v>
      </c>
      <c r="AX292" s="5">
        <f t="shared" si="206"/>
        <v>397.73633517848367</v>
      </c>
      <c r="AY292" s="61" t="s">
        <v>35</v>
      </c>
      <c r="AZ292" s="5">
        <f t="shared" si="234"/>
        <v>548.4</v>
      </c>
      <c r="BA292" s="5">
        <f t="shared" si="235"/>
        <v>246.46799999999999</v>
      </c>
      <c r="BB292" s="5">
        <f t="shared" si="236"/>
        <v>573</v>
      </c>
      <c r="BC292" s="5">
        <f t="shared" si="237"/>
        <v>133.875</v>
      </c>
      <c r="BD292" s="5">
        <f t="shared" si="238"/>
        <v>475.25</v>
      </c>
      <c r="BE292" s="5">
        <f t="shared" si="239"/>
        <v>353.47432024169183</v>
      </c>
      <c r="BF292" s="5">
        <f t="shared" si="240"/>
        <v>237.696</v>
      </c>
      <c r="BG292" s="5">
        <f t="shared" si="241"/>
        <v>150.37447988904299</v>
      </c>
      <c r="BH292" s="61" t="s">
        <v>35</v>
      </c>
      <c r="BI292" s="5">
        <f t="shared" si="242"/>
        <v>224.9782383419689</v>
      </c>
      <c r="BJ292" s="5">
        <f t="shared" si="243"/>
        <v>145.386</v>
      </c>
      <c r="BK292" s="5">
        <f t="shared" si="244"/>
        <v>132</v>
      </c>
      <c r="BL292" s="6">
        <f t="shared" si="207"/>
        <v>301.55319780426561</v>
      </c>
      <c r="BN292" s="13">
        <v>102.0294517082349</v>
      </c>
      <c r="BO292" s="13">
        <v>154.44</v>
      </c>
      <c r="BP292" s="13">
        <v>86</v>
      </c>
      <c r="BQ292" s="13">
        <v>92</v>
      </c>
      <c r="BR292" s="13">
        <v>96</v>
      </c>
      <c r="BS292" s="14">
        <v>935</v>
      </c>
      <c r="BT292" s="13">
        <v>233.16249915736935</v>
      </c>
      <c r="BU292" s="14">
        <v>103.89</v>
      </c>
      <c r="BV292" s="13">
        <v>94.690696728010465</v>
      </c>
      <c r="BW292" s="14">
        <v>76</v>
      </c>
      <c r="BX292" s="14">
        <v>370.6</v>
      </c>
      <c r="BY292" s="13">
        <v>96.17</v>
      </c>
      <c r="BZ292" s="13">
        <v>20.087</v>
      </c>
      <c r="CA292" s="13">
        <v>115.12</v>
      </c>
      <c r="CB292" s="14">
        <f t="shared" si="208"/>
        <v>183.94211768525818</v>
      </c>
      <c r="CD292" s="5">
        <v>34550</v>
      </c>
      <c r="CE292" s="5">
        <v>35168</v>
      </c>
      <c r="CF292" s="5">
        <v>34430</v>
      </c>
      <c r="CG292" s="5">
        <v>34946</v>
      </c>
      <c r="CH292" s="5">
        <v>36782.100000000006</v>
      </c>
      <c r="CI292" s="6">
        <v>31138</v>
      </c>
      <c r="CJ292" s="5">
        <v>35400</v>
      </c>
      <c r="CK292" s="5">
        <v>34916</v>
      </c>
      <c r="CL292" s="5">
        <v>32547</v>
      </c>
      <c r="CM292" s="6">
        <v>33205</v>
      </c>
      <c r="CN292" s="6">
        <v>34398</v>
      </c>
      <c r="CO292" s="5">
        <v>31486</v>
      </c>
      <c r="CP292" s="5">
        <v>32756</v>
      </c>
      <c r="CQ292" s="5">
        <v>36600</v>
      </c>
      <c r="CR292" s="6">
        <f t="shared" si="209"/>
        <v>34165.864285714284</v>
      </c>
      <c r="CT292" s="13">
        <v>588.32945170823484</v>
      </c>
      <c r="CU292" s="61" t="s">
        <v>35</v>
      </c>
      <c r="CV292" s="13">
        <v>500</v>
      </c>
      <c r="CW292" s="13">
        <v>1000</v>
      </c>
      <c r="CX292" s="13">
        <v>400</v>
      </c>
      <c r="CY292" s="14">
        <v>1600</v>
      </c>
      <c r="CZ292" s="13">
        <v>480</v>
      </c>
      <c r="DA292" s="13">
        <v>662</v>
      </c>
      <c r="DB292" s="13">
        <v>1000</v>
      </c>
      <c r="DC292" s="14">
        <v>1442</v>
      </c>
      <c r="DD292" s="61" t="s">
        <v>35</v>
      </c>
      <c r="DE292" s="13">
        <v>965</v>
      </c>
      <c r="DF292" s="13">
        <v>2000</v>
      </c>
      <c r="DG292" s="13">
        <v>2000</v>
      </c>
      <c r="DH292" s="14">
        <f t="shared" si="210"/>
        <v>1053.110787642353</v>
      </c>
      <c r="DJ292" s="5">
        <v>19500</v>
      </c>
      <c r="DK292" s="61" t="s">
        <v>35</v>
      </c>
      <c r="DL292" s="5">
        <v>22850</v>
      </c>
      <c r="DM292" s="5">
        <v>20539</v>
      </c>
      <c r="DN292" s="5">
        <v>19100</v>
      </c>
      <c r="DO292" s="6">
        <v>17850</v>
      </c>
      <c r="DP292" s="5">
        <v>19010</v>
      </c>
      <c r="DQ292" s="5">
        <v>19500</v>
      </c>
      <c r="DR292" s="5">
        <v>19808</v>
      </c>
      <c r="DS292" s="6">
        <v>18070</v>
      </c>
      <c r="DT292" s="61" t="s">
        <v>35</v>
      </c>
      <c r="DU292" s="5">
        <v>18092</v>
      </c>
      <c r="DV292" s="5">
        <v>24231</v>
      </c>
      <c r="DW292" s="5">
        <v>22000</v>
      </c>
      <c r="DX292" s="6">
        <f t="shared" si="211"/>
        <v>20045.833333333332</v>
      </c>
    </row>
    <row r="293" spans="1:128" x14ac:dyDescent="0.25">
      <c r="A293" s="7">
        <v>288</v>
      </c>
      <c r="B293" s="5">
        <f t="shared" si="197"/>
        <v>4461.1529203526134</v>
      </c>
      <c r="C293" s="5">
        <f t="shared" si="198"/>
        <v>2730.4347826086955</v>
      </c>
      <c r="D293" s="5">
        <f t="shared" si="212"/>
        <v>5352.5860465116275</v>
      </c>
      <c r="E293" s="5">
        <f t="shared" si="213"/>
        <v>4804.6419130434779</v>
      </c>
      <c r="F293" s="5">
        <f t="shared" si="214"/>
        <v>5170.7625000000007</v>
      </c>
      <c r="G293" s="5">
        <f t="shared" si="215"/>
        <v>533.50708556149732</v>
      </c>
      <c r="H293" s="5">
        <f t="shared" si="216"/>
        <v>2295.0535940494397</v>
      </c>
      <c r="I293" s="5">
        <f t="shared" si="217"/>
        <v>4386.5092610444644</v>
      </c>
      <c r="J293" s="5">
        <f t="shared" si="218"/>
        <v>4362.3250659562464</v>
      </c>
      <c r="K293" s="5">
        <f t="shared" si="219"/>
        <v>5393.2692167311479</v>
      </c>
      <c r="L293" s="57">
        <f t="shared" si="199"/>
        <v>1113.7745878416663</v>
      </c>
      <c r="M293" s="5">
        <f t="shared" si="220"/>
        <v>4153.3625178179509</v>
      </c>
      <c r="N293" s="5">
        <f t="shared" si="221"/>
        <v>19712.888986857823</v>
      </c>
      <c r="O293" s="5">
        <f t="shared" si="222"/>
        <v>3947.1494093120223</v>
      </c>
      <c r="P293" s="6">
        <f t="shared" si="200"/>
        <v>4886.9584205491919</v>
      </c>
      <c r="R293" s="5">
        <v>40</v>
      </c>
      <c r="S293" s="5">
        <v>17</v>
      </c>
      <c r="T293" s="5">
        <v>24</v>
      </c>
      <c r="U293" s="5">
        <v>80</v>
      </c>
      <c r="V293" s="5">
        <v>50</v>
      </c>
      <c r="W293" s="5">
        <v>8</v>
      </c>
      <c r="X293" s="5">
        <v>3</v>
      </c>
      <c r="Y293" s="5">
        <v>20</v>
      </c>
      <c r="Z293" s="5">
        <v>20</v>
      </c>
      <c r="AA293" s="5">
        <v>21</v>
      </c>
      <c r="AB293" s="5">
        <v>14</v>
      </c>
      <c r="AC293" s="5">
        <v>44</v>
      </c>
      <c r="AD293" s="5">
        <v>1</v>
      </c>
      <c r="AE293" s="5">
        <v>35</v>
      </c>
      <c r="AF293" s="6">
        <f t="shared" si="201"/>
        <v>26.928571428571427</v>
      </c>
      <c r="AH293" s="5">
        <f t="shared" si="202"/>
        <v>4063.4185211202603</v>
      </c>
      <c r="AI293" s="5">
        <f t="shared" si="223"/>
        <v>2730.4347826086955</v>
      </c>
      <c r="AJ293" s="5">
        <f t="shared" si="224"/>
        <v>4804.1860465116279</v>
      </c>
      <c r="AK293" s="5">
        <f t="shared" si="225"/>
        <v>4558.173913043478</v>
      </c>
      <c r="AL293" s="5">
        <f t="shared" si="226"/>
        <v>4597.7625000000007</v>
      </c>
      <c r="AM293" s="5">
        <f t="shared" si="227"/>
        <v>399.63208556149732</v>
      </c>
      <c r="AN293" s="5">
        <f t="shared" si="228"/>
        <v>1819.8035940494397</v>
      </c>
      <c r="AO293" s="5">
        <f t="shared" si="203"/>
        <v>4033.0349408027723</v>
      </c>
      <c r="AP293" s="5">
        <f t="shared" si="204"/>
        <v>4124.6290659562464</v>
      </c>
      <c r="AQ293" s="5">
        <f t="shared" si="229"/>
        <v>5242.894736842105</v>
      </c>
      <c r="AR293" s="5">
        <f t="shared" si="230"/>
        <v>1113.7745878416663</v>
      </c>
      <c r="AS293" s="5">
        <f t="shared" si="231"/>
        <v>3928.3842794759821</v>
      </c>
      <c r="AT293" s="5">
        <f t="shared" si="232"/>
        <v>19567.502986857824</v>
      </c>
      <c r="AU293" s="5">
        <f t="shared" si="233"/>
        <v>3815.1494093120223</v>
      </c>
      <c r="AV293" s="6">
        <f t="shared" si="205"/>
        <v>4628.4843892845438</v>
      </c>
      <c r="AX293" s="5">
        <f t="shared" si="206"/>
        <v>397.7343992323535</v>
      </c>
      <c r="AY293" s="61" t="s">
        <v>35</v>
      </c>
      <c r="AZ293" s="5">
        <f t="shared" si="234"/>
        <v>548.4</v>
      </c>
      <c r="BA293" s="5">
        <f t="shared" si="235"/>
        <v>246.46799999999999</v>
      </c>
      <c r="BB293" s="5">
        <f t="shared" si="236"/>
        <v>573</v>
      </c>
      <c r="BC293" s="5">
        <f t="shared" si="237"/>
        <v>133.875</v>
      </c>
      <c r="BD293" s="5">
        <f t="shared" si="238"/>
        <v>475.25</v>
      </c>
      <c r="BE293" s="5">
        <f t="shared" si="239"/>
        <v>353.47432024169183</v>
      </c>
      <c r="BF293" s="5">
        <f t="shared" si="240"/>
        <v>237.696</v>
      </c>
      <c r="BG293" s="5">
        <f t="shared" si="241"/>
        <v>150.37447988904299</v>
      </c>
      <c r="BH293" s="61" t="s">
        <v>35</v>
      </c>
      <c r="BI293" s="5">
        <f t="shared" si="242"/>
        <v>224.9782383419689</v>
      </c>
      <c r="BJ293" s="5">
        <f t="shared" si="243"/>
        <v>145.386</v>
      </c>
      <c r="BK293" s="5">
        <f t="shared" si="244"/>
        <v>132</v>
      </c>
      <c r="BL293" s="6">
        <f t="shared" si="207"/>
        <v>301.55303647542138</v>
      </c>
      <c r="BN293" s="13">
        <v>102.03231536329594</v>
      </c>
      <c r="BO293" s="13">
        <v>154.56</v>
      </c>
      <c r="BP293" s="13">
        <v>86</v>
      </c>
      <c r="BQ293" s="13">
        <v>92</v>
      </c>
      <c r="BR293" s="13">
        <v>96</v>
      </c>
      <c r="BS293" s="14">
        <v>935</v>
      </c>
      <c r="BT293" s="13">
        <v>233.43178428103445</v>
      </c>
      <c r="BU293" s="14">
        <v>103.89</v>
      </c>
      <c r="BV293" s="13">
        <v>94.690696728010465</v>
      </c>
      <c r="BW293" s="14">
        <v>76</v>
      </c>
      <c r="BX293" s="14">
        <v>370.61</v>
      </c>
      <c r="BY293" s="13">
        <v>96.18</v>
      </c>
      <c r="BZ293" s="13">
        <v>20.088000000000001</v>
      </c>
      <c r="CA293" s="13">
        <v>115.12</v>
      </c>
      <c r="CB293" s="14">
        <f t="shared" si="208"/>
        <v>183.97162831231006</v>
      </c>
      <c r="CD293" s="5">
        <v>34550</v>
      </c>
      <c r="CE293" s="5">
        <v>35168</v>
      </c>
      <c r="CF293" s="5">
        <v>34430</v>
      </c>
      <c r="CG293" s="5">
        <v>34946</v>
      </c>
      <c r="CH293" s="5">
        <v>36782.100000000006</v>
      </c>
      <c r="CI293" s="6">
        <v>31138</v>
      </c>
      <c r="CJ293" s="5">
        <v>35400</v>
      </c>
      <c r="CK293" s="5">
        <v>34916</v>
      </c>
      <c r="CL293" s="5">
        <v>32547</v>
      </c>
      <c r="CM293" s="6">
        <v>33205</v>
      </c>
      <c r="CN293" s="6">
        <v>34398</v>
      </c>
      <c r="CO293" s="5">
        <v>31486</v>
      </c>
      <c r="CP293" s="5">
        <v>32756</v>
      </c>
      <c r="CQ293" s="5">
        <v>36600</v>
      </c>
      <c r="CR293" s="6">
        <f t="shared" si="209"/>
        <v>34165.864285714284</v>
      </c>
      <c r="CT293" s="13">
        <v>588.33231536329583</v>
      </c>
      <c r="CU293" s="61" t="s">
        <v>35</v>
      </c>
      <c r="CV293" s="13">
        <v>500</v>
      </c>
      <c r="CW293" s="13">
        <v>1000</v>
      </c>
      <c r="CX293" s="13">
        <v>400</v>
      </c>
      <c r="CY293" s="14">
        <v>1600</v>
      </c>
      <c r="CZ293" s="13">
        <v>480</v>
      </c>
      <c r="DA293" s="13">
        <v>662</v>
      </c>
      <c r="DB293" s="13">
        <v>1000</v>
      </c>
      <c r="DC293" s="14">
        <v>1442</v>
      </c>
      <c r="DD293" s="61" t="s">
        <v>35</v>
      </c>
      <c r="DE293" s="13">
        <v>965</v>
      </c>
      <c r="DF293" s="13">
        <v>2000</v>
      </c>
      <c r="DG293" s="13">
        <v>2000</v>
      </c>
      <c r="DH293" s="14">
        <f t="shared" si="210"/>
        <v>1053.1110262802747</v>
      </c>
      <c r="DJ293" s="5">
        <v>19500</v>
      </c>
      <c r="DK293" s="61" t="s">
        <v>35</v>
      </c>
      <c r="DL293" s="5">
        <v>22850</v>
      </c>
      <c r="DM293" s="5">
        <v>20539</v>
      </c>
      <c r="DN293" s="5">
        <v>19100</v>
      </c>
      <c r="DO293" s="6">
        <v>17850</v>
      </c>
      <c r="DP293" s="5">
        <v>19010</v>
      </c>
      <c r="DQ293" s="5">
        <v>19500</v>
      </c>
      <c r="DR293" s="5">
        <v>19808</v>
      </c>
      <c r="DS293" s="6">
        <v>18070</v>
      </c>
      <c r="DT293" s="61" t="s">
        <v>35</v>
      </c>
      <c r="DU293" s="5">
        <v>18092</v>
      </c>
      <c r="DV293" s="5">
        <v>24231</v>
      </c>
      <c r="DW293" s="5">
        <v>22000</v>
      </c>
      <c r="DX293" s="6">
        <f t="shared" si="211"/>
        <v>20045.833333333332</v>
      </c>
    </row>
    <row r="294" spans="1:128" x14ac:dyDescent="0.25">
      <c r="A294" s="7">
        <v>289</v>
      </c>
      <c r="B294" s="5">
        <f t="shared" si="197"/>
        <v>4461.0373450713778</v>
      </c>
      <c r="C294" s="5">
        <f t="shared" si="198"/>
        <v>2728.3165244375482</v>
      </c>
      <c r="D294" s="5">
        <f t="shared" si="212"/>
        <v>5352.5860465116275</v>
      </c>
      <c r="E294" s="5">
        <f t="shared" si="213"/>
        <v>4804.6419130434779</v>
      </c>
      <c r="F294" s="5">
        <f t="shared" si="214"/>
        <v>5170.7625000000007</v>
      </c>
      <c r="G294" s="5">
        <f t="shared" si="215"/>
        <v>533.50708556149732</v>
      </c>
      <c r="H294" s="5">
        <f t="shared" si="216"/>
        <v>2292.9639614072348</v>
      </c>
      <c r="I294" s="5">
        <f t="shared" si="217"/>
        <v>4386.5092610444644</v>
      </c>
      <c r="J294" s="5">
        <f t="shared" si="218"/>
        <v>4362.3250659562464</v>
      </c>
      <c r="K294" s="5">
        <f t="shared" si="219"/>
        <v>5393.2692167311479</v>
      </c>
      <c r="L294" s="57">
        <f t="shared" si="199"/>
        <v>1113.7745878416663</v>
      </c>
      <c r="M294" s="5">
        <f t="shared" si="220"/>
        <v>4152.9541194106869</v>
      </c>
      <c r="N294" s="5">
        <f t="shared" si="221"/>
        <v>19711.914946189452</v>
      </c>
      <c r="O294" s="5">
        <f t="shared" si="222"/>
        <v>3947.1494093120223</v>
      </c>
      <c r="P294" s="6">
        <f t="shared" si="200"/>
        <v>4886.5508558941747</v>
      </c>
      <c r="R294" s="5">
        <v>40</v>
      </c>
      <c r="S294" s="5">
        <v>17</v>
      </c>
      <c r="T294" s="5">
        <v>24</v>
      </c>
      <c r="U294" s="5">
        <v>80</v>
      </c>
      <c r="V294" s="5">
        <v>50</v>
      </c>
      <c r="W294" s="5">
        <v>8</v>
      </c>
      <c r="X294" s="5">
        <v>3</v>
      </c>
      <c r="Y294" s="5">
        <v>20</v>
      </c>
      <c r="Z294" s="5">
        <v>20</v>
      </c>
      <c r="AA294" s="5">
        <v>21</v>
      </c>
      <c r="AB294" s="5">
        <v>14</v>
      </c>
      <c r="AC294" s="5">
        <v>44</v>
      </c>
      <c r="AD294" s="5">
        <v>1</v>
      </c>
      <c r="AE294" s="5">
        <v>35</v>
      </c>
      <c r="AF294" s="6">
        <f t="shared" si="201"/>
        <v>26.928571428571427</v>
      </c>
      <c r="AH294" s="5">
        <f t="shared" si="202"/>
        <v>4063.3048750560074</v>
      </c>
      <c r="AI294" s="5">
        <f t="shared" si="223"/>
        <v>2728.3165244375482</v>
      </c>
      <c r="AJ294" s="5">
        <f t="shared" si="224"/>
        <v>4804.1860465116279</v>
      </c>
      <c r="AK294" s="5">
        <f t="shared" si="225"/>
        <v>4558.173913043478</v>
      </c>
      <c r="AL294" s="5">
        <f t="shared" si="226"/>
        <v>4597.7625000000007</v>
      </c>
      <c r="AM294" s="5">
        <f t="shared" si="227"/>
        <v>399.63208556149732</v>
      </c>
      <c r="AN294" s="5">
        <f t="shared" si="228"/>
        <v>1817.7139614072346</v>
      </c>
      <c r="AO294" s="5">
        <f t="shared" si="203"/>
        <v>4033.0349408027723</v>
      </c>
      <c r="AP294" s="5">
        <f t="shared" si="204"/>
        <v>4124.6290659562464</v>
      </c>
      <c r="AQ294" s="5">
        <f t="shared" si="229"/>
        <v>5242.894736842105</v>
      </c>
      <c r="AR294" s="5">
        <f t="shared" si="230"/>
        <v>1113.7745878416663</v>
      </c>
      <c r="AS294" s="5">
        <f t="shared" si="231"/>
        <v>3927.9758810687181</v>
      </c>
      <c r="AT294" s="5">
        <f t="shared" si="232"/>
        <v>19566.528946189454</v>
      </c>
      <c r="AU294" s="5">
        <f t="shared" si="233"/>
        <v>3815.1494093120223</v>
      </c>
      <c r="AV294" s="6">
        <f t="shared" si="205"/>
        <v>4628.0769624307413</v>
      </c>
      <c r="AX294" s="5">
        <f t="shared" si="206"/>
        <v>397.7324700153701</v>
      </c>
      <c r="AY294" s="61" t="s">
        <v>35</v>
      </c>
      <c r="AZ294" s="5">
        <f t="shared" si="234"/>
        <v>548.4</v>
      </c>
      <c r="BA294" s="5">
        <f t="shared" si="235"/>
        <v>246.46799999999999</v>
      </c>
      <c r="BB294" s="5">
        <f t="shared" si="236"/>
        <v>573</v>
      </c>
      <c r="BC294" s="5">
        <f t="shared" si="237"/>
        <v>133.875</v>
      </c>
      <c r="BD294" s="5">
        <f t="shared" si="238"/>
        <v>475.25</v>
      </c>
      <c r="BE294" s="5">
        <f t="shared" si="239"/>
        <v>353.47432024169183</v>
      </c>
      <c r="BF294" s="5">
        <f t="shared" si="240"/>
        <v>237.696</v>
      </c>
      <c r="BG294" s="5">
        <f t="shared" si="241"/>
        <v>150.37447988904299</v>
      </c>
      <c r="BH294" s="61" t="s">
        <v>35</v>
      </c>
      <c r="BI294" s="5">
        <f t="shared" si="242"/>
        <v>224.9782383419689</v>
      </c>
      <c r="BJ294" s="5">
        <f t="shared" si="243"/>
        <v>145.386</v>
      </c>
      <c r="BK294" s="5">
        <f t="shared" si="244"/>
        <v>132</v>
      </c>
      <c r="BL294" s="6">
        <f t="shared" si="207"/>
        <v>301.55287570733941</v>
      </c>
      <c r="BN294" s="13">
        <v>102.03516909232297</v>
      </c>
      <c r="BO294" s="13">
        <v>154.68</v>
      </c>
      <c r="BP294" s="13">
        <v>86</v>
      </c>
      <c r="BQ294" s="13">
        <v>92</v>
      </c>
      <c r="BR294" s="13">
        <v>96</v>
      </c>
      <c r="BS294" s="14">
        <v>935</v>
      </c>
      <c r="BT294" s="13">
        <v>233.7001360055182</v>
      </c>
      <c r="BU294" s="14">
        <v>103.89</v>
      </c>
      <c r="BV294" s="13">
        <v>94.690696728010465</v>
      </c>
      <c r="BW294" s="14">
        <v>76</v>
      </c>
      <c r="BX294" s="14">
        <v>370.61</v>
      </c>
      <c r="BY294" s="13">
        <v>96.19</v>
      </c>
      <c r="BZ294" s="13">
        <v>20.089000000000002</v>
      </c>
      <c r="CA294" s="13">
        <v>115.12</v>
      </c>
      <c r="CB294" s="14">
        <f t="shared" si="208"/>
        <v>184.00035727327511</v>
      </c>
      <c r="CD294" s="5">
        <v>34550</v>
      </c>
      <c r="CE294" s="5">
        <v>35168</v>
      </c>
      <c r="CF294" s="5">
        <v>34430</v>
      </c>
      <c r="CG294" s="5">
        <v>34946</v>
      </c>
      <c r="CH294" s="5">
        <v>36782.100000000006</v>
      </c>
      <c r="CI294" s="6">
        <v>31138</v>
      </c>
      <c r="CJ294" s="5">
        <v>35400</v>
      </c>
      <c r="CK294" s="5">
        <v>34916</v>
      </c>
      <c r="CL294" s="5">
        <v>32547</v>
      </c>
      <c r="CM294" s="6">
        <v>33205</v>
      </c>
      <c r="CN294" s="6">
        <v>34398</v>
      </c>
      <c r="CO294" s="5">
        <v>31486</v>
      </c>
      <c r="CP294" s="5">
        <v>32756</v>
      </c>
      <c r="CQ294" s="5">
        <v>36600</v>
      </c>
      <c r="CR294" s="6">
        <f t="shared" si="209"/>
        <v>34165.864285714284</v>
      </c>
      <c r="CT294" s="13">
        <v>588.33516909232287</v>
      </c>
      <c r="CU294" s="61" t="s">
        <v>35</v>
      </c>
      <c r="CV294" s="13">
        <v>500</v>
      </c>
      <c r="CW294" s="13">
        <v>1000</v>
      </c>
      <c r="CX294" s="13">
        <v>400</v>
      </c>
      <c r="CY294" s="14">
        <v>1600</v>
      </c>
      <c r="CZ294" s="13">
        <v>480</v>
      </c>
      <c r="DA294" s="13">
        <v>662</v>
      </c>
      <c r="DB294" s="13">
        <v>1000</v>
      </c>
      <c r="DC294" s="14">
        <v>1442</v>
      </c>
      <c r="DD294" s="61" t="s">
        <v>35</v>
      </c>
      <c r="DE294" s="13">
        <v>965</v>
      </c>
      <c r="DF294" s="13">
        <v>2000</v>
      </c>
      <c r="DG294" s="13">
        <v>2000</v>
      </c>
      <c r="DH294" s="14">
        <f t="shared" si="210"/>
        <v>1053.1112640910269</v>
      </c>
      <c r="DJ294" s="5">
        <v>19500</v>
      </c>
      <c r="DK294" s="61" t="s">
        <v>35</v>
      </c>
      <c r="DL294" s="5">
        <v>22850</v>
      </c>
      <c r="DM294" s="5">
        <v>20539</v>
      </c>
      <c r="DN294" s="5">
        <v>19100</v>
      </c>
      <c r="DO294" s="6">
        <v>17850</v>
      </c>
      <c r="DP294" s="5">
        <v>19010</v>
      </c>
      <c r="DQ294" s="5">
        <v>19500</v>
      </c>
      <c r="DR294" s="5">
        <v>19808</v>
      </c>
      <c r="DS294" s="6">
        <v>18070</v>
      </c>
      <c r="DT294" s="61" t="s">
        <v>35</v>
      </c>
      <c r="DU294" s="5">
        <v>18092</v>
      </c>
      <c r="DV294" s="5">
        <v>24231</v>
      </c>
      <c r="DW294" s="5">
        <v>22000</v>
      </c>
      <c r="DX294" s="6">
        <f t="shared" si="211"/>
        <v>20045.833333333332</v>
      </c>
    </row>
    <row r="295" spans="1:128" x14ac:dyDescent="0.25">
      <c r="A295" s="7">
        <v>290</v>
      </c>
      <c r="B295" s="5">
        <f t="shared" si="197"/>
        <v>4460.9221753571755</v>
      </c>
      <c r="C295" s="5">
        <f t="shared" si="198"/>
        <v>2726.2015503875969</v>
      </c>
      <c r="D295" s="5">
        <f t="shared" si="212"/>
        <v>5352.5860465116275</v>
      </c>
      <c r="E295" s="5">
        <f t="shared" si="213"/>
        <v>4804.6419130434779</v>
      </c>
      <c r="F295" s="5">
        <f t="shared" si="214"/>
        <v>5170.7625000000007</v>
      </c>
      <c r="G295" s="5">
        <f t="shared" si="215"/>
        <v>533.50708556149732</v>
      </c>
      <c r="H295" s="5">
        <f t="shared" si="216"/>
        <v>2290.886315501466</v>
      </c>
      <c r="I295" s="5">
        <f t="shared" si="217"/>
        <v>4386.5092610444644</v>
      </c>
      <c r="J295" s="5">
        <f t="shared" si="218"/>
        <v>4362.3250659562464</v>
      </c>
      <c r="K295" s="5">
        <f t="shared" si="219"/>
        <v>5393.2692167311479</v>
      </c>
      <c r="L295" s="57">
        <f t="shared" si="199"/>
        <v>1113.7445361826128</v>
      </c>
      <c r="M295" s="5">
        <f t="shared" si="220"/>
        <v>4152.1375772880247</v>
      </c>
      <c r="N295" s="5">
        <f t="shared" si="221"/>
        <v>19710.941002488798</v>
      </c>
      <c r="O295" s="5">
        <f t="shared" si="222"/>
        <v>3947.1494093120223</v>
      </c>
      <c r="P295" s="6">
        <f t="shared" si="200"/>
        <v>4886.1131182404406</v>
      </c>
      <c r="R295" s="5">
        <v>40</v>
      </c>
      <c r="S295" s="5">
        <v>17</v>
      </c>
      <c r="T295" s="5">
        <v>24</v>
      </c>
      <c r="U295" s="5">
        <v>80</v>
      </c>
      <c r="V295" s="5">
        <v>50</v>
      </c>
      <c r="W295" s="5">
        <v>8</v>
      </c>
      <c r="X295" s="5">
        <v>3</v>
      </c>
      <c r="Y295" s="5">
        <v>20</v>
      </c>
      <c r="Z295" s="5">
        <v>20</v>
      </c>
      <c r="AA295" s="5">
        <v>21</v>
      </c>
      <c r="AB295" s="5">
        <v>14</v>
      </c>
      <c r="AC295" s="5">
        <v>44</v>
      </c>
      <c r="AD295" s="5">
        <v>1</v>
      </c>
      <c r="AE295" s="5">
        <v>35</v>
      </c>
      <c r="AF295" s="6">
        <f t="shared" si="201"/>
        <v>26.928571428571427</v>
      </c>
      <c r="AH295" s="5">
        <f t="shared" si="202"/>
        <v>4063.1916278761955</v>
      </c>
      <c r="AI295" s="5">
        <f t="shared" si="223"/>
        <v>2726.2015503875969</v>
      </c>
      <c r="AJ295" s="5">
        <f t="shared" si="224"/>
        <v>4804.1860465116279</v>
      </c>
      <c r="AK295" s="5">
        <f t="shared" si="225"/>
        <v>4558.173913043478</v>
      </c>
      <c r="AL295" s="5">
        <f t="shared" si="226"/>
        <v>4597.7625000000007</v>
      </c>
      <c r="AM295" s="5">
        <f t="shared" si="227"/>
        <v>399.63208556149732</v>
      </c>
      <c r="AN295" s="5">
        <f t="shared" si="228"/>
        <v>1815.6363155014658</v>
      </c>
      <c r="AO295" s="5">
        <f t="shared" si="203"/>
        <v>4033.0349408027723</v>
      </c>
      <c r="AP295" s="5">
        <f t="shared" si="204"/>
        <v>4124.6290659562464</v>
      </c>
      <c r="AQ295" s="5">
        <f t="shared" si="229"/>
        <v>5242.894736842105</v>
      </c>
      <c r="AR295" s="5">
        <f t="shared" si="230"/>
        <v>1113.7445361826128</v>
      </c>
      <c r="AS295" s="5">
        <f t="shared" si="231"/>
        <v>3927.1593389460559</v>
      </c>
      <c r="AT295" s="5">
        <f t="shared" si="232"/>
        <v>19565.5550024888</v>
      </c>
      <c r="AU295" s="5">
        <f t="shared" si="233"/>
        <v>3815.1494093120223</v>
      </c>
      <c r="AV295" s="6">
        <f t="shared" si="205"/>
        <v>4627.639362100891</v>
      </c>
      <c r="AX295" s="5">
        <f t="shared" si="206"/>
        <v>397.73054748098036</v>
      </c>
      <c r="AY295" s="61" t="s">
        <v>35</v>
      </c>
      <c r="AZ295" s="5">
        <f t="shared" si="234"/>
        <v>548.4</v>
      </c>
      <c r="BA295" s="5">
        <f t="shared" si="235"/>
        <v>246.46799999999999</v>
      </c>
      <c r="BB295" s="5">
        <f t="shared" si="236"/>
        <v>573</v>
      </c>
      <c r="BC295" s="5">
        <f t="shared" si="237"/>
        <v>133.875</v>
      </c>
      <c r="BD295" s="5">
        <f t="shared" si="238"/>
        <v>475.25</v>
      </c>
      <c r="BE295" s="5">
        <f t="shared" si="239"/>
        <v>353.47432024169183</v>
      </c>
      <c r="BF295" s="5">
        <f t="shared" si="240"/>
        <v>237.696</v>
      </c>
      <c r="BG295" s="5">
        <f t="shared" si="241"/>
        <v>150.37447988904299</v>
      </c>
      <c r="BH295" s="61" t="s">
        <v>35</v>
      </c>
      <c r="BI295" s="5">
        <f t="shared" si="242"/>
        <v>224.9782383419689</v>
      </c>
      <c r="BJ295" s="5">
        <f t="shared" si="243"/>
        <v>145.386</v>
      </c>
      <c r="BK295" s="5">
        <f t="shared" si="244"/>
        <v>132</v>
      </c>
      <c r="BL295" s="6">
        <f t="shared" si="207"/>
        <v>301.55271549614031</v>
      </c>
      <c r="BN295" s="13">
        <v>102.03801296388987</v>
      </c>
      <c r="BO295" s="13">
        <v>154.80000000000001</v>
      </c>
      <c r="BP295" s="13">
        <v>86</v>
      </c>
      <c r="BQ295" s="13">
        <v>92</v>
      </c>
      <c r="BR295" s="13">
        <v>96</v>
      </c>
      <c r="BS295" s="14">
        <v>935</v>
      </c>
      <c r="BT295" s="13">
        <v>233.96756077919343</v>
      </c>
      <c r="BU295" s="14">
        <v>103.89</v>
      </c>
      <c r="BV295" s="13">
        <v>94.690696728010465</v>
      </c>
      <c r="BW295" s="14">
        <v>76</v>
      </c>
      <c r="BX295" s="14">
        <v>370.62</v>
      </c>
      <c r="BY295" s="13">
        <v>96.21</v>
      </c>
      <c r="BZ295" s="13">
        <v>20.09</v>
      </c>
      <c r="CA295" s="13">
        <v>115.12</v>
      </c>
      <c r="CB295" s="14">
        <f t="shared" si="208"/>
        <v>184.03044789079243</v>
      </c>
      <c r="CD295" s="5">
        <v>34550</v>
      </c>
      <c r="CE295" s="5">
        <v>35168</v>
      </c>
      <c r="CF295" s="5">
        <v>34430</v>
      </c>
      <c r="CG295" s="5">
        <v>34946</v>
      </c>
      <c r="CH295" s="5">
        <v>36782.100000000006</v>
      </c>
      <c r="CI295" s="6">
        <v>31138</v>
      </c>
      <c r="CJ295" s="5">
        <v>35400</v>
      </c>
      <c r="CK295" s="5">
        <v>34916</v>
      </c>
      <c r="CL295" s="5">
        <v>32547</v>
      </c>
      <c r="CM295" s="6">
        <v>33205</v>
      </c>
      <c r="CN295" s="6">
        <v>34398</v>
      </c>
      <c r="CO295" s="5">
        <v>31486</v>
      </c>
      <c r="CP295" s="5">
        <v>32756</v>
      </c>
      <c r="CQ295" s="5">
        <v>36600</v>
      </c>
      <c r="CR295" s="6">
        <f t="shared" si="209"/>
        <v>34165.864285714284</v>
      </c>
      <c r="CT295" s="13">
        <v>588.33801296388981</v>
      </c>
      <c r="CU295" s="61" t="s">
        <v>35</v>
      </c>
      <c r="CV295" s="13">
        <v>500</v>
      </c>
      <c r="CW295" s="13">
        <v>1000</v>
      </c>
      <c r="CX295" s="13">
        <v>400</v>
      </c>
      <c r="CY295" s="14">
        <v>1600</v>
      </c>
      <c r="CZ295" s="13">
        <v>480</v>
      </c>
      <c r="DA295" s="13">
        <v>662</v>
      </c>
      <c r="DB295" s="13">
        <v>1000</v>
      </c>
      <c r="DC295" s="14">
        <v>1442</v>
      </c>
      <c r="DD295" s="61" t="s">
        <v>35</v>
      </c>
      <c r="DE295" s="13">
        <v>965</v>
      </c>
      <c r="DF295" s="13">
        <v>2000</v>
      </c>
      <c r="DG295" s="13">
        <v>2000</v>
      </c>
      <c r="DH295" s="14">
        <f t="shared" si="210"/>
        <v>1053.1115010803242</v>
      </c>
      <c r="DJ295" s="5">
        <v>19500</v>
      </c>
      <c r="DK295" s="61" t="s">
        <v>35</v>
      </c>
      <c r="DL295" s="5">
        <v>22850</v>
      </c>
      <c r="DM295" s="5">
        <v>20539</v>
      </c>
      <c r="DN295" s="5">
        <v>19100</v>
      </c>
      <c r="DO295" s="6">
        <v>17850</v>
      </c>
      <c r="DP295" s="5">
        <v>19010</v>
      </c>
      <c r="DQ295" s="5">
        <v>19500</v>
      </c>
      <c r="DR295" s="5">
        <v>19808</v>
      </c>
      <c r="DS295" s="6">
        <v>18070</v>
      </c>
      <c r="DT295" s="61" t="s">
        <v>35</v>
      </c>
      <c r="DU295" s="5">
        <v>18092</v>
      </c>
      <c r="DV295" s="5">
        <v>24231</v>
      </c>
      <c r="DW295" s="5">
        <v>22000</v>
      </c>
      <c r="DX295" s="6">
        <f t="shared" si="211"/>
        <v>20045.833333333332</v>
      </c>
    </row>
    <row r="296" spans="1:128" x14ac:dyDescent="0.25">
      <c r="A296" s="7">
        <v>291</v>
      </c>
      <c r="B296" s="5">
        <f t="shared" si="197"/>
        <v>4460.8074083954789</v>
      </c>
      <c r="C296" s="5">
        <f t="shared" si="198"/>
        <v>2724.0898528272655</v>
      </c>
      <c r="D296" s="5">
        <f t="shared" si="212"/>
        <v>5352.5860465116275</v>
      </c>
      <c r="E296" s="5">
        <f t="shared" si="213"/>
        <v>4804.6419130434779</v>
      </c>
      <c r="F296" s="5">
        <f t="shared" si="214"/>
        <v>5170.7625000000007</v>
      </c>
      <c r="G296" s="5">
        <f t="shared" si="215"/>
        <v>533.50708556149732</v>
      </c>
      <c r="H296" s="5">
        <f t="shared" si="216"/>
        <v>2288.8205411990639</v>
      </c>
      <c r="I296" s="5">
        <f t="shared" si="217"/>
        <v>4386.5092610444644</v>
      </c>
      <c r="J296" s="5">
        <f t="shared" si="218"/>
        <v>4362.3250659562464</v>
      </c>
      <c r="K296" s="5">
        <f t="shared" si="219"/>
        <v>5393.2692167311479</v>
      </c>
      <c r="L296" s="57">
        <f t="shared" si="199"/>
        <v>1113.7445361826128</v>
      </c>
      <c r="M296" s="5">
        <f t="shared" si="220"/>
        <v>4151.7294335196866</v>
      </c>
      <c r="N296" s="5">
        <f t="shared" si="221"/>
        <v>19709.967155741375</v>
      </c>
      <c r="O296" s="5">
        <f t="shared" si="222"/>
        <v>3947.1494093120223</v>
      </c>
      <c r="P296" s="6">
        <f t="shared" si="200"/>
        <v>4885.7078161447116</v>
      </c>
      <c r="R296" s="5">
        <v>40</v>
      </c>
      <c r="S296" s="5">
        <v>17</v>
      </c>
      <c r="T296" s="5">
        <v>24</v>
      </c>
      <c r="U296" s="5">
        <v>80</v>
      </c>
      <c r="V296" s="5">
        <v>50</v>
      </c>
      <c r="W296" s="5">
        <v>8</v>
      </c>
      <c r="X296" s="5">
        <v>3</v>
      </c>
      <c r="Y296" s="5">
        <v>20</v>
      </c>
      <c r="Z296" s="5">
        <v>20</v>
      </c>
      <c r="AA296" s="5">
        <v>21</v>
      </c>
      <c r="AB296" s="5">
        <v>14</v>
      </c>
      <c r="AC296" s="5">
        <v>44</v>
      </c>
      <c r="AD296" s="5">
        <v>1</v>
      </c>
      <c r="AE296" s="5">
        <v>35</v>
      </c>
      <c r="AF296" s="6">
        <f t="shared" si="201"/>
        <v>26.928571428571427</v>
      </c>
      <c r="AH296" s="5">
        <f t="shared" si="202"/>
        <v>4063.0787768123669</v>
      </c>
      <c r="AI296" s="5">
        <f t="shared" si="223"/>
        <v>2724.0898528272655</v>
      </c>
      <c r="AJ296" s="5">
        <f t="shared" si="224"/>
        <v>4804.1860465116279</v>
      </c>
      <c r="AK296" s="5">
        <f t="shared" si="225"/>
        <v>4558.173913043478</v>
      </c>
      <c r="AL296" s="5">
        <f t="shared" si="226"/>
        <v>4597.7625000000007</v>
      </c>
      <c r="AM296" s="5">
        <f t="shared" si="227"/>
        <v>399.63208556149732</v>
      </c>
      <c r="AN296" s="5">
        <f t="shared" si="228"/>
        <v>1813.5705411990639</v>
      </c>
      <c r="AO296" s="5">
        <f t="shared" si="203"/>
        <v>4033.0349408027723</v>
      </c>
      <c r="AP296" s="5">
        <f t="shared" si="204"/>
        <v>4124.6290659562464</v>
      </c>
      <c r="AQ296" s="5">
        <f t="shared" si="229"/>
        <v>5242.894736842105</v>
      </c>
      <c r="AR296" s="5">
        <f t="shared" si="230"/>
        <v>1113.7445361826128</v>
      </c>
      <c r="AS296" s="5">
        <f t="shared" si="231"/>
        <v>3926.7511951777178</v>
      </c>
      <c r="AT296" s="5">
        <f t="shared" si="232"/>
        <v>19564.581155741376</v>
      </c>
      <c r="AU296" s="5">
        <f t="shared" si="233"/>
        <v>3815.1494093120223</v>
      </c>
      <c r="AV296" s="6">
        <f t="shared" si="205"/>
        <v>4627.2341968550109</v>
      </c>
      <c r="AX296" s="5">
        <f t="shared" si="206"/>
        <v>397.72863158311236</v>
      </c>
      <c r="AY296" s="61" t="s">
        <v>35</v>
      </c>
      <c r="AZ296" s="5">
        <f t="shared" si="234"/>
        <v>548.4</v>
      </c>
      <c r="BA296" s="5">
        <f t="shared" si="235"/>
        <v>246.46799999999999</v>
      </c>
      <c r="BB296" s="5">
        <f t="shared" si="236"/>
        <v>573</v>
      </c>
      <c r="BC296" s="5">
        <f t="shared" si="237"/>
        <v>133.875</v>
      </c>
      <c r="BD296" s="5">
        <f t="shared" si="238"/>
        <v>475.25</v>
      </c>
      <c r="BE296" s="5">
        <f t="shared" si="239"/>
        <v>353.47432024169183</v>
      </c>
      <c r="BF296" s="5">
        <f t="shared" si="240"/>
        <v>237.696</v>
      </c>
      <c r="BG296" s="5">
        <f t="shared" si="241"/>
        <v>150.37447988904299</v>
      </c>
      <c r="BH296" s="61" t="s">
        <v>35</v>
      </c>
      <c r="BI296" s="5">
        <f t="shared" si="242"/>
        <v>224.9782383419689</v>
      </c>
      <c r="BJ296" s="5">
        <f t="shared" si="243"/>
        <v>145.386</v>
      </c>
      <c r="BK296" s="5">
        <f t="shared" si="244"/>
        <v>132</v>
      </c>
      <c r="BL296" s="6">
        <f t="shared" si="207"/>
        <v>301.55255583798464</v>
      </c>
      <c r="BN296" s="13">
        <v>102.04084704586229</v>
      </c>
      <c r="BO296" s="13">
        <v>154.92000000000002</v>
      </c>
      <c r="BP296" s="13">
        <v>86</v>
      </c>
      <c r="BQ296" s="13">
        <v>92</v>
      </c>
      <c r="BR296" s="13">
        <v>96</v>
      </c>
      <c r="BS296" s="14">
        <v>935</v>
      </c>
      <c r="BT296" s="13">
        <v>234.23406498384034</v>
      </c>
      <c r="BU296" s="14">
        <v>103.89</v>
      </c>
      <c r="BV296" s="13">
        <v>94.690696728010465</v>
      </c>
      <c r="BW296" s="14">
        <v>76</v>
      </c>
      <c r="BX296" s="14">
        <v>370.62</v>
      </c>
      <c r="BY296" s="13">
        <v>96.22</v>
      </c>
      <c r="BZ296" s="13">
        <v>20.091000000000001</v>
      </c>
      <c r="CA296" s="13">
        <v>115.12</v>
      </c>
      <c r="CB296" s="14">
        <f t="shared" si="208"/>
        <v>184.05904348269377</v>
      </c>
      <c r="CD296" s="5">
        <v>34550</v>
      </c>
      <c r="CE296" s="5">
        <v>35168</v>
      </c>
      <c r="CF296" s="5">
        <v>34430</v>
      </c>
      <c r="CG296" s="5">
        <v>34946</v>
      </c>
      <c r="CH296" s="5">
        <v>36782.100000000006</v>
      </c>
      <c r="CI296" s="6">
        <v>31138</v>
      </c>
      <c r="CJ296" s="5">
        <v>35400</v>
      </c>
      <c r="CK296" s="5">
        <v>34916</v>
      </c>
      <c r="CL296" s="5">
        <v>32547</v>
      </c>
      <c r="CM296" s="6">
        <v>33205</v>
      </c>
      <c r="CN296" s="6">
        <v>34398</v>
      </c>
      <c r="CO296" s="5">
        <v>31486</v>
      </c>
      <c r="CP296" s="5">
        <v>32756</v>
      </c>
      <c r="CQ296" s="5">
        <v>36600</v>
      </c>
      <c r="CR296" s="6">
        <f t="shared" si="209"/>
        <v>34165.864285714284</v>
      </c>
      <c r="CT296" s="13">
        <v>588.34084704586223</v>
      </c>
      <c r="CU296" s="61" t="s">
        <v>35</v>
      </c>
      <c r="CV296" s="13">
        <v>500</v>
      </c>
      <c r="CW296" s="13">
        <v>1000</v>
      </c>
      <c r="CX296" s="13">
        <v>400</v>
      </c>
      <c r="CY296" s="14">
        <v>1600</v>
      </c>
      <c r="CZ296" s="13">
        <v>480</v>
      </c>
      <c r="DA296" s="13">
        <v>662</v>
      </c>
      <c r="DB296" s="13">
        <v>1000</v>
      </c>
      <c r="DC296" s="14">
        <v>1442</v>
      </c>
      <c r="DD296" s="61" t="s">
        <v>35</v>
      </c>
      <c r="DE296" s="13">
        <v>965</v>
      </c>
      <c r="DF296" s="13">
        <v>2000</v>
      </c>
      <c r="DG296" s="13">
        <v>2000</v>
      </c>
      <c r="DH296" s="14">
        <f t="shared" si="210"/>
        <v>1053.1117372538217</v>
      </c>
      <c r="DJ296" s="5">
        <v>19500</v>
      </c>
      <c r="DK296" s="61" t="s">
        <v>35</v>
      </c>
      <c r="DL296" s="5">
        <v>22850</v>
      </c>
      <c r="DM296" s="5">
        <v>20539</v>
      </c>
      <c r="DN296" s="5">
        <v>19100</v>
      </c>
      <c r="DO296" s="6">
        <v>17850</v>
      </c>
      <c r="DP296" s="5">
        <v>19010</v>
      </c>
      <c r="DQ296" s="5">
        <v>19500</v>
      </c>
      <c r="DR296" s="5">
        <v>19808</v>
      </c>
      <c r="DS296" s="6">
        <v>18070</v>
      </c>
      <c r="DT296" s="61" t="s">
        <v>35</v>
      </c>
      <c r="DU296" s="5">
        <v>18092</v>
      </c>
      <c r="DV296" s="5">
        <v>24231</v>
      </c>
      <c r="DW296" s="5">
        <v>22000</v>
      </c>
      <c r="DX296" s="6">
        <f t="shared" si="211"/>
        <v>20045.833333333332</v>
      </c>
    </row>
    <row r="297" spans="1:128" x14ac:dyDescent="0.25">
      <c r="A297" s="7">
        <v>292</v>
      </c>
      <c r="B297" s="5">
        <f t="shared" si="197"/>
        <v>4460.6930414008802</v>
      </c>
      <c r="C297" s="5">
        <f t="shared" si="198"/>
        <v>2721.9814241486069</v>
      </c>
      <c r="D297" s="5">
        <f t="shared" si="212"/>
        <v>5352.5860465116275</v>
      </c>
      <c r="E297" s="5">
        <f t="shared" si="213"/>
        <v>4804.6419130434779</v>
      </c>
      <c r="F297" s="5">
        <f t="shared" si="214"/>
        <v>5170.7625000000007</v>
      </c>
      <c r="G297" s="5">
        <f t="shared" si="215"/>
        <v>533.50708556149732</v>
      </c>
      <c r="H297" s="5">
        <f t="shared" si="216"/>
        <v>2286.7665249037746</v>
      </c>
      <c r="I297" s="5">
        <f t="shared" si="217"/>
        <v>4386.5092610444644</v>
      </c>
      <c r="J297" s="5">
        <f t="shared" si="218"/>
        <v>4362.3250659562464</v>
      </c>
      <c r="K297" s="5">
        <f t="shared" si="219"/>
        <v>5393.2692167311479</v>
      </c>
      <c r="L297" s="57">
        <f t="shared" si="199"/>
        <v>1113.7445361826128</v>
      </c>
      <c r="M297" s="5">
        <f t="shared" si="220"/>
        <v>4151.3213745780695</v>
      </c>
      <c r="N297" s="5">
        <f t="shared" si="221"/>
        <v>19708.993405932706</v>
      </c>
      <c r="O297" s="5">
        <f t="shared" si="222"/>
        <v>3947.1494093120223</v>
      </c>
      <c r="P297" s="6">
        <f t="shared" si="200"/>
        <v>4885.3036289505098</v>
      </c>
      <c r="R297" s="5">
        <v>40</v>
      </c>
      <c r="S297" s="5">
        <v>17</v>
      </c>
      <c r="T297" s="5">
        <v>24</v>
      </c>
      <c r="U297" s="5">
        <v>80</v>
      </c>
      <c r="V297" s="5">
        <v>50</v>
      </c>
      <c r="W297" s="5">
        <v>8</v>
      </c>
      <c r="X297" s="5">
        <v>3</v>
      </c>
      <c r="Y297" s="5">
        <v>20</v>
      </c>
      <c r="Z297" s="5">
        <v>20</v>
      </c>
      <c r="AA297" s="5">
        <v>21</v>
      </c>
      <c r="AB297" s="5">
        <v>14</v>
      </c>
      <c r="AC297" s="5">
        <v>44</v>
      </c>
      <c r="AD297" s="5">
        <v>1</v>
      </c>
      <c r="AE297" s="5">
        <v>35</v>
      </c>
      <c r="AF297" s="6">
        <f t="shared" si="201"/>
        <v>26.928571428571427</v>
      </c>
      <c r="AH297" s="5">
        <f t="shared" si="202"/>
        <v>4062.9663191247114</v>
      </c>
      <c r="AI297" s="5">
        <f t="shared" si="223"/>
        <v>2721.9814241486069</v>
      </c>
      <c r="AJ297" s="5">
        <f t="shared" si="224"/>
        <v>4804.1860465116279</v>
      </c>
      <c r="AK297" s="5">
        <f t="shared" si="225"/>
        <v>4558.173913043478</v>
      </c>
      <c r="AL297" s="5">
        <f t="shared" si="226"/>
        <v>4597.7625000000007</v>
      </c>
      <c r="AM297" s="5">
        <f t="shared" si="227"/>
        <v>399.63208556149732</v>
      </c>
      <c r="AN297" s="5">
        <f t="shared" si="228"/>
        <v>1811.5165249037748</v>
      </c>
      <c r="AO297" s="5">
        <f t="shared" si="203"/>
        <v>4033.0349408027723</v>
      </c>
      <c r="AP297" s="5">
        <f t="shared" si="204"/>
        <v>4124.6290659562464</v>
      </c>
      <c r="AQ297" s="5">
        <f t="shared" si="229"/>
        <v>5242.894736842105</v>
      </c>
      <c r="AR297" s="5">
        <f t="shared" si="230"/>
        <v>1113.7445361826128</v>
      </c>
      <c r="AS297" s="5">
        <f t="shared" si="231"/>
        <v>3926.3431362361007</v>
      </c>
      <c r="AT297" s="5">
        <f t="shared" si="232"/>
        <v>19563.607405932707</v>
      </c>
      <c r="AU297" s="5">
        <f t="shared" si="233"/>
        <v>3815.1494093120223</v>
      </c>
      <c r="AV297" s="6">
        <f t="shared" si="205"/>
        <v>4626.8301460398752</v>
      </c>
      <c r="AX297" s="5">
        <f t="shared" si="206"/>
        <v>397.7267222761688</v>
      </c>
      <c r="AY297" s="61" t="s">
        <v>35</v>
      </c>
      <c r="AZ297" s="5">
        <f t="shared" si="234"/>
        <v>548.4</v>
      </c>
      <c r="BA297" s="5">
        <f t="shared" si="235"/>
        <v>246.46799999999999</v>
      </c>
      <c r="BB297" s="5">
        <f t="shared" si="236"/>
        <v>573</v>
      </c>
      <c r="BC297" s="5">
        <f t="shared" si="237"/>
        <v>133.875</v>
      </c>
      <c r="BD297" s="5">
        <f t="shared" si="238"/>
        <v>475.25</v>
      </c>
      <c r="BE297" s="5">
        <f t="shared" si="239"/>
        <v>353.47432024169183</v>
      </c>
      <c r="BF297" s="5">
        <f t="shared" si="240"/>
        <v>237.696</v>
      </c>
      <c r="BG297" s="5">
        <f t="shared" si="241"/>
        <v>150.37447988904299</v>
      </c>
      <c r="BH297" s="61" t="s">
        <v>35</v>
      </c>
      <c r="BI297" s="5">
        <f t="shared" si="242"/>
        <v>224.9782383419689</v>
      </c>
      <c r="BJ297" s="5">
        <f t="shared" si="243"/>
        <v>145.386</v>
      </c>
      <c r="BK297" s="5">
        <f t="shared" si="244"/>
        <v>132</v>
      </c>
      <c r="BL297" s="6">
        <f t="shared" si="207"/>
        <v>301.55239672907265</v>
      </c>
      <c r="BN297" s="13">
        <v>102.04367140540748</v>
      </c>
      <c r="BO297" s="13">
        <v>155.04</v>
      </c>
      <c r="BP297" s="13">
        <v>86</v>
      </c>
      <c r="BQ297" s="13">
        <v>92</v>
      </c>
      <c r="BR297" s="13">
        <v>96</v>
      </c>
      <c r="BS297" s="14">
        <v>935</v>
      </c>
      <c r="BT297" s="13">
        <v>234.49965493556002</v>
      </c>
      <c r="BU297" s="14">
        <v>103.89</v>
      </c>
      <c r="BV297" s="13">
        <v>94.690696728010465</v>
      </c>
      <c r="BW297" s="14">
        <v>76</v>
      </c>
      <c r="BX297" s="14">
        <v>370.62</v>
      </c>
      <c r="BY297" s="13">
        <v>96.23</v>
      </c>
      <c r="BZ297" s="13">
        <v>20.092000000000002</v>
      </c>
      <c r="CA297" s="13">
        <v>115.12</v>
      </c>
      <c r="CB297" s="14">
        <f t="shared" si="208"/>
        <v>184.08757307635557</v>
      </c>
      <c r="CD297" s="5">
        <v>34550</v>
      </c>
      <c r="CE297" s="5">
        <v>35168</v>
      </c>
      <c r="CF297" s="5">
        <v>34430</v>
      </c>
      <c r="CG297" s="5">
        <v>34946</v>
      </c>
      <c r="CH297" s="5">
        <v>36782.100000000006</v>
      </c>
      <c r="CI297" s="6">
        <v>31138</v>
      </c>
      <c r="CJ297" s="5">
        <v>35400</v>
      </c>
      <c r="CK297" s="5">
        <v>34916</v>
      </c>
      <c r="CL297" s="5">
        <v>32547</v>
      </c>
      <c r="CM297" s="6">
        <v>33205</v>
      </c>
      <c r="CN297" s="6">
        <v>34398</v>
      </c>
      <c r="CO297" s="5">
        <v>31486</v>
      </c>
      <c r="CP297" s="5">
        <v>32756</v>
      </c>
      <c r="CQ297" s="5">
        <v>36600</v>
      </c>
      <c r="CR297" s="6">
        <f t="shared" si="209"/>
        <v>34165.864285714284</v>
      </c>
      <c r="CT297" s="13">
        <v>588.34367140540746</v>
      </c>
      <c r="CU297" s="61" t="s">
        <v>35</v>
      </c>
      <c r="CV297" s="13">
        <v>500</v>
      </c>
      <c r="CW297" s="13">
        <v>1000</v>
      </c>
      <c r="CX297" s="13">
        <v>400</v>
      </c>
      <c r="CY297" s="14">
        <v>1600</v>
      </c>
      <c r="CZ297" s="13">
        <v>480</v>
      </c>
      <c r="DA297" s="13">
        <v>662</v>
      </c>
      <c r="DB297" s="13">
        <v>1000</v>
      </c>
      <c r="DC297" s="14">
        <v>1442</v>
      </c>
      <c r="DD297" s="61" t="s">
        <v>35</v>
      </c>
      <c r="DE297" s="13">
        <v>965</v>
      </c>
      <c r="DF297" s="13">
        <v>2000</v>
      </c>
      <c r="DG297" s="13">
        <v>2000</v>
      </c>
      <c r="DH297" s="14">
        <f t="shared" si="210"/>
        <v>1053.1119726171173</v>
      </c>
      <c r="DJ297" s="5">
        <v>19500</v>
      </c>
      <c r="DK297" s="61" t="s">
        <v>35</v>
      </c>
      <c r="DL297" s="5">
        <v>22850</v>
      </c>
      <c r="DM297" s="5">
        <v>20539</v>
      </c>
      <c r="DN297" s="5">
        <v>19100</v>
      </c>
      <c r="DO297" s="6">
        <v>17850</v>
      </c>
      <c r="DP297" s="5">
        <v>19010</v>
      </c>
      <c r="DQ297" s="5">
        <v>19500</v>
      </c>
      <c r="DR297" s="5">
        <v>19808</v>
      </c>
      <c r="DS297" s="6">
        <v>18070</v>
      </c>
      <c r="DT297" s="61" t="s">
        <v>35</v>
      </c>
      <c r="DU297" s="5">
        <v>18092</v>
      </c>
      <c r="DV297" s="5">
        <v>24231</v>
      </c>
      <c r="DW297" s="5">
        <v>22000</v>
      </c>
      <c r="DX297" s="6">
        <f t="shared" si="211"/>
        <v>20045.833333333332</v>
      </c>
    </row>
    <row r="298" spans="1:128" x14ac:dyDescent="0.25">
      <c r="A298" s="7">
        <v>293</v>
      </c>
      <c r="B298" s="5">
        <f t="shared" si="197"/>
        <v>4460.5790716166912</v>
      </c>
      <c r="C298" s="5">
        <f t="shared" si="198"/>
        <v>2719.8762567672079</v>
      </c>
      <c r="D298" s="5">
        <f t="shared" si="212"/>
        <v>5352.5860465116275</v>
      </c>
      <c r="E298" s="5">
        <f t="shared" si="213"/>
        <v>4804.6419130434779</v>
      </c>
      <c r="F298" s="5">
        <f t="shared" si="214"/>
        <v>5170.7625000000007</v>
      </c>
      <c r="G298" s="5">
        <f t="shared" si="215"/>
        <v>533.50708556149732</v>
      </c>
      <c r="H298" s="5">
        <f t="shared" si="216"/>
        <v>2284.7241545300039</v>
      </c>
      <c r="I298" s="5">
        <f t="shared" si="217"/>
        <v>4386.5092610444644</v>
      </c>
      <c r="J298" s="5">
        <f t="shared" si="218"/>
        <v>4362.3250659562464</v>
      </c>
      <c r="K298" s="5">
        <f t="shared" si="219"/>
        <v>5393.2692167311479</v>
      </c>
      <c r="L298" s="57">
        <f t="shared" si="199"/>
        <v>1113.7144861452123</v>
      </c>
      <c r="M298" s="5">
        <f t="shared" si="220"/>
        <v>4150.9134004367324</v>
      </c>
      <c r="N298" s="5">
        <f t="shared" si="221"/>
        <v>19708.019753048324</v>
      </c>
      <c r="O298" s="5">
        <f t="shared" si="222"/>
        <v>3947.1494093120223</v>
      </c>
      <c r="P298" s="6">
        <f t="shared" si="200"/>
        <v>4884.8984014789039</v>
      </c>
      <c r="R298" s="5">
        <v>40</v>
      </c>
      <c r="S298" s="5">
        <v>17</v>
      </c>
      <c r="T298" s="5">
        <v>24</v>
      </c>
      <c r="U298" s="5">
        <v>80</v>
      </c>
      <c r="V298" s="5">
        <v>50</v>
      </c>
      <c r="W298" s="5">
        <v>8</v>
      </c>
      <c r="X298" s="5">
        <v>3</v>
      </c>
      <c r="Y298" s="5">
        <v>20</v>
      </c>
      <c r="Z298" s="5">
        <v>20</v>
      </c>
      <c r="AA298" s="5">
        <v>21</v>
      </c>
      <c r="AB298" s="5">
        <v>14</v>
      </c>
      <c r="AC298" s="5">
        <v>44</v>
      </c>
      <c r="AD298" s="5">
        <v>1</v>
      </c>
      <c r="AE298" s="5">
        <v>35</v>
      </c>
      <c r="AF298" s="6">
        <f t="shared" si="201"/>
        <v>26.928571428571427</v>
      </c>
      <c r="AH298" s="5">
        <f t="shared" si="202"/>
        <v>4062.8542521016711</v>
      </c>
      <c r="AI298" s="5">
        <f t="shared" si="223"/>
        <v>2719.8762567672079</v>
      </c>
      <c r="AJ298" s="5">
        <f t="shared" si="224"/>
        <v>4804.1860465116279</v>
      </c>
      <c r="AK298" s="5">
        <f t="shared" si="225"/>
        <v>4558.173913043478</v>
      </c>
      <c r="AL298" s="5">
        <f t="shared" si="226"/>
        <v>4597.7625000000007</v>
      </c>
      <c r="AM298" s="5">
        <f t="shared" si="227"/>
        <v>399.63208556149732</v>
      </c>
      <c r="AN298" s="5">
        <f t="shared" si="228"/>
        <v>1809.4741545300037</v>
      </c>
      <c r="AO298" s="5">
        <f t="shared" si="203"/>
        <v>4033.0349408027723</v>
      </c>
      <c r="AP298" s="5">
        <f t="shared" si="204"/>
        <v>4124.6290659562464</v>
      </c>
      <c r="AQ298" s="5">
        <f t="shared" si="229"/>
        <v>5242.894736842105</v>
      </c>
      <c r="AR298" s="5">
        <f t="shared" si="230"/>
        <v>1113.7144861452123</v>
      </c>
      <c r="AS298" s="5">
        <f t="shared" si="231"/>
        <v>3925.9351620947632</v>
      </c>
      <c r="AT298" s="5">
        <f t="shared" si="232"/>
        <v>19562.633753048325</v>
      </c>
      <c r="AU298" s="5">
        <f t="shared" si="233"/>
        <v>3815.1494093120223</v>
      </c>
      <c r="AV298" s="6">
        <f t="shared" si="205"/>
        <v>4626.4250544797806</v>
      </c>
      <c r="AX298" s="5">
        <f t="shared" si="206"/>
        <v>397.72481951502044</v>
      </c>
      <c r="AY298" s="61" t="s">
        <v>35</v>
      </c>
      <c r="AZ298" s="5">
        <f t="shared" si="234"/>
        <v>548.4</v>
      </c>
      <c r="BA298" s="5">
        <f t="shared" si="235"/>
        <v>246.46799999999999</v>
      </c>
      <c r="BB298" s="5">
        <f t="shared" si="236"/>
        <v>573</v>
      </c>
      <c r="BC298" s="5">
        <f t="shared" si="237"/>
        <v>133.875</v>
      </c>
      <c r="BD298" s="5">
        <f t="shared" si="238"/>
        <v>475.25</v>
      </c>
      <c r="BE298" s="5">
        <f t="shared" si="239"/>
        <v>353.47432024169183</v>
      </c>
      <c r="BF298" s="5">
        <f t="shared" si="240"/>
        <v>237.696</v>
      </c>
      <c r="BG298" s="5">
        <f t="shared" si="241"/>
        <v>150.37447988904299</v>
      </c>
      <c r="BH298" s="61" t="s">
        <v>35</v>
      </c>
      <c r="BI298" s="5">
        <f t="shared" si="242"/>
        <v>224.9782383419689</v>
      </c>
      <c r="BJ298" s="5">
        <f t="shared" si="243"/>
        <v>145.386</v>
      </c>
      <c r="BK298" s="5">
        <f t="shared" si="244"/>
        <v>132</v>
      </c>
      <c r="BL298" s="6">
        <f t="shared" si="207"/>
        <v>301.55223816564364</v>
      </c>
      <c r="BN298" s="13">
        <v>102.04648610900375</v>
      </c>
      <c r="BO298" s="13">
        <v>155.16</v>
      </c>
      <c r="BP298" s="13">
        <v>86</v>
      </c>
      <c r="BQ298" s="13">
        <v>92</v>
      </c>
      <c r="BR298" s="13">
        <v>96</v>
      </c>
      <c r="BS298" s="14">
        <v>935</v>
      </c>
      <c r="BT298" s="13">
        <v>234.76433688567295</v>
      </c>
      <c r="BU298" s="14">
        <v>103.89</v>
      </c>
      <c r="BV298" s="13">
        <v>94.690696728010465</v>
      </c>
      <c r="BW298" s="14">
        <v>76</v>
      </c>
      <c r="BX298" s="14">
        <v>370.63</v>
      </c>
      <c r="BY298" s="13">
        <v>96.24</v>
      </c>
      <c r="BZ298" s="13">
        <v>20.093</v>
      </c>
      <c r="CA298" s="13">
        <v>115.12</v>
      </c>
      <c r="CB298" s="14">
        <f t="shared" si="208"/>
        <v>184.11675140876335</v>
      </c>
      <c r="CD298" s="5">
        <v>34550</v>
      </c>
      <c r="CE298" s="5">
        <v>35168</v>
      </c>
      <c r="CF298" s="5">
        <v>34430</v>
      </c>
      <c r="CG298" s="5">
        <v>34946</v>
      </c>
      <c r="CH298" s="5">
        <v>36782.100000000006</v>
      </c>
      <c r="CI298" s="6">
        <v>31138</v>
      </c>
      <c r="CJ298" s="5">
        <v>35400</v>
      </c>
      <c r="CK298" s="5">
        <v>34916</v>
      </c>
      <c r="CL298" s="5">
        <v>32547</v>
      </c>
      <c r="CM298" s="6">
        <v>33205</v>
      </c>
      <c r="CN298" s="6">
        <v>34398</v>
      </c>
      <c r="CO298" s="5">
        <v>31486</v>
      </c>
      <c r="CP298" s="5">
        <v>32756</v>
      </c>
      <c r="CQ298" s="5">
        <v>36600</v>
      </c>
      <c r="CR298" s="6">
        <f t="shared" si="209"/>
        <v>34165.864285714284</v>
      </c>
      <c r="CT298" s="13">
        <v>588.34648610900376</v>
      </c>
      <c r="CU298" s="61" t="s">
        <v>35</v>
      </c>
      <c r="CV298" s="13">
        <v>500</v>
      </c>
      <c r="CW298" s="13">
        <v>1000</v>
      </c>
      <c r="CX298" s="13">
        <v>400</v>
      </c>
      <c r="CY298" s="14">
        <v>1600</v>
      </c>
      <c r="CZ298" s="13">
        <v>480</v>
      </c>
      <c r="DA298" s="13">
        <v>662</v>
      </c>
      <c r="DB298" s="13">
        <v>1000</v>
      </c>
      <c r="DC298" s="14">
        <v>1442</v>
      </c>
      <c r="DD298" s="61" t="s">
        <v>35</v>
      </c>
      <c r="DE298" s="13">
        <v>965</v>
      </c>
      <c r="DF298" s="13">
        <v>2000</v>
      </c>
      <c r="DG298" s="13">
        <v>2000</v>
      </c>
      <c r="DH298" s="14">
        <f t="shared" si="210"/>
        <v>1053.1122071757502</v>
      </c>
      <c r="DJ298" s="5">
        <v>19500</v>
      </c>
      <c r="DK298" s="61" t="s">
        <v>35</v>
      </c>
      <c r="DL298" s="5">
        <v>22850</v>
      </c>
      <c r="DM298" s="5">
        <v>20539</v>
      </c>
      <c r="DN298" s="5">
        <v>19100</v>
      </c>
      <c r="DO298" s="6">
        <v>17850</v>
      </c>
      <c r="DP298" s="5">
        <v>19010</v>
      </c>
      <c r="DQ298" s="5">
        <v>19500</v>
      </c>
      <c r="DR298" s="5">
        <v>19808</v>
      </c>
      <c r="DS298" s="6">
        <v>18070</v>
      </c>
      <c r="DT298" s="61" t="s">
        <v>35</v>
      </c>
      <c r="DU298" s="5">
        <v>18092</v>
      </c>
      <c r="DV298" s="5">
        <v>24231</v>
      </c>
      <c r="DW298" s="5">
        <v>22000</v>
      </c>
      <c r="DX298" s="6">
        <f t="shared" si="211"/>
        <v>20045.833333333332</v>
      </c>
    </row>
    <row r="299" spans="1:128" x14ac:dyDescent="0.25">
      <c r="A299" s="7">
        <v>294</v>
      </c>
      <c r="B299" s="5">
        <f t="shared" si="197"/>
        <v>4460.4654963145531</v>
      </c>
      <c r="C299" s="5">
        <f t="shared" si="198"/>
        <v>2717.774343122102</v>
      </c>
      <c r="D299" s="5">
        <f t="shared" si="212"/>
        <v>5352.5860465116275</v>
      </c>
      <c r="E299" s="5">
        <f t="shared" si="213"/>
        <v>4804.6419130434779</v>
      </c>
      <c r="F299" s="5">
        <f t="shared" si="214"/>
        <v>5170.7625000000007</v>
      </c>
      <c r="G299" s="5">
        <f t="shared" si="215"/>
        <v>533.50708556149732</v>
      </c>
      <c r="H299" s="5">
        <f t="shared" si="216"/>
        <v>2282.6933194772037</v>
      </c>
      <c r="I299" s="5">
        <f t="shared" si="217"/>
        <v>4386.5092610444644</v>
      </c>
      <c r="J299" s="5">
        <f t="shared" si="218"/>
        <v>4362.3250659562464</v>
      </c>
      <c r="K299" s="5">
        <f t="shared" si="219"/>
        <v>5393.2692167311479</v>
      </c>
      <c r="L299" s="57">
        <f t="shared" si="199"/>
        <v>1113.7144861452123</v>
      </c>
      <c r="M299" s="5">
        <f t="shared" si="220"/>
        <v>4150.5055110692419</v>
      </c>
      <c r="N299" s="5">
        <f t="shared" si="221"/>
        <v>19707.046197073752</v>
      </c>
      <c r="O299" s="5">
        <f t="shared" si="222"/>
        <v>3947.1494093120223</v>
      </c>
      <c r="P299" s="6">
        <f t="shared" si="200"/>
        <v>4884.4964179544677</v>
      </c>
      <c r="R299" s="5">
        <v>40</v>
      </c>
      <c r="S299" s="5">
        <v>17</v>
      </c>
      <c r="T299" s="5">
        <v>24</v>
      </c>
      <c r="U299" s="5">
        <v>80</v>
      </c>
      <c r="V299" s="5">
        <v>50</v>
      </c>
      <c r="W299" s="5">
        <v>8</v>
      </c>
      <c r="X299" s="5">
        <v>3</v>
      </c>
      <c r="Y299" s="5">
        <v>20</v>
      </c>
      <c r="Z299" s="5">
        <v>20</v>
      </c>
      <c r="AA299" s="5">
        <v>21</v>
      </c>
      <c r="AB299" s="5">
        <v>14</v>
      </c>
      <c r="AC299" s="5">
        <v>44</v>
      </c>
      <c r="AD299" s="5">
        <v>1</v>
      </c>
      <c r="AE299" s="5">
        <v>35</v>
      </c>
      <c r="AF299" s="6">
        <f t="shared" si="201"/>
        <v>26.928571428571427</v>
      </c>
      <c r="AH299" s="5">
        <f t="shared" si="202"/>
        <v>4062.7425730595537</v>
      </c>
      <c r="AI299" s="5">
        <f t="shared" si="223"/>
        <v>2717.774343122102</v>
      </c>
      <c r="AJ299" s="5">
        <f t="shared" si="224"/>
        <v>4804.1860465116279</v>
      </c>
      <c r="AK299" s="5">
        <f t="shared" si="225"/>
        <v>4558.173913043478</v>
      </c>
      <c r="AL299" s="5">
        <f t="shared" si="226"/>
        <v>4597.7625000000007</v>
      </c>
      <c r="AM299" s="5">
        <f t="shared" si="227"/>
        <v>399.63208556149732</v>
      </c>
      <c r="AN299" s="5">
        <f t="shared" si="228"/>
        <v>1807.4433194772034</v>
      </c>
      <c r="AO299" s="5">
        <f t="shared" si="203"/>
        <v>4033.0349408027723</v>
      </c>
      <c r="AP299" s="5">
        <f t="shared" si="204"/>
        <v>4124.6290659562464</v>
      </c>
      <c r="AQ299" s="5">
        <f t="shared" si="229"/>
        <v>5242.894736842105</v>
      </c>
      <c r="AR299" s="5">
        <f t="shared" si="230"/>
        <v>1113.7144861452123</v>
      </c>
      <c r="AS299" s="5">
        <f t="shared" si="231"/>
        <v>3925.5272727272727</v>
      </c>
      <c r="AT299" s="5">
        <f t="shared" si="232"/>
        <v>19561.660197073754</v>
      </c>
      <c r="AU299" s="5">
        <f t="shared" si="233"/>
        <v>3815.1494093120223</v>
      </c>
      <c r="AV299" s="6">
        <f t="shared" si="205"/>
        <v>4626.0232064024885</v>
      </c>
      <c r="AX299" s="5">
        <f t="shared" si="206"/>
        <v>397.72292325499984</v>
      </c>
      <c r="AY299" s="61" t="s">
        <v>35</v>
      </c>
      <c r="AZ299" s="5">
        <f t="shared" si="234"/>
        <v>548.4</v>
      </c>
      <c r="BA299" s="5">
        <f t="shared" si="235"/>
        <v>246.46799999999999</v>
      </c>
      <c r="BB299" s="5">
        <f t="shared" si="236"/>
        <v>573</v>
      </c>
      <c r="BC299" s="5">
        <f t="shared" si="237"/>
        <v>133.875</v>
      </c>
      <c r="BD299" s="5">
        <f t="shared" si="238"/>
        <v>475.25</v>
      </c>
      <c r="BE299" s="5">
        <f t="shared" si="239"/>
        <v>353.47432024169183</v>
      </c>
      <c r="BF299" s="5">
        <f t="shared" si="240"/>
        <v>237.696</v>
      </c>
      <c r="BG299" s="5">
        <f t="shared" si="241"/>
        <v>150.37447988904299</v>
      </c>
      <c r="BH299" s="61" t="s">
        <v>35</v>
      </c>
      <c r="BI299" s="5">
        <f t="shared" si="242"/>
        <v>224.9782383419689</v>
      </c>
      <c r="BJ299" s="5">
        <f t="shared" si="243"/>
        <v>145.386</v>
      </c>
      <c r="BK299" s="5">
        <f t="shared" si="244"/>
        <v>132</v>
      </c>
      <c r="BL299" s="6">
        <f t="shared" si="207"/>
        <v>301.55208014397527</v>
      </c>
      <c r="BN299" s="13">
        <v>102.04929122244994</v>
      </c>
      <c r="BO299" s="13">
        <v>155.28</v>
      </c>
      <c r="BP299" s="13">
        <v>86</v>
      </c>
      <c r="BQ299" s="13">
        <v>92</v>
      </c>
      <c r="BR299" s="13">
        <v>96</v>
      </c>
      <c r="BS299" s="14">
        <v>935</v>
      </c>
      <c r="BT299" s="13">
        <v>235.02811702160147</v>
      </c>
      <c r="BU299" s="14">
        <v>103.89</v>
      </c>
      <c r="BV299" s="13">
        <v>94.690696728010465</v>
      </c>
      <c r="BW299" s="14">
        <v>76</v>
      </c>
      <c r="BX299" s="14">
        <v>370.63</v>
      </c>
      <c r="BY299" s="13">
        <v>96.25</v>
      </c>
      <c r="BZ299" s="13">
        <v>20.094000000000001</v>
      </c>
      <c r="CA299" s="13">
        <v>115.12</v>
      </c>
      <c r="CB299" s="14">
        <f t="shared" si="208"/>
        <v>184.14515035514728</v>
      </c>
      <c r="CD299" s="5">
        <v>34550</v>
      </c>
      <c r="CE299" s="5">
        <v>35168</v>
      </c>
      <c r="CF299" s="5">
        <v>34430</v>
      </c>
      <c r="CG299" s="5">
        <v>34946</v>
      </c>
      <c r="CH299" s="5">
        <v>36782.100000000006</v>
      </c>
      <c r="CI299" s="6">
        <v>31138</v>
      </c>
      <c r="CJ299" s="5">
        <v>35400</v>
      </c>
      <c r="CK299" s="5">
        <v>34916</v>
      </c>
      <c r="CL299" s="5">
        <v>32547</v>
      </c>
      <c r="CM299" s="6">
        <v>33205</v>
      </c>
      <c r="CN299" s="6">
        <v>34398</v>
      </c>
      <c r="CO299" s="5">
        <v>31486</v>
      </c>
      <c r="CP299" s="5">
        <v>32756</v>
      </c>
      <c r="CQ299" s="5">
        <v>36600</v>
      </c>
      <c r="CR299" s="6">
        <f t="shared" si="209"/>
        <v>34165.864285714284</v>
      </c>
      <c r="CT299" s="13">
        <v>588.34929122244989</v>
      </c>
      <c r="CU299" s="61" t="s">
        <v>35</v>
      </c>
      <c r="CV299" s="13">
        <v>500</v>
      </c>
      <c r="CW299" s="13">
        <v>1000</v>
      </c>
      <c r="CX299" s="13">
        <v>400</v>
      </c>
      <c r="CY299" s="14">
        <v>1600</v>
      </c>
      <c r="CZ299" s="13">
        <v>480</v>
      </c>
      <c r="DA299" s="13">
        <v>662</v>
      </c>
      <c r="DB299" s="13">
        <v>1000</v>
      </c>
      <c r="DC299" s="14">
        <v>1442</v>
      </c>
      <c r="DD299" s="61" t="s">
        <v>35</v>
      </c>
      <c r="DE299" s="13">
        <v>965</v>
      </c>
      <c r="DF299" s="13">
        <v>2000</v>
      </c>
      <c r="DG299" s="13">
        <v>2000</v>
      </c>
      <c r="DH299" s="14">
        <f t="shared" si="210"/>
        <v>1053.1124409352042</v>
      </c>
      <c r="DJ299" s="5">
        <v>19500</v>
      </c>
      <c r="DK299" s="61" t="s">
        <v>35</v>
      </c>
      <c r="DL299" s="5">
        <v>22850</v>
      </c>
      <c r="DM299" s="5">
        <v>20539</v>
      </c>
      <c r="DN299" s="5">
        <v>19100</v>
      </c>
      <c r="DO299" s="6">
        <v>17850</v>
      </c>
      <c r="DP299" s="5">
        <v>19010</v>
      </c>
      <c r="DQ299" s="5">
        <v>19500</v>
      </c>
      <c r="DR299" s="5">
        <v>19808</v>
      </c>
      <c r="DS299" s="6">
        <v>18070</v>
      </c>
      <c r="DT299" s="61" t="s">
        <v>35</v>
      </c>
      <c r="DU299" s="5">
        <v>18092</v>
      </c>
      <c r="DV299" s="5">
        <v>24231</v>
      </c>
      <c r="DW299" s="5">
        <v>22000</v>
      </c>
      <c r="DX299" s="6">
        <f t="shared" si="211"/>
        <v>20045.833333333332</v>
      </c>
    </row>
    <row r="300" spans="1:128" x14ac:dyDescent="0.25">
      <c r="A300" s="7">
        <v>295</v>
      </c>
      <c r="B300" s="5">
        <f t="shared" si="197"/>
        <v>4460.3523127940489</v>
      </c>
      <c r="C300" s="5">
        <f t="shared" si="198"/>
        <v>2715.6756756756754</v>
      </c>
      <c r="D300" s="5">
        <f t="shared" si="212"/>
        <v>5352.5860465116275</v>
      </c>
      <c r="E300" s="5">
        <f t="shared" si="213"/>
        <v>4804.6419130434779</v>
      </c>
      <c r="F300" s="5">
        <f t="shared" si="214"/>
        <v>5170.7625000000007</v>
      </c>
      <c r="G300" s="5">
        <f t="shared" si="215"/>
        <v>533.50708556149732</v>
      </c>
      <c r="H300" s="5">
        <f t="shared" si="216"/>
        <v>2280.6739106047835</v>
      </c>
      <c r="I300" s="5">
        <f t="shared" si="217"/>
        <v>4386.5092610444644</v>
      </c>
      <c r="J300" s="5">
        <f t="shared" si="218"/>
        <v>4362.3250659562464</v>
      </c>
      <c r="K300" s="5">
        <f t="shared" si="219"/>
        <v>5393.2692167311479</v>
      </c>
      <c r="L300" s="57">
        <f t="shared" si="199"/>
        <v>1113.684437729333</v>
      </c>
      <c r="M300" s="5">
        <f t="shared" si="220"/>
        <v>4150.0977064491781</v>
      </c>
      <c r="N300" s="5">
        <f t="shared" si="221"/>
        <v>19706.072737994524</v>
      </c>
      <c r="O300" s="5">
        <f t="shared" si="222"/>
        <v>3947.1494093120223</v>
      </c>
      <c r="P300" s="6">
        <f t="shared" si="200"/>
        <v>4884.093377100573</v>
      </c>
      <c r="R300" s="5">
        <v>40</v>
      </c>
      <c r="S300" s="5">
        <v>17</v>
      </c>
      <c r="T300" s="5">
        <v>24</v>
      </c>
      <c r="U300" s="5">
        <v>80</v>
      </c>
      <c r="V300" s="5">
        <v>50</v>
      </c>
      <c r="W300" s="5">
        <v>8</v>
      </c>
      <c r="X300" s="5">
        <v>3</v>
      </c>
      <c r="Y300" s="5">
        <v>20</v>
      </c>
      <c r="Z300" s="5">
        <v>20</v>
      </c>
      <c r="AA300" s="5">
        <v>21</v>
      </c>
      <c r="AB300" s="5">
        <v>14</v>
      </c>
      <c r="AC300" s="5">
        <v>44</v>
      </c>
      <c r="AD300" s="5">
        <v>1</v>
      </c>
      <c r="AE300" s="5">
        <v>35</v>
      </c>
      <c r="AF300" s="6">
        <f t="shared" si="201"/>
        <v>26.928571428571427</v>
      </c>
      <c r="AH300" s="5">
        <f t="shared" si="202"/>
        <v>4062.6312793421544</v>
      </c>
      <c r="AI300" s="5">
        <f t="shared" si="223"/>
        <v>2715.6756756756754</v>
      </c>
      <c r="AJ300" s="5">
        <f t="shared" si="224"/>
        <v>4804.1860465116279</v>
      </c>
      <c r="AK300" s="5">
        <f t="shared" si="225"/>
        <v>4558.173913043478</v>
      </c>
      <c r="AL300" s="5">
        <f t="shared" si="226"/>
        <v>4597.7625000000007</v>
      </c>
      <c r="AM300" s="5">
        <f t="shared" si="227"/>
        <v>399.63208556149732</v>
      </c>
      <c r="AN300" s="5">
        <f t="shared" si="228"/>
        <v>1805.4239106047837</v>
      </c>
      <c r="AO300" s="5">
        <f t="shared" si="203"/>
        <v>4033.0349408027723</v>
      </c>
      <c r="AP300" s="5">
        <f t="shared" si="204"/>
        <v>4124.6290659562464</v>
      </c>
      <c r="AQ300" s="5">
        <f t="shared" si="229"/>
        <v>5242.894736842105</v>
      </c>
      <c r="AR300" s="5">
        <f t="shared" si="230"/>
        <v>1113.684437729333</v>
      </c>
      <c r="AS300" s="5">
        <f t="shared" si="231"/>
        <v>3925.1194681072093</v>
      </c>
      <c r="AT300" s="5">
        <f t="shared" si="232"/>
        <v>19560.686737994525</v>
      </c>
      <c r="AU300" s="5">
        <f t="shared" si="233"/>
        <v>3815.1494093120223</v>
      </c>
      <c r="AV300" s="6">
        <f t="shared" si="205"/>
        <v>4625.6203005345305</v>
      </c>
      <c r="AX300" s="5">
        <f t="shared" si="206"/>
        <v>397.72103345189487</v>
      </c>
      <c r="AY300" s="61" t="s">
        <v>35</v>
      </c>
      <c r="AZ300" s="5">
        <f t="shared" si="234"/>
        <v>548.4</v>
      </c>
      <c r="BA300" s="5">
        <f t="shared" si="235"/>
        <v>246.46799999999999</v>
      </c>
      <c r="BB300" s="5">
        <f t="shared" si="236"/>
        <v>573</v>
      </c>
      <c r="BC300" s="5">
        <f t="shared" si="237"/>
        <v>133.875</v>
      </c>
      <c r="BD300" s="5">
        <f t="shared" si="238"/>
        <v>475.25</v>
      </c>
      <c r="BE300" s="5">
        <f t="shared" si="239"/>
        <v>353.47432024169183</v>
      </c>
      <c r="BF300" s="5">
        <f t="shared" si="240"/>
        <v>237.696</v>
      </c>
      <c r="BG300" s="5">
        <f t="shared" si="241"/>
        <v>150.37447988904299</v>
      </c>
      <c r="BH300" s="61" t="s">
        <v>35</v>
      </c>
      <c r="BI300" s="5">
        <f t="shared" si="242"/>
        <v>224.9782383419689</v>
      </c>
      <c r="BJ300" s="5">
        <f t="shared" si="243"/>
        <v>145.386</v>
      </c>
      <c r="BK300" s="5">
        <f t="shared" si="244"/>
        <v>132</v>
      </c>
      <c r="BL300" s="6">
        <f t="shared" si="207"/>
        <v>301.55192266038318</v>
      </c>
      <c r="BN300" s="13">
        <v>102.05208681087458</v>
      </c>
      <c r="BO300" s="13">
        <v>155.4</v>
      </c>
      <c r="BP300" s="13">
        <v>86</v>
      </c>
      <c r="BQ300" s="13">
        <v>92</v>
      </c>
      <c r="BR300" s="13">
        <v>96</v>
      </c>
      <c r="BS300" s="14">
        <v>935</v>
      </c>
      <c r="BT300" s="13">
        <v>235.29100146773831</v>
      </c>
      <c r="BU300" s="14">
        <v>103.89</v>
      </c>
      <c r="BV300" s="13">
        <v>94.690696728010465</v>
      </c>
      <c r="BW300" s="14">
        <v>76</v>
      </c>
      <c r="BX300" s="14">
        <v>370.64</v>
      </c>
      <c r="BY300" s="13">
        <v>96.26</v>
      </c>
      <c r="BZ300" s="13">
        <v>20.095000000000002</v>
      </c>
      <c r="CA300" s="13">
        <v>115.12</v>
      </c>
      <c r="CB300" s="14">
        <f t="shared" si="208"/>
        <v>184.17419892904451</v>
      </c>
      <c r="CD300" s="5">
        <v>34550</v>
      </c>
      <c r="CE300" s="5">
        <v>35168</v>
      </c>
      <c r="CF300" s="5">
        <v>34430</v>
      </c>
      <c r="CG300" s="5">
        <v>34946</v>
      </c>
      <c r="CH300" s="5">
        <v>36782.100000000006</v>
      </c>
      <c r="CI300" s="6">
        <v>31138</v>
      </c>
      <c r="CJ300" s="5">
        <v>35400</v>
      </c>
      <c r="CK300" s="5">
        <v>34916</v>
      </c>
      <c r="CL300" s="5">
        <v>32547</v>
      </c>
      <c r="CM300" s="6">
        <v>33205</v>
      </c>
      <c r="CN300" s="6">
        <v>34398</v>
      </c>
      <c r="CO300" s="5">
        <v>31486</v>
      </c>
      <c r="CP300" s="5">
        <v>32756</v>
      </c>
      <c r="CQ300" s="5">
        <v>36600</v>
      </c>
      <c r="CR300" s="6">
        <f t="shared" si="209"/>
        <v>34165.864285714284</v>
      </c>
      <c r="CT300" s="13">
        <v>588.35208681087454</v>
      </c>
      <c r="CU300" s="61" t="s">
        <v>35</v>
      </c>
      <c r="CV300" s="13">
        <v>500</v>
      </c>
      <c r="CW300" s="13">
        <v>1000</v>
      </c>
      <c r="CX300" s="13">
        <v>400</v>
      </c>
      <c r="CY300" s="14">
        <v>1600</v>
      </c>
      <c r="CZ300" s="13">
        <v>480</v>
      </c>
      <c r="DA300" s="13">
        <v>662</v>
      </c>
      <c r="DB300" s="13">
        <v>1000</v>
      </c>
      <c r="DC300" s="14">
        <v>1442</v>
      </c>
      <c r="DD300" s="61" t="s">
        <v>35</v>
      </c>
      <c r="DE300" s="13">
        <v>965</v>
      </c>
      <c r="DF300" s="13">
        <v>2000</v>
      </c>
      <c r="DG300" s="13">
        <v>2000</v>
      </c>
      <c r="DH300" s="14">
        <f t="shared" si="210"/>
        <v>1053.1126739009062</v>
      </c>
      <c r="DJ300" s="5">
        <v>19500</v>
      </c>
      <c r="DK300" s="61" t="s">
        <v>35</v>
      </c>
      <c r="DL300" s="5">
        <v>22850</v>
      </c>
      <c r="DM300" s="5">
        <v>20539</v>
      </c>
      <c r="DN300" s="5">
        <v>19100</v>
      </c>
      <c r="DO300" s="6">
        <v>17850</v>
      </c>
      <c r="DP300" s="5">
        <v>19010</v>
      </c>
      <c r="DQ300" s="5">
        <v>19500</v>
      </c>
      <c r="DR300" s="5">
        <v>19808</v>
      </c>
      <c r="DS300" s="6">
        <v>18070</v>
      </c>
      <c r="DT300" s="61" t="s">
        <v>35</v>
      </c>
      <c r="DU300" s="5">
        <v>18092</v>
      </c>
      <c r="DV300" s="5">
        <v>24231</v>
      </c>
      <c r="DW300" s="5">
        <v>22000</v>
      </c>
      <c r="DX300" s="6">
        <f t="shared" si="211"/>
        <v>20045.833333333332</v>
      </c>
    </row>
    <row r="301" spans="1:128" x14ac:dyDescent="0.25">
      <c r="A301" s="7">
        <v>296</v>
      </c>
      <c r="B301" s="5">
        <f t="shared" si="197"/>
        <v>4460.2395183823228</v>
      </c>
      <c r="C301" s="5">
        <f t="shared" si="198"/>
        <v>2713.5802469135806</v>
      </c>
      <c r="D301" s="5">
        <f t="shared" si="212"/>
        <v>5352.5860465116275</v>
      </c>
      <c r="E301" s="5">
        <f t="shared" si="213"/>
        <v>4804.6419130434779</v>
      </c>
      <c r="F301" s="5">
        <f t="shared" si="214"/>
        <v>5170.7625000000007</v>
      </c>
      <c r="G301" s="5">
        <f t="shared" si="215"/>
        <v>533.50708556149732</v>
      </c>
      <c r="H301" s="5">
        <f t="shared" si="216"/>
        <v>2278.6658202075432</v>
      </c>
      <c r="I301" s="5">
        <f t="shared" si="217"/>
        <v>4386.5092610444644</v>
      </c>
      <c r="J301" s="5">
        <f t="shared" si="218"/>
        <v>4362.3250659562464</v>
      </c>
      <c r="K301" s="5">
        <f t="shared" si="219"/>
        <v>5393.2692167311479</v>
      </c>
      <c r="L301" s="57">
        <f t="shared" si="199"/>
        <v>1113.684437729333</v>
      </c>
      <c r="M301" s="5">
        <f t="shared" si="220"/>
        <v>4149.6899865501337</v>
      </c>
      <c r="N301" s="5">
        <f t="shared" si="221"/>
        <v>19705.099375796177</v>
      </c>
      <c r="O301" s="5">
        <f t="shared" si="222"/>
        <v>3947.1494093120223</v>
      </c>
      <c r="P301" s="6">
        <f t="shared" si="200"/>
        <v>4883.693563124255</v>
      </c>
      <c r="R301" s="5">
        <v>40</v>
      </c>
      <c r="S301" s="5">
        <v>17</v>
      </c>
      <c r="T301" s="5">
        <v>24</v>
      </c>
      <c r="U301" s="5">
        <v>80</v>
      </c>
      <c r="V301" s="5">
        <v>50</v>
      </c>
      <c r="W301" s="5">
        <v>8</v>
      </c>
      <c r="X301" s="5">
        <v>3</v>
      </c>
      <c r="Y301" s="5">
        <v>20</v>
      </c>
      <c r="Z301" s="5">
        <v>20</v>
      </c>
      <c r="AA301" s="5">
        <v>21</v>
      </c>
      <c r="AB301" s="5">
        <v>14</v>
      </c>
      <c r="AC301" s="5">
        <v>44</v>
      </c>
      <c r="AD301" s="5">
        <v>1</v>
      </c>
      <c r="AE301" s="5">
        <v>35</v>
      </c>
      <c r="AF301" s="6">
        <f t="shared" si="201"/>
        <v>26.928571428571427</v>
      </c>
      <c r="AH301" s="5">
        <f t="shared" si="202"/>
        <v>4062.5203683203804</v>
      </c>
      <c r="AI301" s="5">
        <f t="shared" si="223"/>
        <v>2713.5802469135806</v>
      </c>
      <c r="AJ301" s="5">
        <f t="shared" si="224"/>
        <v>4804.1860465116279</v>
      </c>
      <c r="AK301" s="5">
        <f t="shared" si="225"/>
        <v>4558.173913043478</v>
      </c>
      <c r="AL301" s="5">
        <f t="shared" si="226"/>
        <v>4597.7625000000007</v>
      </c>
      <c r="AM301" s="5">
        <f t="shared" si="227"/>
        <v>399.63208556149732</v>
      </c>
      <c r="AN301" s="5">
        <f t="shared" si="228"/>
        <v>1803.4158202075432</v>
      </c>
      <c r="AO301" s="5">
        <f t="shared" si="203"/>
        <v>4033.0349408027723</v>
      </c>
      <c r="AP301" s="5">
        <f t="shared" si="204"/>
        <v>4124.6290659562464</v>
      </c>
      <c r="AQ301" s="5">
        <f t="shared" si="229"/>
        <v>5242.894736842105</v>
      </c>
      <c r="AR301" s="5">
        <f t="shared" si="230"/>
        <v>1113.684437729333</v>
      </c>
      <c r="AS301" s="5">
        <f t="shared" si="231"/>
        <v>3924.7117482081649</v>
      </c>
      <c r="AT301" s="5">
        <f t="shared" si="232"/>
        <v>19559.713375796178</v>
      </c>
      <c r="AU301" s="5">
        <f t="shared" si="233"/>
        <v>3815.1494093120223</v>
      </c>
      <c r="AV301" s="6">
        <f t="shared" si="205"/>
        <v>4625.2206210860668</v>
      </c>
      <c r="AX301" s="5">
        <f t="shared" si="206"/>
        <v>397.7191500619428</v>
      </c>
      <c r="AY301" s="61" t="s">
        <v>35</v>
      </c>
      <c r="AZ301" s="5">
        <f t="shared" si="234"/>
        <v>548.4</v>
      </c>
      <c r="BA301" s="5">
        <f t="shared" si="235"/>
        <v>246.46799999999999</v>
      </c>
      <c r="BB301" s="5">
        <f t="shared" si="236"/>
        <v>573</v>
      </c>
      <c r="BC301" s="5">
        <f t="shared" si="237"/>
        <v>133.875</v>
      </c>
      <c r="BD301" s="5">
        <f t="shared" si="238"/>
        <v>475.25</v>
      </c>
      <c r="BE301" s="5">
        <f t="shared" si="239"/>
        <v>353.47432024169183</v>
      </c>
      <c r="BF301" s="5">
        <f t="shared" si="240"/>
        <v>237.696</v>
      </c>
      <c r="BG301" s="5">
        <f t="shared" si="241"/>
        <v>150.37447988904299</v>
      </c>
      <c r="BH301" s="61" t="s">
        <v>35</v>
      </c>
      <c r="BI301" s="5">
        <f t="shared" si="242"/>
        <v>224.9782383419689</v>
      </c>
      <c r="BJ301" s="5">
        <f t="shared" si="243"/>
        <v>145.386</v>
      </c>
      <c r="BK301" s="5">
        <f t="shared" si="244"/>
        <v>132</v>
      </c>
      <c r="BL301" s="6">
        <f t="shared" si="207"/>
        <v>301.55176571122053</v>
      </c>
      <c r="BN301" s="13">
        <v>102.05487293874501</v>
      </c>
      <c r="BO301" s="13">
        <v>155.51999999999998</v>
      </c>
      <c r="BP301" s="13">
        <v>86</v>
      </c>
      <c r="BQ301" s="13">
        <v>92</v>
      </c>
      <c r="BR301" s="13">
        <v>96</v>
      </c>
      <c r="BS301" s="14">
        <v>935</v>
      </c>
      <c r="BT301" s="13">
        <v>235.55299628629885</v>
      </c>
      <c r="BU301" s="14">
        <v>103.89</v>
      </c>
      <c r="BV301" s="13">
        <v>94.690696728010465</v>
      </c>
      <c r="BW301" s="14">
        <v>76</v>
      </c>
      <c r="BX301" s="14">
        <v>370.64</v>
      </c>
      <c r="BY301" s="13">
        <v>96.27</v>
      </c>
      <c r="BZ301" s="13">
        <v>20.096</v>
      </c>
      <c r="CA301" s="13">
        <v>115.12</v>
      </c>
      <c r="CB301" s="14">
        <f t="shared" si="208"/>
        <v>184.20246899664673</v>
      </c>
      <c r="CD301" s="5">
        <v>34550</v>
      </c>
      <c r="CE301" s="5">
        <v>35168</v>
      </c>
      <c r="CF301" s="5">
        <v>34430</v>
      </c>
      <c r="CG301" s="5">
        <v>34946</v>
      </c>
      <c r="CH301" s="5">
        <v>36782.100000000006</v>
      </c>
      <c r="CI301" s="6">
        <v>31138</v>
      </c>
      <c r="CJ301" s="5">
        <v>35400</v>
      </c>
      <c r="CK301" s="5">
        <v>34916</v>
      </c>
      <c r="CL301" s="5">
        <v>32547</v>
      </c>
      <c r="CM301" s="6">
        <v>33205</v>
      </c>
      <c r="CN301" s="6">
        <v>34398</v>
      </c>
      <c r="CO301" s="5">
        <v>31486</v>
      </c>
      <c r="CP301" s="5">
        <v>32756</v>
      </c>
      <c r="CQ301" s="5">
        <v>36600</v>
      </c>
      <c r="CR301" s="6">
        <f t="shared" si="209"/>
        <v>34165.864285714284</v>
      </c>
      <c r="CT301" s="13">
        <v>588.35487293874496</v>
      </c>
      <c r="CU301" s="61" t="s">
        <v>35</v>
      </c>
      <c r="CV301" s="13">
        <v>500</v>
      </c>
      <c r="CW301" s="13">
        <v>1000</v>
      </c>
      <c r="CX301" s="13">
        <v>400</v>
      </c>
      <c r="CY301" s="14">
        <v>1600</v>
      </c>
      <c r="CZ301" s="13">
        <v>480</v>
      </c>
      <c r="DA301" s="13">
        <v>662</v>
      </c>
      <c r="DB301" s="13">
        <v>1000</v>
      </c>
      <c r="DC301" s="14">
        <v>1442</v>
      </c>
      <c r="DD301" s="61" t="s">
        <v>35</v>
      </c>
      <c r="DE301" s="13">
        <v>965</v>
      </c>
      <c r="DF301" s="13">
        <v>2000</v>
      </c>
      <c r="DG301" s="13">
        <v>2000</v>
      </c>
      <c r="DH301" s="14">
        <f t="shared" si="210"/>
        <v>1053.1129060782287</v>
      </c>
      <c r="DJ301" s="5">
        <v>19500</v>
      </c>
      <c r="DK301" s="61" t="s">
        <v>35</v>
      </c>
      <c r="DL301" s="5">
        <v>22850</v>
      </c>
      <c r="DM301" s="5">
        <v>20539</v>
      </c>
      <c r="DN301" s="5">
        <v>19100</v>
      </c>
      <c r="DO301" s="6">
        <v>17850</v>
      </c>
      <c r="DP301" s="5">
        <v>19010</v>
      </c>
      <c r="DQ301" s="5">
        <v>19500</v>
      </c>
      <c r="DR301" s="5">
        <v>19808</v>
      </c>
      <c r="DS301" s="6">
        <v>18070</v>
      </c>
      <c r="DT301" s="61" t="s">
        <v>35</v>
      </c>
      <c r="DU301" s="5">
        <v>18092</v>
      </c>
      <c r="DV301" s="5">
        <v>24231</v>
      </c>
      <c r="DW301" s="5">
        <v>22000</v>
      </c>
      <c r="DX301" s="6">
        <f t="shared" si="211"/>
        <v>20045.833333333332</v>
      </c>
    </row>
    <row r="302" spans="1:128" x14ac:dyDescent="0.25">
      <c r="A302" s="7">
        <v>297</v>
      </c>
      <c r="B302" s="5">
        <f t="shared" si="197"/>
        <v>4460.1271104337084</v>
      </c>
      <c r="C302" s="5">
        <f t="shared" si="198"/>
        <v>2711.4880493446417</v>
      </c>
      <c r="D302" s="5">
        <f t="shared" si="212"/>
        <v>5352.5860465116275</v>
      </c>
      <c r="E302" s="5">
        <f t="shared" si="213"/>
        <v>4804.6419130434779</v>
      </c>
      <c r="F302" s="5">
        <f t="shared" si="214"/>
        <v>5170.7625000000007</v>
      </c>
      <c r="G302" s="5">
        <f t="shared" si="215"/>
        <v>533.50708556149732</v>
      </c>
      <c r="H302" s="5">
        <f t="shared" si="216"/>
        <v>2276.6689419915901</v>
      </c>
      <c r="I302" s="5">
        <f t="shared" si="217"/>
        <v>4386.5092610444644</v>
      </c>
      <c r="J302" s="5">
        <f t="shared" si="218"/>
        <v>4362.3250659562464</v>
      </c>
      <c r="K302" s="5">
        <f t="shared" si="219"/>
        <v>5393.2692167311479</v>
      </c>
      <c r="L302" s="57">
        <f t="shared" si="199"/>
        <v>1113.684437729333</v>
      </c>
      <c r="M302" s="5">
        <f t="shared" si="220"/>
        <v>4149.2823513457079</v>
      </c>
      <c r="N302" s="5">
        <f t="shared" si="221"/>
        <v>19704.126110464247</v>
      </c>
      <c r="O302" s="5">
        <f t="shared" si="222"/>
        <v>3947.1494093120223</v>
      </c>
      <c r="P302" s="6">
        <f t="shared" si="200"/>
        <v>4883.2948213906939</v>
      </c>
      <c r="R302" s="5">
        <v>40</v>
      </c>
      <c r="S302" s="5">
        <v>17</v>
      </c>
      <c r="T302" s="5">
        <v>24</v>
      </c>
      <c r="U302" s="5">
        <v>80</v>
      </c>
      <c r="V302" s="5">
        <v>50</v>
      </c>
      <c r="W302" s="5">
        <v>8</v>
      </c>
      <c r="X302" s="5">
        <v>3</v>
      </c>
      <c r="Y302" s="5">
        <v>20</v>
      </c>
      <c r="Z302" s="5">
        <v>20</v>
      </c>
      <c r="AA302" s="5">
        <v>21</v>
      </c>
      <c r="AB302" s="5">
        <v>14</v>
      </c>
      <c r="AC302" s="5">
        <v>44</v>
      </c>
      <c r="AD302" s="5">
        <v>1</v>
      </c>
      <c r="AE302" s="5">
        <v>35</v>
      </c>
      <c r="AF302" s="6">
        <f t="shared" si="201"/>
        <v>26.928571428571427</v>
      </c>
      <c r="AH302" s="5">
        <f t="shared" si="202"/>
        <v>4062.4098373918846</v>
      </c>
      <c r="AI302" s="5">
        <f t="shared" si="223"/>
        <v>2711.4880493446417</v>
      </c>
      <c r="AJ302" s="5">
        <f t="shared" si="224"/>
        <v>4804.1860465116279</v>
      </c>
      <c r="AK302" s="5">
        <f t="shared" si="225"/>
        <v>4558.173913043478</v>
      </c>
      <c r="AL302" s="5">
        <f t="shared" si="226"/>
        <v>4597.7625000000007</v>
      </c>
      <c r="AM302" s="5">
        <f t="shared" si="227"/>
        <v>399.63208556149732</v>
      </c>
      <c r="AN302" s="5">
        <f t="shared" si="228"/>
        <v>1801.4189419915904</v>
      </c>
      <c r="AO302" s="5">
        <f t="shared" si="203"/>
        <v>4033.0349408027723</v>
      </c>
      <c r="AP302" s="5">
        <f t="shared" si="204"/>
        <v>4124.6290659562464</v>
      </c>
      <c r="AQ302" s="5">
        <f t="shared" si="229"/>
        <v>5242.894736842105</v>
      </c>
      <c r="AR302" s="5">
        <f t="shared" si="230"/>
        <v>1113.684437729333</v>
      </c>
      <c r="AS302" s="5">
        <f t="shared" si="231"/>
        <v>3924.3041130037391</v>
      </c>
      <c r="AT302" s="5">
        <f t="shared" si="232"/>
        <v>19558.740110464249</v>
      </c>
      <c r="AU302" s="5">
        <f t="shared" si="233"/>
        <v>3815.1494093120223</v>
      </c>
      <c r="AV302" s="6">
        <f t="shared" si="205"/>
        <v>4624.8220134253697</v>
      </c>
      <c r="AX302" s="5">
        <f t="shared" si="206"/>
        <v>397.71727304182406</v>
      </c>
      <c r="AY302" s="61" t="s">
        <v>35</v>
      </c>
      <c r="AZ302" s="5">
        <f t="shared" si="234"/>
        <v>548.4</v>
      </c>
      <c r="BA302" s="5">
        <f t="shared" si="235"/>
        <v>246.46799999999999</v>
      </c>
      <c r="BB302" s="5">
        <f t="shared" si="236"/>
        <v>573</v>
      </c>
      <c r="BC302" s="5">
        <f t="shared" si="237"/>
        <v>133.875</v>
      </c>
      <c r="BD302" s="5">
        <f t="shared" si="238"/>
        <v>475.25</v>
      </c>
      <c r="BE302" s="5">
        <f t="shared" si="239"/>
        <v>353.47432024169183</v>
      </c>
      <c r="BF302" s="5">
        <f t="shared" si="240"/>
        <v>237.696</v>
      </c>
      <c r="BG302" s="5">
        <f t="shared" si="241"/>
        <v>150.37447988904299</v>
      </c>
      <c r="BH302" s="61" t="s">
        <v>35</v>
      </c>
      <c r="BI302" s="5">
        <f t="shared" si="242"/>
        <v>224.9782383419689</v>
      </c>
      <c r="BJ302" s="5">
        <f t="shared" si="243"/>
        <v>145.386</v>
      </c>
      <c r="BK302" s="5">
        <f t="shared" si="244"/>
        <v>132</v>
      </c>
      <c r="BL302" s="6">
        <f t="shared" si="207"/>
        <v>301.55160929287729</v>
      </c>
      <c r="BN302" s="13">
        <v>102.05764966987627</v>
      </c>
      <c r="BO302" s="13">
        <v>155.63999999999999</v>
      </c>
      <c r="BP302" s="13">
        <v>86</v>
      </c>
      <c r="BQ302" s="13">
        <v>92</v>
      </c>
      <c r="BR302" s="13">
        <v>96</v>
      </c>
      <c r="BS302" s="14">
        <v>935</v>
      </c>
      <c r="BT302" s="13">
        <v>235.81410747816102</v>
      </c>
      <c r="BU302" s="14">
        <v>103.89</v>
      </c>
      <c r="BV302" s="13">
        <v>94.690696728010465</v>
      </c>
      <c r="BW302" s="14">
        <v>76</v>
      </c>
      <c r="BX302" s="14">
        <v>370.64</v>
      </c>
      <c r="BY302" s="13">
        <v>96.28</v>
      </c>
      <c r="BZ302" s="13">
        <v>20.097000000000001</v>
      </c>
      <c r="CA302" s="13">
        <v>115.12</v>
      </c>
      <c r="CB302" s="14">
        <f t="shared" si="208"/>
        <v>184.23067527686058</v>
      </c>
      <c r="CD302" s="5">
        <v>34550</v>
      </c>
      <c r="CE302" s="5">
        <v>35168</v>
      </c>
      <c r="CF302" s="5">
        <v>34430</v>
      </c>
      <c r="CG302" s="5">
        <v>34946</v>
      </c>
      <c r="CH302" s="5">
        <v>36782.100000000006</v>
      </c>
      <c r="CI302" s="6">
        <v>31138</v>
      </c>
      <c r="CJ302" s="5">
        <v>35400</v>
      </c>
      <c r="CK302" s="5">
        <v>34916</v>
      </c>
      <c r="CL302" s="5">
        <v>32547</v>
      </c>
      <c r="CM302" s="6">
        <v>33205</v>
      </c>
      <c r="CN302" s="6">
        <v>34398</v>
      </c>
      <c r="CO302" s="5">
        <v>31486</v>
      </c>
      <c r="CP302" s="5">
        <v>32756</v>
      </c>
      <c r="CQ302" s="5">
        <v>36600</v>
      </c>
      <c r="CR302" s="6">
        <f t="shared" si="209"/>
        <v>34165.864285714284</v>
      </c>
      <c r="CT302" s="13">
        <v>588.3576496698762</v>
      </c>
      <c r="CU302" s="61" t="s">
        <v>35</v>
      </c>
      <c r="CV302" s="13">
        <v>500</v>
      </c>
      <c r="CW302" s="13">
        <v>1000</v>
      </c>
      <c r="CX302" s="13">
        <v>400</v>
      </c>
      <c r="CY302" s="14">
        <v>1600</v>
      </c>
      <c r="CZ302" s="13">
        <v>480</v>
      </c>
      <c r="DA302" s="13">
        <v>662</v>
      </c>
      <c r="DB302" s="13">
        <v>1000</v>
      </c>
      <c r="DC302" s="14">
        <v>1442</v>
      </c>
      <c r="DD302" s="61" t="s">
        <v>35</v>
      </c>
      <c r="DE302" s="13">
        <v>965</v>
      </c>
      <c r="DF302" s="13">
        <v>2000</v>
      </c>
      <c r="DG302" s="13">
        <v>2000</v>
      </c>
      <c r="DH302" s="14">
        <f t="shared" si="210"/>
        <v>1053.1131374724898</v>
      </c>
      <c r="DJ302" s="5">
        <v>19500</v>
      </c>
      <c r="DK302" s="61" t="s">
        <v>35</v>
      </c>
      <c r="DL302" s="5">
        <v>22850</v>
      </c>
      <c r="DM302" s="5">
        <v>20539</v>
      </c>
      <c r="DN302" s="5">
        <v>19100</v>
      </c>
      <c r="DO302" s="6">
        <v>17850</v>
      </c>
      <c r="DP302" s="5">
        <v>19010</v>
      </c>
      <c r="DQ302" s="5">
        <v>19500</v>
      </c>
      <c r="DR302" s="5">
        <v>19808</v>
      </c>
      <c r="DS302" s="6">
        <v>18070</v>
      </c>
      <c r="DT302" s="61" t="s">
        <v>35</v>
      </c>
      <c r="DU302" s="5">
        <v>18092</v>
      </c>
      <c r="DV302" s="5">
        <v>24231</v>
      </c>
      <c r="DW302" s="5">
        <v>22000</v>
      </c>
      <c r="DX302" s="6">
        <f t="shared" si="211"/>
        <v>20045.833333333332</v>
      </c>
    </row>
    <row r="303" spans="1:128" x14ac:dyDescent="0.25">
      <c r="A303" s="7">
        <v>298</v>
      </c>
      <c r="B303" s="5">
        <f t="shared" si="197"/>
        <v>4460.0150863293602</v>
      </c>
      <c r="C303" s="5">
        <f t="shared" si="198"/>
        <v>2709.3990755007708</v>
      </c>
      <c r="D303" s="5">
        <f t="shared" si="212"/>
        <v>5352.5860465116275</v>
      </c>
      <c r="E303" s="5">
        <f t="shared" si="213"/>
        <v>4804.6419130434779</v>
      </c>
      <c r="F303" s="5">
        <f t="shared" si="214"/>
        <v>5170.7625000000007</v>
      </c>
      <c r="G303" s="5">
        <f t="shared" si="215"/>
        <v>533.50708556149732</v>
      </c>
      <c r="H303" s="5">
        <f t="shared" si="216"/>
        <v>2274.6831710507686</v>
      </c>
      <c r="I303" s="5">
        <f t="shared" si="217"/>
        <v>4386.5092610444644</v>
      </c>
      <c r="J303" s="5">
        <f t="shared" si="218"/>
        <v>4362.3250659562464</v>
      </c>
      <c r="K303" s="5">
        <f t="shared" si="219"/>
        <v>5393.2692167311479</v>
      </c>
      <c r="L303" s="57">
        <f t="shared" si="199"/>
        <v>1113.6543909348443</v>
      </c>
      <c r="M303" s="5">
        <f t="shared" si="220"/>
        <v>4148.4673349151781</v>
      </c>
      <c r="N303" s="5">
        <f t="shared" si="221"/>
        <v>19703.152941984277</v>
      </c>
      <c r="O303" s="5">
        <f t="shared" si="222"/>
        <v>3947.1494093120223</v>
      </c>
      <c r="P303" s="6">
        <f t="shared" si="200"/>
        <v>4882.8658927768347</v>
      </c>
      <c r="R303" s="5">
        <v>40</v>
      </c>
      <c r="S303" s="5">
        <v>17</v>
      </c>
      <c r="T303" s="5">
        <v>24</v>
      </c>
      <c r="U303" s="5">
        <v>80</v>
      </c>
      <c r="V303" s="5">
        <v>50</v>
      </c>
      <c r="W303" s="5">
        <v>8</v>
      </c>
      <c r="X303" s="5">
        <v>3</v>
      </c>
      <c r="Y303" s="5">
        <v>20</v>
      </c>
      <c r="Z303" s="5">
        <v>20</v>
      </c>
      <c r="AA303" s="5">
        <v>21</v>
      </c>
      <c r="AB303" s="5">
        <v>14</v>
      </c>
      <c r="AC303" s="5">
        <v>44</v>
      </c>
      <c r="AD303" s="5">
        <v>1</v>
      </c>
      <c r="AE303" s="5">
        <v>35</v>
      </c>
      <c r="AF303" s="6">
        <f t="shared" si="201"/>
        <v>26.928571428571427</v>
      </c>
      <c r="AH303" s="5">
        <f t="shared" si="202"/>
        <v>4062.2996839807042</v>
      </c>
      <c r="AI303" s="5">
        <f t="shared" si="223"/>
        <v>2709.3990755007708</v>
      </c>
      <c r="AJ303" s="5">
        <f t="shared" si="224"/>
        <v>4804.1860465116279</v>
      </c>
      <c r="AK303" s="5">
        <f t="shared" si="225"/>
        <v>4558.173913043478</v>
      </c>
      <c r="AL303" s="5">
        <f t="shared" si="226"/>
        <v>4597.7625000000007</v>
      </c>
      <c r="AM303" s="5">
        <f t="shared" si="227"/>
        <v>399.63208556149732</v>
      </c>
      <c r="AN303" s="5">
        <f t="shared" si="228"/>
        <v>1799.4331710507684</v>
      </c>
      <c r="AO303" s="5">
        <f t="shared" si="203"/>
        <v>4033.0349408027723</v>
      </c>
      <c r="AP303" s="5">
        <f t="shared" si="204"/>
        <v>4124.6290659562464</v>
      </c>
      <c r="AQ303" s="5">
        <f t="shared" si="229"/>
        <v>5242.894736842105</v>
      </c>
      <c r="AR303" s="5">
        <f t="shared" si="230"/>
        <v>1113.6543909348443</v>
      </c>
      <c r="AS303" s="5">
        <f t="shared" si="231"/>
        <v>3923.4890965732088</v>
      </c>
      <c r="AT303" s="5">
        <f t="shared" si="232"/>
        <v>19557.766941984279</v>
      </c>
      <c r="AU303" s="5">
        <f t="shared" si="233"/>
        <v>3815.1494093120223</v>
      </c>
      <c r="AV303" s="6">
        <f t="shared" si="205"/>
        <v>4624.3932184324522</v>
      </c>
      <c r="AX303" s="5">
        <f t="shared" si="206"/>
        <v>397.7154023486562</v>
      </c>
      <c r="AY303" s="61" t="s">
        <v>35</v>
      </c>
      <c r="AZ303" s="5">
        <f t="shared" si="234"/>
        <v>548.4</v>
      </c>
      <c r="BA303" s="5">
        <f t="shared" si="235"/>
        <v>246.46799999999999</v>
      </c>
      <c r="BB303" s="5">
        <f t="shared" si="236"/>
        <v>573</v>
      </c>
      <c r="BC303" s="5">
        <f t="shared" si="237"/>
        <v>133.875</v>
      </c>
      <c r="BD303" s="5">
        <f t="shared" si="238"/>
        <v>475.25</v>
      </c>
      <c r="BE303" s="5">
        <f t="shared" si="239"/>
        <v>353.47432024169183</v>
      </c>
      <c r="BF303" s="5">
        <f t="shared" si="240"/>
        <v>237.696</v>
      </c>
      <c r="BG303" s="5">
        <f t="shared" si="241"/>
        <v>150.37447988904299</v>
      </c>
      <c r="BH303" s="61" t="s">
        <v>35</v>
      </c>
      <c r="BI303" s="5">
        <f t="shared" si="242"/>
        <v>224.9782383419689</v>
      </c>
      <c r="BJ303" s="5">
        <f t="shared" si="243"/>
        <v>145.386</v>
      </c>
      <c r="BK303" s="5">
        <f t="shared" si="244"/>
        <v>132</v>
      </c>
      <c r="BL303" s="6">
        <f t="shared" si="207"/>
        <v>301.55145340177995</v>
      </c>
      <c r="BN303" s="13">
        <v>102.0604170674399</v>
      </c>
      <c r="BO303" s="13">
        <v>155.76</v>
      </c>
      <c r="BP303" s="13">
        <v>86</v>
      </c>
      <c r="BQ303" s="13">
        <v>92</v>
      </c>
      <c r="BR303" s="13">
        <v>96</v>
      </c>
      <c r="BS303" s="14">
        <v>935</v>
      </c>
      <c r="BT303" s="13">
        <v>236.07434098368907</v>
      </c>
      <c r="BU303" s="14">
        <v>103.89</v>
      </c>
      <c r="BV303" s="13">
        <v>94.690696728010465</v>
      </c>
      <c r="BW303" s="14">
        <v>76</v>
      </c>
      <c r="BX303" s="14">
        <v>370.65</v>
      </c>
      <c r="BY303" s="13">
        <v>96.3</v>
      </c>
      <c r="BZ303" s="13">
        <v>20.097999999999999</v>
      </c>
      <c r="CA303" s="13">
        <v>115.12</v>
      </c>
      <c r="CB303" s="14">
        <f t="shared" si="208"/>
        <v>184.26024676993853</v>
      </c>
      <c r="CD303" s="5">
        <v>34550</v>
      </c>
      <c r="CE303" s="5">
        <v>35168</v>
      </c>
      <c r="CF303" s="5">
        <v>34430</v>
      </c>
      <c r="CG303" s="5">
        <v>34946</v>
      </c>
      <c r="CH303" s="5">
        <v>36782.100000000006</v>
      </c>
      <c r="CI303" s="6">
        <v>31138</v>
      </c>
      <c r="CJ303" s="5">
        <v>35400</v>
      </c>
      <c r="CK303" s="5">
        <v>34916</v>
      </c>
      <c r="CL303" s="5">
        <v>32547</v>
      </c>
      <c r="CM303" s="6">
        <v>33205</v>
      </c>
      <c r="CN303" s="6">
        <v>34398</v>
      </c>
      <c r="CO303" s="5">
        <v>31486</v>
      </c>
      <c r="CP303" s="5">
        <v>32756</v>
      </c>
      <c r="CQ303" s="5">
        <v>36600</v>
      </c>
      <c r="CR303" s="6">
        <f t="shared" si="209"/>
        <v>34165.864285714284</v>
      </c>
      <c r="CT303" s="13">
        <v>588.36041706743981</v>
      </c>
      <c r="CU303" s="61" t="s">
        <v>35</v>
      </c>
      <c r="CV303" s="13">
        <v>500</v>
      </c>
      <c r="CW303" s="13">
        <v>1000</v>
      </c>
      <c r="CX303" s="13">
        <v>400</v>
      </c>
      <c r="CY303" s="14">
        <v>1600</v>
      </c>
      <c r="CZ303" s="13">
        <v>480</v>
      </c>
      <c r="DA303" s="13">
        <v>662</v>
      </c>
      <c r="DB303" s="13">
        <v>1000</v>
      </c>
      <c r="DC303" s="14">
        <v>1442</v>
      </c>
      <c r="DD303" s="61" t="s">
        <v>35</v>
      </c>
      <c r="DE303" s="13">
        <v>965</v>
      </c>
      <c r="DF303" s="13">
        <v>2000</v>
      </c>
      <c r="DG303" s="13">
        <v>2000</v>
      </c>
      <c r="DH303" s="14">
        <f t="shared" si="210"/>
        <v>1053.1133680889534</v>
      </c>
      <c r="DJ303" s="5">
        <v>19500</v>
      </c>
      <c r="DK303" s="61" t="s">
        <v>35</v>
      </c>
      <c r="DL303" s="5">
        <v>22850</v>
      </c>
      <c r="DM303" s="5">
        <v>20539</v>
      </c>
      <c r="DN303" s="5">
        <v>19100</v>
      </c>
      <c r="DO303" s="6">
        <v>17850</v>
      </c>
      <c r="DP303" s="5">
        <v>19010</v>
      </c>
      <c r="DQ303" s="5">
        <v>19500</v>
      </c>
      <c r="DR303" s="5">
        <v>19808</v>
      </c>
      <c r="DS303" s="6">
        <v>18070</v>
      </c>
      <c r="DT303" s="61" t="s">
        <v>35</v>
      </c>
      <c r="DU303" s="5">
        <v>18092</v>
      </c>
      <c r="DV303" s="5">
        <v>24231</v>
      </c>
      <c r="DW303" s="5">
        <v>22000</v>
      </c>
      <c r="DX303" s="6">
        <f t="shared" si="211"/>
        <v>20045.833333333332</v>
      </c>
    </row>
    <row r="304" spans="1:128" x14ac:dyDescent="0.25">
      <c r="A304" s="7">
        <v>299</v>
      </c>
      <c r="B304" s="5">
        <f t="shared" si="197"/>
        <v>4459.9034434768937</v>
      </c>
      <c r="C304" s="5">
        <f t="shared" si="198"/>
        <v>2707.3133179368747</v>
      </c>
      <c r="D304" s="5">
        <f t="shared" si="212"/>
        <v>5352.5860465116275</v>
      </c>
      <c r="E304" s="5">
        <f t="shared" si="213"/>
        <v>4804.6419130434779</v>
      </c>
      <c r="F304" s="5">
        <f t="shared" si="214"/>
        <v>5170.7625000000007</v>
      </c>
      <c r="G304" s="5">
        <f t="shared" si="215"/>
        <v>533.50708556149732</v>
      </c>
      <c r="H304" s="5">
        <f t="shared" si="216"/>
        <v>2272.7084038435451</v>
      </c>
      <c r="I304" s="5">
        <f t="shared" si="217"/>
        <v>4386.5092610444644</v>
      </c>
      <c r="J304" s="5">
        <f t="shared" si="218"/>
        <v>4362.3250659562464</v>
      </c>
      <c r="K304" s="5">
        <f t="shared" si="219"/>
        <v>5393.2692167311479</v>
      </c>
      <c r="L304" s="57">
        <f t="shared" si="199"/>
        <v>1113.6543909348443</v>
      </c>
      <c r="M304" s="5">
        <f t="shared" si="220"/>
        <v>4148.0599536363306</v>
      </c>
      <c r="N304" s="5">
        <f t="shared" si="221"/>
        <v>19702.179870341806</v>
      </c>
      <c r="O304" s="5">
        <f t="shared" si="222"/>
        <v>3947.1494093120223</v>
      </c>
      <c r="P304" s="6">
        <f t="shared" si="200"/>
        <v>4882.4692770236279</v>
      </c>
      <c r="R304" s="5">
        <v>40</v>
      </c>
      <c r="S304" s="5">
        <v>17</v>
      </c>
      <c r="T304" s="5">
        <v>24</v>
      </c>
      <c r="U304" s="5">
        <v>80</v>
      </c>
      <c r="V304" s="5">
        <v>50</v>
      </c>
      <c r="W304" s="5">
        <v>8</v>
      </c>
      <c r="X304" s="5">
        <v>3</v>
      </c>
      <c r="Y304" s="5">
        <v>20</v>
      </c>
      <c r="Z304" s="5">
        <v>20</v>
      </c>
      <c r="AA304" s="5">
        <v>21</v>
      </c>
      <c r="AB304" s="5">
        <v>14</v>
      </c>
      <c r="AC304" s="5">
        <v>44</v>
      </c>
      <c r="AD304" s="5">
        <v>1</v>
      </c>
      <c r="AE304" s="5">
        <v>35</v>
      </c>
      <c r="AF304" s="6">
        <f t="shared" si="201"/>
        <v>26.928571428571427</v>
      </c>
      <c r="AH304" s="5">
        <f t="shared" si="202"/>
        <v>4062.1899055369054</v>
      </c>
      <c r="AI304" s="5">
        <f t="shared" si="223"/>
        <v>2707.3133179368747</v>
      </c>
      <c r="AJ304" s="5">
        <f t="shared" si="224"/>
        <v>4804.1860465116279</v>
      </c>
      <c r="AK304" s="5">
        <f t="shared" si="225"/>
        <v>4558.173913043478</v>
      </c>
      <c r="AL304" s="5">
        <f t="shared" si="226"/>
        <v>4597.7625000000007</v>
      </c>
      <c r="AM304" s="5">
        <f t="shared" si="227"/>
        <v>399.63208556149732</v>
      </c>
      <c r="AN304" s="5">
        <f t="shared" si="228"/>
        <v>1797.4584038435453</v>
      </c>
      <c r="AO304" s="5">
        <f t="shared" si="203"/>
        <v>4033.0349408027723</v>
      </c>
      <c r="AP304" s="5">
        <f t="shared" si="204"/>
        <v>4124.6290659562464</v>
      </c>
      <c r="AQ304" s="5">
        <f t="shared" si="229"/>
        <v>5242.894736842105</v>
      </c>
      <c r="AR304" s="5">
        <f t="shared" si="230"/>
        <v>1113.6543909348443</v>
      </c>
      <c r="AS304" s="5">
        <f t="shared" si="231"/>
        <v>3923.0817152943619</v>
      </c>
      <c r="AT304" s="5">
        <f t="shared" si="232"/>
        <v>19556.793870341808</v>
      </c>
      <c r="AU304" s="5">
        <f t="shared" si="233"/>
        <v>3815.1494093120223</v>
      </c>
      <c r="AV304" s="6">
        <f t="shared" si="205"/>
        <v>4623.9967358512922</v>
      </c>
      <c r="AX304" s="5">
        <f t="shared" si="206"/>
        <v>397.71353793998833</v>
      </c>
      <c r="AY304" s="61" t="s">
        <v>35</v>
      </c>
      <c r="AZ304" s="5">
        <f t="shared" si="234"/>
        <v>548.4</v>
      </c>
      <c r="BA304" s="5">
        <f t="shared" si="235"/>
        <v>246.46799999999999</v>
      </c>
      <c r="BB304" s="5">
        <f t="shared" si="236"/>
        <v>573</v>
      </c>
      <c r="BC304" s="5">
        <f t="shared" si="237"/>
        <v>133.875</v>
      </c>
      <c r="BD304" s="5">
        <f t="shared" si="238"/>
        <v>475.25</v>
      </c>
      <c r="BE304" s="5">
        <f t="shared" si="239"/>
        <v>353.47432024169183</v>
      </c>
      <c r="BF304" s="5">
        <f t="shared" si="240"/>
        <v>237.696</v>
      </c>
      <c r="BG304" s="5">
        <f t="shared" si="241"/>
        <v>150.37447988904299</v>
      </c>
      <c r="BH304" s="61" t="s">
        <v>35</v>
      </c>
      <c r="BI304" s="5">
        <f t="shared" si="242"/>
        <v>224.9782383419689</v>
      </c>
      <c r="BJ304" s="5">
        <f t="shared" si="243"/>
        <v>145.386</v>
      </c>
      <c r="BK304" s="5">
        <f t="shared" si="244"/>
        <v>132</v>
      </c>
      <c r="BL304" s="6">
        <f t="shared" si="207"/>
        <v>301.55129803439098</v>
      </c>
      <c r="BN304" s="13">
        <v>102.06317519397255</v>
      </c>
      <c r="BO304" s="13">
        <v>155.88</v>
      </c>
      <c r="BP304" s="13">
        <v>86</v>
      </c>
      <c r="BQ304" s="13">
        <v>92</v>
      </c>
      <c r="BR304" s="13">
        <v>96</v>
      </c>
      <c r="BS304" s="14">
        <v>935</v>
      </c>
      <c r="BT304" s="13">
        <v>236.33370268354511</v>
      </c>
      <c r="BU304" s="14">
        <v>103.89</v>
      </c>
      <c r="BV304" s="13">
        <v>94.690696728010465</v>
      </c>
      <c r="BW304" s="14">
        <v>76</v>
      </c>
      <c r="BX304" s="14">
        <v>370.65</v>
      </c>
      <c r="BY304" s="13">
        <v>96.31</v>
      </c>
      <c r="BZ304" s="13">
        <v>20.099</v>
      </c>
      <c r="CA304" s="13">
        <v>115.12</v>
      </c>
      <c r="CB304" s="14">
        <f t="shared" si="208"/>
        <v>184.28832675753773</v>
      </c>
      <c r="CD304" s="5">
        <v>34550</v>
      </c>
      <c r="CE304" s="5">
        <v>35168</v>
      </c>
      <c r="CF304" s="5">
        <v>34430</v>
      </c>
      <c r="CG304" s="5">
        <v>34946</v>
      </c>
      <c r="CH304" s="5">
        <v>36782.100000000006</v>
      </c>
      <c r="CI304" s="6">
        <v>31138</v>
      </c>
      <c r="CJ304" s="5">
        <v>35400</v>
      </c>
      <c r="CK304" s="5">
        <v>34916</v>
      </c>
      <c r="CL304" s="5">
        <v>32547</v>
      </c>
      <c r="CM304" s="6">
        <v>33205</v>
      </c>
      <c r="CN304" s="6">
        <v>34398</v>
      </c>
      <c r="CO304" s="5">
        <v>31486</v>
      </c>
      <c r="CP304" s="5">
        <v>32756</v>
      </c>
      <c r="CQ304" s="5">
        <v>36600</v>
      </c>
      <c r="CR304" s="6">
        <f t="shared" si="209"/>
        <v>34165.864285714284</v>
      </c>
      <c r="CT304" s="13">
        <v>588.36317519397255</v>
      </c>
      <c r="CU304" s="61" t="s">
        <v>35</v>
      </c>
      <c r="CV304" s="13">
        <v>500</v>
      </c>
      <c r="CW304" s="13">
        <v>1000</v>
      </c>
      <c r="CX304" s="13">
        <v>400</v>
      </c>
      <c r="CY304" s="14">
        <v>1600</v>
      </c>
      <c r="CZ304" s="13">
        <v>480</v>
      </c>
      <c r="DA304" s="13">
        <v>662</v>
      </c>
      <c r="DB304" s="13">
        <v>1000</v>
      </c>
      <c r="DC304" s="14">
        <v>1442</v>
      </c>
      <c r="DD304" s="61" t="s">
        <v>35</v>
      </c>
      <c r="DE304" s="13">
        <v>965</v>
      </c>
      <c r="DF304" s="13">
        <v>2000</v>
      </c>
      <c r="DG304" s="13">
        <v>2000</v>
      </c>
      <c r="DH304" s="14">
        <f t="shared" si="210"/>
        <v>1053.113597932831</v>
      </c>
      <c r="DJ304" s="5">
        <v>19500</v>
      </c>
      <c r="DK304" s="61" t="s">
        <v>35</v>
      </c>
      <c r="DL304" s="5">
        <v>22850</v>
      </c>
      <c r="DM304" s="5">
        <v>20539</v>
      </c>
      <c r="DN304" s="5">
        <v>19100</v>
      </c>
      <c r="DO304" s="6">
        <v>17850</v>
      </c>
      <c r="DP304" s="5">
        <v>19010</v>
      </c>
      <c r="DQ304" s="5">
        <v>19500</v>
      </c>
      <c r="DR304" s="5">
        <v>19808</v>
      </c>
      <c r="DS304" s="6">
        <v>18070</v>
      </c>
      <c r="DT304" s="61" t="s">
        <v>35</v>
      </c>
      <c r="DU304" s="5">
        <v>18092</v>
      </c>
      <c r="DV304" s="5">
        <v>24231</v>
      </c>
      <c r="DW304" s="5">
        <v>22000</v>
      </c>
      <c r="DX304" s="6">
        <f t="shared" si="211"/>
        <v>20045.833333333332</v>
      </c>
    </row>
    <row r="305" spans="1:128" x14ac:dyDescent="0.25">
      <c r="A305" s="7">
        <v>300</v>
      </c>
      <c r="B305" s="5">
        <f t="shared" si="197"/>
        <v>4459.7921793100295</v>
      </c>
      <c r="C305" s="5">
        <f t="shared" si="198"/>
        <v>2705.2307692307691</v>
      </c>
      <c r="D305" s="5">
        <f t="shared" si="212"/>
        <v>5352.5860465116275</v>
      </c>
      <c r="E305" s="5">
        <f t="shared" si="213"/>
        <v>4804.6419130434779</v>
      </c>
      <c r="F305" s="5">
        <f t="shared" si="214"/>
        <v>5170.7625000000007</v>
      </c>
      <c r="G305" s="5">
        <f t="shared" si="215"/>
        <v>533.50708556149732</v>
      </c>
      <c r="H305" s="5">
        <f t="shared" si="216"/>
        <v>2270.744538170381</v>
      </c>
      <c r="I305" s="5">
        <f t="shared" si="217"/>
        <v>4386.5092610444644</v>
      </c>
      <c r="J305" s="5">
        <f t="shared" si="218"/>
        <v>4362.3250659562464</v>
      </c>
      <c r="K305" s="5">
        <f t="shared" si="219"/>
        <v>5393.2692167311479</v>
      </c>
      <c r="L305" s="57">
        <f t="shared" si="199"/>
        <v>1113.6243457616144</v>
      </c>
      <c r="M305" s="5">
        <f t="shared" si="220"/>
        <v>4147.6526569466205</v>
      </c>
      <c r="N305" s="5">
        <f t="shared" si="221"/>
        <v>19701.206895522384</v>
      </c>
      <c r="O305" s="5">
        <f t="shared" si="222"/>
        <v>3947.1494093120223</v>
      </c>
      <c r="P305" s="6">
        <f t="shared" si="200"/>
        <v>4882.0715630787354</v>
      </c>
      <c r="R305" s="5">
        <v>40</v>
      </c>
      <c r="S305" s="5">
        <v>17</v>
      </c>
      <c r="T305" s="5">
        <v>24</v>
      </c>
      <c r="U305" s="5">
        <v>80</v>
      </c>
      <c r="V305" s="5">
        <v>50</v>
      </c>
      <c r="W305" s="5">
        <v>8</v>
      </c>
      <c r="X305" s="5">
        <v>3</v>
      </c>
      <c r="Y305" s="5">
        <v>20</v>
      </c>
      <c r="Z305" s="5">
        <v>20</v>
      </c>
      <c r="AA305" s="5">
        <v>21</v>
      </c>
      <c r="AB305" s="5">
        <v>14</v>
      </c>
      <c r="AC305" s="5">
        <v>44</v>
      </c>
      <c r="AD305" s="5">
        <v>1</v>
      </c>
      <c r="AE305" s="5">
        <v>35</v>
      </c>
      <c r="AF305" s="6">
        <f t="shared" si="201"/>
        <v>26.928571428571427</v>
      </c>
      <c r="AH305" s="5">
        <f t="shared" si="202"/>
        <v>4062.0804995362346</v>
      </c>
      <c r="AI305" s="5">
        <f t="shared" si="223"/>
        <v>2705.2307692307691</v>
      </c>
      <c r="AJ305" s="5">
        <f t="shared" si="224"/>
        <v>4804.1860465116279</v>
      </c>
      <c r="AK305" s="5">
        <f t="shared" si="225"/>
        <v>4558.173913043478</v>
      </c>
      <c r="AL305" s="5">
        <f t="shared" si="226"/>
        <v>4597.7625000000007</v>
      </c>
      <c r="AM305" s="5">
        <f t="shared" si="227"/>
        <v>399.63208556149732</v>
      </c>
      <c r="AN305" s="5">
        <f t="shared" si="228"/>
        <v>1795.4945381703808</v>
      </c>
      <c r="AO305" s="5">
        <f t="shared" si="203"/>
        <v>4033.0349408027723</v>
      </c>
      <c r="AP305" s="5">
        <f t="shared" si="204"/>
        <v>4124.6290659562464</v>
      </c>
      <c r="AQ305" s="5">
        <f t="shared" si="229"/>
        <v>5242.894736842105</v>
      </c>
      <c r="AR305" s="5">
        <f t="shared" si="230"/>
        <v>1113.6243457616144</v>
      </c>
      <c r="AS305" s="5">
        <f t="shared" si="231"/>
        <v>3922.6744186046512</v>
      </c>
      <c r="AT305" s="5">
        <f t="shared" si="232"/>
        <v>19555.820895522385</v>
      </c>
      <c r="AU305" s="5">
        <f t="shared" si="233"/>
        <v>3815.1494093120223</v>
      </c>
      <c r="AV305" s="6">
        <f t="shared" si="205"/>
        <v>4623.5991546325558</v>
      </c>
      <c r="AX305" s="5">
        <f t="shared" si="206"/>
        <v>397.7116797737952</v>
      </c>
      <c r="AY305" s="61" t="s">
        <v>35</v>
      </c>
      <c r="AZ305" s="5">
        <f t="shared" si="234"/>
        <v>548.4</v>
      </c>
      <c r="BA305" s="5">
        <f t="shared" si="235"/>
        <v>246.46799999999999</v>
      </c>
      <c r="BB305" s="5">
        <f t="shared" si="236"/>
        <v>573</v>
      </c>
      <c r="BC305" s="5">
        <f t="shared" si="237"/>
        <v>133.875</v>
      </c>
      <c r="BD305" s="5">
        <f t="shared" si="238"/>
        <v>475.25</v>
      </c>
      <c r="BE305" s="5">
        <f t="shared" si="239"/>
        <v>353.47432024169183</v>
      </c>
      <c r="BF305" s="5">
        <f t="shared" si="240"/>
        <v>237.696</v>
      </c>
      <c r="BG305" s="5">
        <f t="shared" si="241"/>
        <v>150.37447988904299</v>
      </c>
      <c r="BH305" s="61" t="s">
        <v>35</v>
      </c>
      <c r="BI305" s="5">
        <f t="shared" si="242"/>
        <v>224.9782383419689</v>
      </c>
      <c r="BJ305" s="5">
        <f t="shared" si="243"/>
        <v>145.386</v>
      </c>
      <c r="BK305" s="5">
        <f t="shared" si="244"/>
        <v>132</v>
      </c>
      <c r="BL305" s="6">
        <f t="shared" si="207"/>
        <v>301.5511431872082</v>
      </c>
      <c r="BN305" s="13">
        <v>102.06592411138446</v>
      </c>
      <c r="BO305" s="13">
        <v>156</v>
      </c>
      <c r="BP305" s="13">
        <v>86</v>
      </c>
      <c r="BQ305" s="13">
        <v>92</v>
      </c>
      <c r="BR305" s="13">
        <v>96</v>
      </c>
      <c r="BS305" s="14">
        <v>935</v>
      </c>
      <c r="BT305" s="13">
        <v>236.59219839948588</v>
      </c>
      <c r="BU305" s="14">
        <v>103.89</v>
      </c>
      <c r="BV305" s="13">
        <v>94.690696728010465</v>
      </c>
      <c r="BW305" s="14">
        <v>76</v>
      </c>
      <c r="BX305" s="14">
        <v>370.66</v>
      </c>
      <c r="BY305" s="13">
        <v>96.32</v>
      </c>
      <c r="BZ305" s="13">
        <v>20.100000000000001</v>
      </c>
      <c r="CA305" s="13">
        <v>115.12</v>
      </c>
      <c r="CB305" s="14">
        <f t="shared" si="208"/>
        <v>184.31705851706289</v>
      </c>
      <c r="CD305" s="5">
        <v>34550</v>
      </c>
      <c r="CE305" s="5">
        <v>35168</v>
      </c>
      <c r="CF305" s="5">
        <v>34430</v>
      </c>
      <c r="CG305" s="5">
        <v>34946</v>
      </c>
      <c r="CH305" s="5">
        <v>36782.100000000006</v>
      </c>
      <c r="CI305" s="6">
        <v>31138</v>
      </c>
      <c r="CJ305" s="5">
        <v>35400</v>
      </c>
      <c r="CK305" s="5">
        <v>34916</v>
      </c>
      <c r="CL305" s="5">
        <v>32547</v>
      </c>
      <c r="CM305" s="6">
        <v>33205</v>
      </c>
      <c r="CN305" s="6">
        <v>34398</v>
      </c>
      <c r="CO305" s="5">
        <v>31486</v>
      </c>
      <c r="CP305" s="5">
        <v>32756</v>
      </c>
      <c r="CQ305" s="5">
        <v>36600</v>
      </c>
      <c r="CR305" s="6">
        <f t="shared" si="209"/>
        <v>34165.864285714284</v>
      </c>
      <c r="CT305" s="13">
        <v>588.3659241113844</v>
      </c>
      <c r="CU305" s="61" t="s">
        <v>35</v>
      </c>
      <c r="CV305" s="13">
        <v>500</v>
      </c>
      <c r="CW305" s="13">
        <v>1000</v>
      </c>
      <c r="CX305" s="13">
        <v>400</v>
      </c>
      <c r="CY305" s="14">
        <v>1600</v>
      </c>
      <c r="CZ305" s="13">
        <v>480</v>
      </c>
      <c r="DA305" s="13">
        <v>662</v>
      </c>
      <c r="DB305" s="13">
        <v>1000</v>
      </c>
      <c r="DC305" s="14">
        <v>1442</v>
      </c>
      <c r="DD305" s="61" t="s">
        <v>35</v>
      </c>
      <c r="DE305" s="13">
        <v>965</v>
      </c>
      <c r="DF305" s="13">
        <v>2000</v>
      </c>
      <c r="DG305" s="13">
        <v>2000</v>
      </c>
      <c r="DH305" s="14">
        <f t="shared" si="210"/>
        <v>1053.1138270092822</v>
      </c>
      <c r="DJ305" s="5">
        <v>19500</v>
      </c>
      <c r="DK305" s="61" t="s">
        <v>35</v>
      </c>
      <c r="DL305" s="5">
        <v>22850</v>
      </c>
      <c r="DM305" s="5">
        <v>20539</v>
      </c>
      <c r="DN305" s="5">
        <v>19100</v>
      </c>
      <c r="DO305" s="6">
        <v>17850</v>
      </c>
      <c r="DP305" s="5">
        <v>19010</v>
      </c>
      <c r="DQ305" s="5">
        <v>19500</v>
      </c>
      <c r="DR305" s="5">
        <v>19808</v>
      </c>
      <c r="DS305" s="6">
        <v>18070</v>
      </c>
      <c r="DT305" s="61" t="s">
        <v>35</v>
      </c>
      <c r="DU305" s="5">
        <v>18092</v>
      </c>
      <c r="DV305" s="5">
        <v>24231</v>
      </c>
      <c r="DW305" s="5">
        <v>22000</v>
      </c>
      <c r="DX305" s="6">
        <f t="shared" si="211"/>
        <v>20045.833333333332</v>
      </c>
    </row>
    <row r="306" spans="1:128" x14ac:dyDescent="0.25">
      <c r="A306" s="7">
        <v>301</v>
      </c>
      <c r="B306" s="5">
        <f t="shared" si="197"/>
        <v>4459.6812912882488</v>
      </c>
      <c r="C306" s="5">
        <f t="shared" si="198"/>
        <v>2703.1514219830897</v>
      </c>
      <c r="D306" s="5">
        <f t="shared" si="212"/>
        <v>5352.5860465116275</v>
      </c>
      <c r="E306" s="5">
        <f t="shared" si="213"/>
        <v>4804.6419130434779</v>
      </c>
      <c r="F306" s="5">
        <f t="shared" si="214"/>
        <v>5170.7625000000007</v>
      </c>
      <c r="G306" s="5">
        <f t="shared" si="215"/>
        <v>533.50708556149732</v>
      </c>
      <c r="H306" s="5">
        <f t="shared" si="216"/>
        <v>2270.744538170381</v>
      </c>
      <c r="I306" s="5">
        <f t="shared" si="217"/>
        <v>4386.5092610444644</v>
      </c>
      <c r="J306" s="5">
        <f t="shared" si="218"/>
        <v>4362.3250659562464</v>
      </c>
      <c r="K306" s="5">
        <f t="shared" si="219"/>
        <v>5393.2692167311479</v>
      </c>
      <c r="L306" s="57">
        <f t="shared" si="199"/>
        <v>1113.6243457616144</v>
      </c>
      <c r="M306" s="5">
        <f t="shared" si="220"/>
        <v>4147.2454448197022</v>
      </c>
      <c r="N306" s="5">
        <f t="shared" si="221"/>
        <v>19700.234017511568</v>
      </c>
      <c r="O306" s="5">
        <f t="shared" si="222"/>
        <v>3947.1494093120223</v>
      </c>
      <c r="P306" s="6">
        <f t="shared" si="200"/>
        <v>4881.816539835364</v>
      </c>
      <c r="R306" s="5">
        <v>40</v>
      </c>
      <c r="S306" s="5">
        <v>17</v>
      </c>
      <c r="T306" s="5">
        <v>24</v>
      </c>
      <c r="U306" s="5">
        <v>80</v>
      </c>
      <c r="V306" s="5">
        <v>50</v>
      </c>
      <c r="W306" s="5">
        <v>8</v>
      </c>
      <c r="X306" s="5">
        <v>3</v>
      </c>
      <c r="Y306" s="5">
        <v>20</v>
      </c>
      <c r="Z306" s="5">
        <v>20</v>
      </c>
      <c r="AA306" s="5">
        <v>21</v>
      </c>
      <c r="AB306" s="5">
        <v>14</v>
      </c>
      <c r="AC306" s="5">
        <v>44</v>
      </c>
      <c r="AD306" s="5">
        <v>1</v>
      </c>
      <c r="AE306" s="5">
        <v>35</v>
      </c>
      <c r="AF306" s="6">
        <f t="shared" si="201"/>
        <v>26.928571428571427</v>
      </c>
      <c r="AH306" s="5">
        <f t="shared" si="202"/>
        <v>4061.971463479777</v>
      </c>
      <c r="AI306" s="5">
        <f t="shared" si="223"/>
        <v>2703.1514219830897</v>
      </c>
      <c r="AJ306" s="5">
        <f t="shared" si="224"/>
        <v>4804.1860465116279</v>
      </c>
      <c r="AK306" s="5">
        <f t="shared" si="225"/>
        <v>4558.173913043478</v>
      </c>
      <c r="AL306" s="5">
        <f t="shared" si="226"/>
        <v>4597.7625000000007</v>
      </c>
      <c r="AM306" s="5">
        <f t="shared" si="227"/>
        <v>399.63208556149732</v>
      </c>
      <c r="AN306" s="5">
        <f t="shared" si="228"/>
        <v>1795.4945381703808</v>
      </c>
      <c r="AO306" s="5">
        <f t="shared" si="203"/>
        <v>4033.0349408027723</v>
      </c>
      <c r="AP306" s="5">
        <f t="shared" si="204"/>
        <v>4124.6290659562464</v>
      </c>
      <c r="AQ306" s="5">
        <f t="shared" si="229"/>
        <v>5242.894736842105</v>
      </c>
      <c r="AR306" s="5">
        <f t="shared" si="230"/>
        <v>1113.6243457616144</v>
      </c>
      <c r="AS306" s="5">
        <f t="shared" si="231"/>
        <v>3922.267206477733</v>
      </c>
      <c r="AT306" s="5">
        <f t="shared" si="232"/>
        <v>19554.848017511569</v>
      </c>
      <c r="AU306" s="5">
        <f t="shared" si="233"/>
        <v>3815.1494093120223</v>
      </c>
      <c r="AV306" s="6">
        <f t="shared" si="205"/>
        <v>4623.344263672423</v>
      </c>
      <c r="AX306" s="5">
        <f t="shared" si="206"/>
        <v>397.70982780847135</v>
      </c>
      <c r="AY306" s="61" t="s">
        <v>35</v>
      </c>
      <c r="AZ306" s="5">
        <f t="shared" si="234"/>
        <v>548.4</v>
      </c>
      <c r="BA306" s="5">
        <f t="shared" si="235"/>
        <v>246.46799999999999</v>
      </c>
      <c r="BB306" s="5">
        <f t="shared" si="236"/>
        <v>573</v>
      </c>
      <c r="BC306" s="5">
        <f t="shared" si="237"/>
        <v>133.875</v>
      </c>
      <c r="BD306" s="5">
        <f t="shared" si="238"/>
        <v>475.25</v>
      </c>
      <c r="BE306" s="5">
        <f t="shared" si="239"/>
        <v>353.47432024169183</v>
      </c>
      <c r="BF306" s="5">
        <f t="shared" si="240"/>
        <v>237.696</v>
      </c>
      <c r="BG306" s="5">
        <f t="shared" si="241"/>
        <v>150.37447988904299</v>
      </c>
      <c r="BH306" s="61" t="s">
        <v>35</v>
      </c>
      <c r="BI306" s="5">
        <f t="shared" si="242"/>
        <v>224.9782383419689</v>
      </c>
      <c r="BJ306" s="5">
        <f t="shared" si="243"/>
        <v>145.386</v>
      </c>
      <c r="BK306" s="5">
        <f t="shared" si="244"/>
        <v>132</v>
      </c>
      <c r="BL306" s="6">
        <f t="shared" si="207"/>
        <v>301.55098885676455</v>
      </c>
      <c r="BN306" s="13">
        <v>102.06866388096775</v>
      </c>
      <c r="BO306" s="13">
        <v>156.12</v>
      </c>
      <c r="BP306" s="13">
        <v>86</v>
      </c>
      <c r="BQ306" s="13">
        <v>92</v>
      </c>
      <c r="BR306" s="13">
        <v>96</v>
      </c>
      <c r="BS306" s="14">
        <v>935</v>
      </c>
      <c r="BT306" s="13">
        <v>236.59219839948588</v>
      </c>
      <c r="BU306" s="14">
        <v>103.89</v>
      </c>
      <c r="BV306" s="13">
        <v>94.690696728010465</v>
      </c>
      <c r="BW306" s="14">
        <v>76</v>
      </c>
      <c r="BX306" s="14">
        <v>370.66</v>
      </c>
      <c r="BY306" s="13">
        <v>96.33</v>
      </c>
      <c r="BZ306" s="13">
        <v>20.100999999999999</v>
      </c>
      <c r="CA306" s="13">
        <v>115.12</v>
      </c>
      <c r="CB306" s="14">
        <f t="shared" si="208"/>
        <v>184.32661135774742</v>
      </c>
      <c r="CD306" s="5">
        <v>34550</v>
      </c>
      <c r="CE306" s="5">
        <v>35168</v>
      </c>
      <c r="CF306" s="5">
        <v>34430</v>
      </c>
      <c r="CG306" s="5">
        <v>34946</v>
      </c>
      <c r="CH306" s="5">
        <v>36782.100000000006</v>
      </c>
      <c r="CI306" s="6">
        <v>31138</v>
      </c>
      <c r="CJ306" s="5">
        <v>35400</v>
      </c>
      <c r="CK306" s="5">
        <v>34916</v>
      </c>
      <c r="CL306" s="5">
        <v>32547</v>
      </c>
      <c r="CM306" s="6">
        <v>33205</v>
      </c>
      <c r="CN306" s="6">
        <v>34398</v>
      </c>
      <c r="CO306" s="5">
        <v>31486</v>
      </c>
      <c r="CP306" s="5">
        <v>32756</v>
      </c>
      <c r="CQ306" s="5">
        <v>36600</v>
      </c>
      <c r="CR306" s="6">
        <f t="shared" si="209"/>
        <v>34165.864285714284</v>
      </c>
      <c r="CT306" s="13">
        <v>588.36866388096769</v>
      </c>
      <c r="CU306" s="61" t="s">
        <v>35</v>
      </c>
      <c r="CV306" s="13">
        <v>500</v>
      </c>
      <c r="CW306" s="13">
        <v>1000</v>
      </c>
      <c r="CX306" s="13">
        <v>400</v>
      </c>
      <c r="CY306" s="14">
        <v>1600</v>
      </c>
      <c r="CZ306" s="13">
        <v>480</v>
      </c>
      <c r="DA306" s="13">
        <v>662</v>
      </c>
      <c r="DB306" s="13">
        <v>1000</v>
      </c>
      <c r="DC306" s="14">
        <v>1442</v>
      </c>
      <c r="DD306" s="61" t="s">
        <v>35</v>
      </c>
      <c r="DE306" s="13">
        <v>965</v>
      </c>
      <c r="DF306" s="13">
        <v>2000</v>
      </c>
      <c r="DG306" s="13">
        <v>2000</v>
      </c>
      <c r="DH306" s="14">
        <f t="shared" si="210"/>
        <v>1053.1140553234138</v>
      </c>
      <c r="DJ306" s="5">
        <v>19500</v>
      </c>
      <c r="DK306" s="61" t="s">
        <v>35</v>
      </c>
      <c r="DL306" s="5">
        <v>22850</v>
      </c>
      <c r="DM306" s="5">
        <v>20539</v>
      </c>
      <c r="DN306" s="5">
        <v>19100</v>
      </c>
      <c r="DO306" s="6">
        <v>17850</v>
      </c>
      <c r="DP306" s="5">
        <v>19010</v>
      </c>
      <c r="DQ306" s="5">
        <v>19500</v>
      </c>
      <c r="DR306" s="5">
        <v>19808</v>
      </c>
      <c r="DS306" s="6">
        <v>18070</v>
      </c>
      <c r="DT306" s="61" t="s">
        <v>35</v>
      </c>
      <c r="DU306" s="5">
        <v>18092</v>
      </c>
      <c r="DV306" s="5">
        <v>24231</v>
      </c>
      <c r="DW306" s="5">
        <v>22000</v>
      </c>
      <c r="DX306" s="6">
        <f t="shared" si="211"/>
        <v>20045.833333333332</v>
      </c>
    </row>
    <row r="307" spans="1:128" x14ac:dyDescent="0.25">
      <c r="A307" s="7">
        <v>302</v>
      </c>
      <c r="B307" s="5">
        <f t="shared" si="197"/>
        <v>4459.5707768964403</v>
      </c>
      <c r="C307" s="5">
        <f t="shared" si="198"/>
        <v>2701.0752688172042</v>
      </c>
      <c r="D307" s="5">
        <f t="shared" si="212"/>
        <v>5352.5860465116275</v>
      </c>
      <c r="E307" s="5">
        <f t="shared" si="213"/>
        <v>4804.6419130434779</v>
      </c>
      <c r="F307" s="5">
        <f t="shared" si="214"/>
        <v>5170.7625000000007</v>
      </c>
      <c r="G307" s="5">
        <f t="shared" si="215"/>
        <v>533.50708556149732</v>
      </c>
      <c r="H307" s="5">
        <f t="shared" si="216"/>
        <v>2270.744538170381</v>
      </c>
      <c r="I307" s="5">
        <f t="shared" si="217"/>
        <v>4386.5092610444644</v>
      </c>
      <c r="J307" s="5">
        <f t="shared" si="218"/>
        <v>4362.3250659562464</v>
      </c>
      <c r="K307" s="5">
        <f t="shared" si="219"/>
        <v>5393.2692167311479</v>
      </c>
      <c r="L307" s="57">
        <f t="shared" si="199"/>
        <v>1113.6243457616144</v>
      </c>
      <c r="M307" s="5">
        <f t="shared" si="220"/>
        <v>4146.8383172292433</v>
      </c>
      <c r="N307" s="5">
        <f t="shared" si="221"/>
        <v>19699.261236294893</v>
      </c>
      <c r="O307" s="5">
        <f t="shared" si="222"/>
        <v>3947.1494093120223</v>
      </c>
      <c r="P307" s="6">
        <f t="shared" si="200"/>
        <v>4881.5617843807331</v>
      </c>
      <c r="R307" s="5">
        <v>40</v>
      </c>
      <c r="S307" s="5">
        <v>17</v>
      </c>
      <c r="T307" s="5">
        <v>24</v>
      </c>
      <c r="U307" s="5">
        <v>80</v>
      </c>
      <c r="V307" s="5">
        <v>50</v>
      </c>
      <c r="W307" s="5">
        <v>8</v>
      </c>
      <c r="X307" s="5">
        <v>3</v>
      </c>
      <c r="Y307" s="5">
        <v>20</v>
      </c>
      <c r="Z307" s="5">
        <v>20</v>
      </c>
      <c r="AA307" s="5">
        <v>21</v>
      </c>
      <c r="AB307" s="5">
        <v>14</v>
      </c>
      <c r="AC307" s="5">
        <v>44</v>
      </c>
      <c r="AD307" s="5">
        <v>1</v>
      </c>
      <c r="AE307" s="5">
        <v>35</v>
      </c>
      <c r="AF307" s="6">
        <f t="shared" si="201"/>
        <v>26.928571428571427</v>
      </c>
      <c r="AH307" s="5">
        <f t="shared" si="202"/>
        <v>4061.8627948936141</v>
      </c>
      <c r="AI307" s="5">
        <f t="shared" si="223"/>
        <v>2701.0752688172042</v>
      </c>
      <c r="AJ307" s="5">
        <f t="shared" si="224"/>
        <v>4804.1860465116279</v>
      </c>
      <c r="AK307" s="5">
        <f t="shared" si="225"/>
        <v>4558.173913043478</v>
      </c>
      <c r="AL307" s="5">
        <f t="shared" si="226"/>
        <v>4597.7625000000007</v>
      </c>
      <c r="AM307" s="5">
        <f t="shared" si="227"/>
        <v>399.63208556149732</v>
      </c>
      <c r="AN307" s="5">
        <f t="shared" si="228"/>
        <v>1795.4945381703808</v>
      </c>
      <c r="AO307" s="5">
        <f t="shared" si="203"/>
        <v>4033.0349408027723</v>
      </c>
      <c r="AP307" s="5">
        <f t="shared" si="204"/>
        <v>4124.6290659562464</v>
      </c>
      <c r="AQ307" s="5">
        <f t="shared" si="229"/>
        <v>5242.894736842105</v>
      </c>
      <c r="AR307" s="5">
        <f t="shared" si="230"/>
        <v>1113.6243457616144</v>
      </c>
      <c r="AS307" s="5">
        <f t="shared" si="231"/>
        <v>3921.8600788872741</v>
      </c>
      <c r="AT307" s="5">
        <f t="shared" si="232"/>
        <v>19553.875236294894</v>
      </c>
      <c r="AU307" s="5">
        <f t="shared" si="233"/>
        <v>3815.1494093120223</v>
      </c>
      <c r="AV307" s="6">
        <f t="shared" si="205"/>
        <v>4623.0896400610518</v>
      </c>
      <c r="AX307" s="5">
        <f t="shared" si="206"/>
        <v>397.7079820028257</v>
      </c>
      <c r="AY307" s="61" t="s">
        <v>35</v>
      </c>
      <c r="AZ307" s="5">
        <f t="shared" si="234"/>
        <v>548.4</v>
      </c>
      <c r="BA307" s="5">
        <f t="shared" si="235"/>
        <v>246.46799999999999</v>
      </c>
      <c r="BB307" s="5">
        <f t="shared" si="236"/>
        <v>573</v>
      </c>
      <c r="BC307" s="5">
        <f t="shared" si="237"/>
        <v>133.875</v>
      </c>
      <c r="BD307" s="5">
        <f t="shared" si="238"/>
        <v>475.25</v>
      </c>
      <c r="BE307" s="5">
        <f t="shared" si="239"/>
        <v>353.47432024169183</v>
      </c>
      <c r="BF307" s="5">
        <f t="shared" si="240"/>
        <v>237.696</v>
      </c>
      <c r="BG307" s="5">
        <f t="shared" si="241"/>
        <v>150.37447988904299</v>
      </c>
      <c r="BH307" s="61" t="s">
        <v>35</v>
      </c>
      <c r="BI307" s="5">
        <f t="shared" si="242"/>
        <v>224.9782383419689</v>
      </c>
      <c r="BJ307" s="5">
        <f t="shared" si="243"/>
        <v>145.386</v>
      </c>
      <c r="BK307" s="5">
        <f t="shared" si="244"/>
        <v>132</v>
      </c>
      <c r="BL307" s="6">
        <f t="shared" si="207"/>
        <v>301.55083503962743</v>
      </c>
      <c r="BN307" s="13">
        <v>102.07139456340474</v>
      </c>
      <c r="BO307" s="13">
        <v>156.24</v>
      </c>
      <c r="BP307" s="13">
        <v>86</v>
      </c>
      <c r="BQ307" s="13">
        <v>92</v>
      </c>
      <c r="BR307" s="13">
        <v>96</v>
      </c>
      <c r="BS307" s="14">
        <v>935</v>
      </c>
      <c r="BT307" s="13">
        <v>236.59219839948588</v>
      </c>
      <c r="BU307" s="14">
        <v>103.89</v>
      </c>
      <c r="BV307" s="13">
        <v>94.690696728010465</v>
      </c>
      <c r="BW307" s="14">
        <v>76</v>
      </c>
      <c r="BX307" s="14">
        <v>370.66</v>
      </c>
      <c r="BY307" s="13">
        <v>96.34</v>
      </c>
      <c r="BZ307" s="13">
        <v>20.102</v>
      </c>
      <c r="CA307" s="13">
        <v>115.12</v>
      </c>
      <c r="CB307" s="14">
        <f t="shared" si="208"/>
        <v>184.33616354935006</v>
      </c>
      <c r="CD307" s="5">
        <v>34550</v>
      </c>
      <c r="CE307" s="5">
        <v>35168</v>
      </c>
      <c r="CF307" s="5">
        <v>34430</v>
      </c>
      <c r="CG307" s="5">
        <v>34946</v>
      </c>
      <c r="CH307" s="5">
        <v>36782.100000000006</v>
      </c>
      <c r="CI307" s="6">
        <v>31138</v>
      </c>
      <c r="CJ307" s="5">
        <v>35400</v>
      </c>
      <c r="CK307" s="5">
        <v>34916</v>
      </c>
      <c r="CL307" s="5">
        <v>32547</v>
      </c>
      <c r="CM307" s="6">
        <v>33205</v>
      </c>
      <c r="CN307" s="6">
        <v>34398</v>
      </c>
      <c r="CO307" s="5">
        <v>31486</v>
      </c>
      <c r="CP307" s="5">
        <v>32756</v>
      </c>
      <c r="CQ307" s="5">
        <v>36600</v>
      </c>
      <c r="CR307" s="6">
        <f t="shared" si="209"/>
        <v>34165.864285714284</v>
      </c>
      <c r="CT307" s="13">
        <v>588.37139456340469</v>
      </c>
      <c r="CU307" s="61" t="s">
        <v>35</v>
      </c>
      <c r="CV307" s="13">
        <v>500</v>
      </c>
      <c r="CW307" s="13">
        <v>1000</v>
      </c>
      <c r="CX307" s="13">
        <v>400</v>
      </c>
      <c r="CY307" s="14">
        <v>1600</v>
      </c>
      <c r="CZ307" s="13">
        <v>480</v>
      </c>
      <c r="DA307" s="13">
        <v>662</v>
      </c>
      <c r="DB307" s="13">
        <v>1000</v>
      </c>
      <c r="DC307" s="14">
        <v>1442</v>
      </c>
      <c r="DD307" s="61" t="s">
        <v>35</v>
      </c>
      <c r="DE307" s="13">
        <v>965</v>
      </c>
      <c r="DF307" s="13">
        <v>2000</v>
      </c>
      <c r="DG307" s="13">
        <v>2000</v>
      </c>
      <c r="DH307" s="14">
        <f t="shared" si="210"/>
        <v>1053.1142828802838</v>
      </c>
      <c r="DJ307" s="5">
        <v>19500</v>
      </c>
      <c r="DK307" s="61" t="s">
        <v>35</v>
      </c>
      <c r="DL307" s="5">
        <v>22850</v>
      </c>
      <c r="DM307" s="5">
        <v>20539</v>
      </c>
      <c r="DN307" s="5">
        <v>19100</v>
      </c>
      <c r="DO307" s="6">
        <v>17850</v>
      </c>
      <c r="DP307" s="5">
        <v>19010</v>
      </c>
      <c r="DQ307" s="5">
        <v>19500</v>
      </c>
      <c r="DR307" s="5">
        <v>19808</v>
      </c>
      <c r="DS307" s="6">
        <v>18070</v>
      </c>
      <c r="DT307" s="61" t="s">
        <v>35</v>
      </c>
      <c r="DU307" s="5">
        <v>18092</v>
      </c>
      <c r="DV307" s="5">
        <v>24231</v>
      </c>
      <c r="DW307" s="5">
        <v>22000</v>
      </c>
      <c r="DX307" s="6">
        <f t="shared" si="211"/>
        <v>20045.833333333332</v>
      </c>
    </row>
    <row r="308" spans="1:128" x14ac:dyDescent="0.25">
      <c r="A308" s="7">
        <v>303</v>
      </c>
      <c r="B308" s="5">
        <f t="shared" si="197"/>
        <v>4459.460633644574</v>
      </c>
      <c r="C308" s="5">
        <f t="shared" si="198"/>
        <v>2699.002302379125</v>
      </c>
      <c r="D308" s="5">
        <f t="shared" si="212"/>
        <v>5352.5860465116275</v>
      </c>
      <c r="E308" s="5">
        <f t="shared" si="213"/>
        <v>4804.6419130434779</v>
      </c>
      <c r="F308" s="5">
        <f t="shared" si="214"/>
        <v>5170.7625000000007</v>
      </c>
      <c r="G308" s="5">
        <f t="shared" si="215"/>
        <v>533.50708556149732</v>
      </c>
      <c r="H308" s="5">
        <f t="shared" si="216"/>
        <v>2270.744538170381</v>
      </c>
      <c r="I308" s="5">
        <f t="shared" si="217"/>
        <v>4386.5092610444644</v>
      </c>
      <c r="J308" s="5">
        <f t="shared" si="218"/>
        <v>4362.3250659562464</v>
      </c>
      <c r="K308" s="5">
        <f t="shared" si="219"/>
        <v>5393.2692167311479</v>
      </c>
      <c r="L308" s="57">
        <f t="shared" si="199"/>
        <v>1113.6243457616144</v>
      </c>
      <c r="M308" s="5">
        <f t="shared" si="220"/>
        <v>4146.431274148923</v>
      </c>
      <c r="N308" s="5">
        <f t="shared" si="221"/>
        <v>19698.288551857928</v>
      </c>
      <c r="O308" s="5">
        <f t="shared" si="222"/>
        <v>3947.1494093120223</v>
      </c>
      <c r="P308" s="6">
        <f t="shared" si="200"/>
        <v>4881.3072960087884</v>
      </c>
      <c r="R308" s="5">
        <v>40</v>
      </c>
      <c r="S308" s="5">
        <v>17</v>
      </c>
      <c r="T308" s="5">
        <v>24</v>
      </c>
      <c r="U308" s="5">
        <v>80</v>
      </c>
      <c r="V308" s="5">
        <v>50</v>
      </c>
      <c r="W308" s="5">
        <v>8</v>
      </c>
      <c r="X308" s="5">
        <v>3</v>
      </c>
      <c r="Y308" s="5">
        <v>20</v>
      </c>
      <c r="Z308" s="5">
        <v>20</v>
      </c>
      <c r="AA308" s="5">
        <v>21</v>
      </c>
      <c r="AB308" s="5">
        <v>14</v>
      </c>
      <c r="AC308" s="5">
        <v>44</v>
      </c>
      <c r="AD308" s="5">
        <v>1</v>
      </c>
      <c r="AE308" s="5">
        <v>35</v>
      </c>
      <c r="AF308" s="6">
        <f t="shared" si="201"/>
        <v>26.928571428571427</v>
      </c>
      <c r="AH308" s="5">
        <f t="shared" si="202"/>
        <v>4061.7544913284983</v>
      </c>
      <c r="AI308" s="5">
        <f t="shared" si="223"/>
        <v>2699.002302379125</v>
      </c>
      <c r="AJ308" s="5">
        <f t="shared" si="224"/>
        <v>4804.1860465116279</v>
      </c>
      <c r="AK308" s="5">
        <f t="shared" si="225"/>
        <v>4558.173913043478</v>
      </c>
      <c r="AL308" s="5">
        <f t="shared" si="226"/>
        <v>4597.7625000000007</v>
      </c>
      <c r="AM308" s="5">
        <f t="shared" si="227"/>
        <v>399.63208556149732</v>
      </c>
      <c r="AN308" s="5">
        <f t="shared" si="228"/>
        <v>1795.4945381703808</v>
      </c>
      <c r="AO308" s="5">
        <f t="shared" si="203"/>
        <v>4033.0349408027723</v>
      </c>
      <c r="AP308" s="5">
        <f t="shared" si="204"/>
        <v>4124.6290659562464</v>
      </c>
      <c r="AQ308" s="5">
        <f t="shared" si="229"/>
        <v>5242.894736842105</v>
      </c>
      <c r="AR308" s="5">
        <f t="shared" si="230"/>
        <v>1113.6243457616144</v>
      </c>
      <c r="AS308" s="5">
        <f t="shared" si="231"/>
        <v>3921.4530358069542</v>
      </c>
      <c r="AT308" s="5">
        <f t="shared" si="232"/>
        <v>19552.902551857929</v>
      </c>
      <c r="AU308" s="5">
        <f t="shared" si="233"/>
        <v>3815.1494093120223</v>
      </c>
      <c r="AV308" s="6">
        <f t="shared" si="205"/>
        <v>4622.8352830953036</v>
      </c>
      <c r="AX308" s="5">
        <f t="shared" si="206"/>
        <v>397.70614231607618</v>
      </c>
      <c r="AY308" s="61" t="s">
        <v>35</v>
      </c>
      <c r="AZ308" s="5">
        <f t="shared" si="234"/>
        <v>548.4</v>
      </c>
      <c r="BA308" s="5">
        <f t="shared" si="235"/>
        <v>246.46799999999999</v>
      </c>
      <c r="BB308" s="5">
        <f t="shared" si="236"/>
        <v>573</v>
      </c>
      <c r="BC308" s="5">
        <f t="shared" si="237"/>
        <v>133.875</v>
      </c>
      <c r="BD308" s="5">
        <f t="shared" si="238"/>
        <v>475.25</v>
      </c>
      <c r="BE308" s="5">
        <f t="shared" si="239"/>
        <v>353.47432024169183</v>
      </c>
      <c r="BF308" s="5">
        <f t="shared" si="240"/>
        <v>237.696</v>
      </c>
      <c r="BG308" s="5">
        <f t="shared" si="241"/>
        <v>150.37447988904299</v>
      </c>
      <c r="BH308" s="61" t="s">
        <v>35</v>
      </c>
      <c r="BI308" s="5">
        <f t="shared" si="242"/>
        <v>224.9782383419689</v>
      </c>
      <c r="BJ308" s="5">
        <f t="shared" si="243"/>
        <v>145.386</v>
      </c>
      <c r="BK308" s="5">
        <f t="shared" si="244"/>
        <v>132</v>
      </c>
      <c r="BL308" s="6">
        <f t="shared" si="207"/>
        <v>301.55068173239829</v>
      </c>
      <c r="BN308" s="13">
        <v>102.07411621877587</v>
      </c>
      <c r="BO308" s="13">
        <v>156.36000000000001</v>
      </c>
      <c r="BP308" s="13">
        <v>86</v>
      </c>
      <c r="BQ308" s="13">
        <v>92</v>
      </c>
      <c r="BR308" s="13">
        <v>96</v>
      </c>
      <c r="BS308" s="14">
        <v>935</v>
      </c>
      <c r="BT308" s="13">
        <v>236.59219839948588</v>
      </c>
      <c r="BU308" s="14">
        <v>103.89</v>
      </c>
      <c r="BV308" s="13">
        <v>94.690696728010465</v>
      </c>
      <c r="BW308" s="14">
        <v>76</v>
      </c>
      <c r="BX308" s="14">
        <v>370.66</v>
      </c>
      <c r="BY308" s="13">
        <v>96.35</v>
      </c>
      <c r="BZ308" s="13">
        <v>20.103000000000002</v>
      </c>
      <c r="CA308" s="13">
        <v>115.12</v>
      </c>
      <c r="CB308" s="14">
        <f t="shared" si="208"/>
        <v>184.34571509616231</v>
      </c>
      <c r="CD308" s="5">
        <v>34550</v>
      </c>
      <c r="CE308" s="5">
        <v>35168</v>
      </c>
      <c r="CF308" s="5">
        <v>34430</v>
      </c>
      <c r="CG308" s="5">
        <v>34946</v>
      </c>
      <c r="CH308" s="5">
        <v>36782.100000000006</v>
      </c>
      <c r="CI308" s="6">
        <v>31138</v>
      </c>
      <c r="CJ308" s="5">
        <v>35400</v>
      </c>
      <c r="CK308" s="5">
        <v>34916</v>
      </c>
      <c r="CL308" s="5">
        <v>32547</v>
      </c>
      <c r="CM308" s="6">
        <v>33205</v>
      </c>
      <c r="CN308" s="6">
        <v>34398</v>
      </c>
      <c r="CO308" s="5">
        <v>31486</v>
      </c>
      <c r="CP308" s="5">
        <v>32756</v>
      </c>
      <c r="CQ308" s="5">
        <v>36600</v>
      </c>
      <c r="CR308" s="6">
        <f t="shared" si="209"/>
        <v>34165.864285714284</v>
      </c>
      <c r="CT308" s="13">
        <v>588.37411621877584</v>
      </c>
      <c r="CU308" s="61" t="s">
        <v>35</v>
      </c>
      <c r="CV308" s="13">
        <v>500</v>
      </c>
      <c r="CW308" s="13">
        <v>1000</v>
      </c>
      <c r="CX308" s="13">
        <v>400</v>
      </c>
      <c r="CY308" s="14">
        <v>1600</v>
      </c>
      <c r="CZ308" s="13">
        <v>480</v>
      </c>
      <c r="DA308" s="13">
        <v>662</v>
      </c>
      <c r="DB308" s="13">
        <v>1000</v>
      </c>
      <c r="DC308" s="14">
        <v>1442</v>
      </c>
      <c r="DD308" s="61" t="s">
        <v>35</v>
      </c>
      <c r="DE308" s="13">
        <v>965</v>
      </c>
      <c r="DF308" s="13">
        <v>2000</v>
      </c>
      <c r="DG308" s="13">
        <v>2000</v>
      </c>
      <c r="DH308" s="14">
        <f t="shared" si="210"/>
        <v>1053.1145096848979</v>
      </c>
      <c r="DJ308" s="5">
        <v>19500</v>
      </c>
      <c r="DK308" s="61" t="s">
        <v>35</v>
      </c>
      <c r="DL308" s="5">
        <v>22850</v>
      </c>
      <c r="DM308" s="5">
        <v>20539</v>
      </c>
      <c r="DN308" s="5">
        <v>19100</v>
      </c>
      <c r="DO308" s="6">
        <v>17850</v>
      </c>
      <c r="DP308" s="5">
        <v>19010</v>
      </c>
      <c r="DQ308" s="5">
        <v>19500</v>
      </c>
      <c r="DR308" s="5">
        <v>19808</v>
      </c>
      <c r="DS308" s="6">
        <v>18070</v>
      </c>
      <c r="DT308" s="61" t="s">
        <v>35</v>
      </c>
      <c r="DU308" s="5">
        <v>18092</v>
      </c>
      <c r="DV308" s="5">
        <v>24231</v>
      </c>
      <c r="DW308" s="5">
        <v>22000</v>
      </c>
      <c r="DX308" s="6">
        <f t="shared" si="211"/>
        <v>20045.833333333332</v>
      </c>
    </row>
    <row r="309" spans="1:128" x14ac:dyDescent="0.25">
      <c r="A309" s="7">
        <v>304</v>
      </c>
      <c r="B309" s="5">
        <f t="shared" si="197"/>
        <v>4459.3508590673664</v>
      </c>
      <c r="C309" s="5">
        <f t="shared" si="198"/>
        <v>2696.9325153374234</v>
      </c>
      <c r="D309" s="5">
        <f t="shared" si="212"/>
        <v>5352.5860465116275</v>
      </c>
      <c r="E309" s="5">
        <f t="shared" si="213"/>
        <v>4804.6419130434779</v>
      </c>
      <c r="F309" s="5">
        <f t="shared" si="214"/>
        <v>5170.7625000000007</v>
      </c>
      <c r="G309" s="5">
        <f t="shared" si="215"/>
        <v>533.50708556149732</v>
      </c>
      <c r="H309" s="5">
        <f t="shared" si="216"/>
        <v>2270.744538170381</v>
      </c>
      <c r="I309" s="5">
        <f t="shared" si="217"/>
        <v>4386.5092610444644</v>
      </c>
      <c r="J309" s="5">
        <f t="shared" si="218"/>
        <v>4362.3250659562464</v>
      </c>
      <c r="K309" s="5">
        <f t="shared" si="219"/>
        <v>5393.2692167311479</v>
      </c>
      <c r="L309" s="57">
        <f t="shared" si="199"/>
        <v>1113.6243457616144</v>
      </c>
      <c r="M309" s="5">
        <f t="shared" si="220"/>
        <v>4146.0243155524295</v>
      </c>
      <c r="N309" s="5">
        <f t="shared" si="221"/>
        <v>19697.315964186229</v>
      </c>
      <c r="O309" s="5">
        <f t="shared" si="222"/>
        <v>3947.1494093120223</v>
      </c>
      <c r="P309" s="6">
        <f t="shared" si="200"/>
        <v>4881.0530740168524</v>
      </c>
      <c r="R309" s="5">
        <v>40</v>
      </c>
      <c r="S309" s="5">
        <v>17</v>
      </c>
      <c r="T309" s="5">
        <v>24</v>
      </c>
      <c r="U309" s="5">
        <v>80</v>
      </c>
      <c r="V309" s="5">
        <v>50</v>
      </c>
      <c r="W309" s="5">
        <v>8</v>
      </c>
      <c r="X309" s="5">
        <v>3</v>
      </c>
      <c r="Y309" s="5">
        <v>20</v>
      </c>
      <c r="Z309" s="5">
        <v>20</v>
      </c>
      <c r="AA309" s="5">
        <v>21</v>
      </c>
      <c r="AB309" s="5">
        <v>14</v>
      </c>
      <c r="AC309" s="5">
        <v>44</v>
      </c>
      <c r="AD309" s="5">
        <v>1</v>
      </c>
      <c r="AE309" s="5">
        <v>35</v>
      </c>
      <c r="AF309" s="6">
        <f t="shared" si="201"/>
        <v>26.928571428571427</v>
      </c>
      <c r="AH309" s="5">
        <f t="shared" si="202"/>
        <v>4061.6465503595218</v>
      </c>
      <c r="AI309" s="5">
        <f t="shared" si="223"/>
        <v>2696.9325153374234</v>
      </c>
      <c r="AJ309" s="5">
        <f t="shared" si="224"/>
        <v>4804.1860465116279</v>
      </c>
      <c r="AK309" s="5">
        <f t="shared" si="225"/>
        <v>4558.173913043478</v>
      </c>
      <c r="AL309" s="5">
        <f t="shared" si="226"/>
        <v>4597.7625000000007</v>
      </c>
      <c r="AM309" s="5">
        <f t="shared" si="227"/>
        <v>399.63208556149732</v>
      </c>
      <c r="AN309" s="5">
        <f t="shared" si="228"/>
        <v>1795.4945381703808</v>
      </c>
      <c r="AO309" s="5">
        <f t="shared" si="203"/>
        <v>4033.0349408027723</v>
      </c>
      <c r="AP309" s="5">
        <f t="shared" si="204"/>
        <v>4124.6290659562464</v>
      </c>
      <c r="AQ309" s="5">
        <f t="shared" si="229"/>
        <v>5242.894736842105</v>
      </c>
      <c r="AR309" s="5">
        <f t="shared" si="230"/>
        <v>1113.6243457616144</v>
      </c>
      <c r="AS309" s="5">
        <f t="shared" si="231"/>
        <v>3921.0460772104607</v>
      </c>
      <c r="AT309" s="5">
        <f t="shared" si="232"/>
        <v>19551.929964186231</v>
      </c>
      <c r="AU309" s="5">
        <f t="shared" si="233"/>
        <v>3815.1494093120223</v>
      </c>
      <c r="AV309" s="6">
        <f t="shared" si="205"/>
        <v>4622.5811920753849</v>
      </c>
      <c r="AX309" s="5">
        <f t="shared" si="206"/>
        <v>397.70430870784418</v>
      </c>
      <c r="AY309" s="61" t="s">
        <v>35</v>
      </c>
      <c r="AZ309" s="5">
        <f t="shared" si="234"/>
        <v>548.4</v>
      </c>
      <c r="BA309" s="5">
        <f t="shared" si="235"/>
        <v>246.46799999999999</v>
      </c>
      <c r="BB309" s="5">
        <f t="shared" si="236"/>
        <v>573</v>
      </c>
      <c r="BC309" s="5">
        <f t="shared" si="237"/>
        <v>133.875</v>
      </c>
      <c r="BD309" s="5">
        <f t="shared" si="238"/>
        <v>475.25</v>
      </c>
      <c r="BE309" s="5">
        <f t="shared" si="239"/>
        <v>353.47432024169183</v>
      </c>
      <c r="BF309" s="5">
        <f t="shared" si="240"/>
        <v>237.696</v>
      </c>
      <c r="BG309" s="5">
        <f t="shared" si="241"/>
        <v>150.37447988904299</v>
      </c>
      <c r="BH309" s="61" t="s">
        <v>35</v>
      </c>
      <c r="BI309" s="5">
        <f t="shared" si="242"/>
        <v>224.9782383419689</v>
      </c>
      <c r="BJ309" s="5">
        <f t="shared" si="243"/>
        <v>145.386</v>
      </c>
      <c r="BK309" s="5">
        <f t="shared" si="244"/>
        <v>132</v>
      </c>
      <c r="BL309" s="6">
        <f t="shared" si="207"/>
        <v>301.55052893171228</v>
      </c>
      <c r="BN309" s="13">
        <v>102.07682890656774</v>
      </c>
      <c r="BO309" s="13">
        <v>156.47999999999999</v>
      </c>
      <c r="BP309" s="13">
        <v>86</v>
      </c>
      <c r="BQ309" s="13">
        <v>92</v>
      </c>
      <c r="BR309" s="13">
        <v>96</v>
      </c>
      <c r="BS309" s="14">
        <v>935</v>
      </c>
      <c r="BT309" s="13">
        <v>236.59219839948588</v>
      </c>
      <c r="BU309" s="14">
        <v>103.89</v>
      </c>
      <c r="BV309" s="13">
        <v>94.690696728010465</v>
      </c>
      <c r="BW309" s="14">
        <v>76</v>
      </c>
      <c r="BX309" s="14">
        <v>370.66</v>
      </c>
      <c r="BY309" s="13">
        <v>96.36</v>
      </c>
      <c r="BZ309" s="13">
        <v>20.103999999999999</v>
      </c>
      <c r="CA309" s="13">
        <v>115.12</v>
      </c>
      <c r="CB309" s="14">
        <f t="shared" si="208"/>
        <v>184.35526600243313</v>
      </c>
      <c r="CD309" s="5">
        <v>34550</v>
      </c>
      <c r="CE309" s="5">
        <v>35168</v>
      </c>
      <c r="CF309" s="5">
        <v>34430</v>
      </c>
      <c r="CG309" s="5">
        <v>34946</v>
      </c>
      <c r="CH309" s="5">
        <v>36782.100000000006</v>
      </c>
      <c r="CI309" s="6">
        <v>31138</v>
      </c>
      <c r="CJ309" s="5">
        <v>35400</v>
      </c>
      <c r="CK309" s="5">
        <v>34916</v>
      </c>
      <c r="CL309" s="5">
        <v>32547</v>
      </c>
      <c r="CM309" s="6">
        <v>33205</v>
      </c>
      <c r="CN309" s="6">
        <v>34398</v>
      </c>
      <c r="CO309" s="5">
        <v>31486</v>
      </c>
      <c r="CP309" s="5">
        <v>32756</v>
      </c>
      <c r="CQ309" s="5">
        <v>36600</v>
      </c>
      <c r="CR309" s="6">
        <f t="shared" si="209"/>
        <v>34165.864285714284</v>
      </c>
      <c r="CT309" s="13">
        <v>588.37682890656765</v>
      </c>
      <c r="CU309" s="61" t="s">
        <v>35</v>
      </c>
      <c r="CV309" s="13">
        <v>500</v>
      </c>
      <c r="CW309" s="13">
        <v>1000</v>
      </c>
      <c r="CX309" s="13">
        <v>400</v>
      </c>
      <c r="CY309" s="14">
        <v>1600</v>
      </c>
      <c r="CZ309" s="13">
        <v>480</v>
      </c>
      <c r="DA309" s="13">
        <v>662</v>
      </c>
      <c r="DB309" s="13">
        <v>1000</v>
      </c>
      <c r="DC309" s="14">
        <v>1442</v>
      </c>
      <c r="DD309" s="61" t="s">
        <v>35</v>
      </c>
      <c r="DE309" s="13">
        <v>965</v>
      </c>
      <c r="DF309" s="13">
        <v>2000</v>
      </c>
      <c r="DG309" s="13">
        <v>2000</v>
      </c>
      <c r="DH309" s="14">
        <f t="shared" si="210"/>
        <v>1053.114735742214</v>
      </c>
      <c r="DJ309" s="5">
        <v>19500</v>
      </c>
      <c r="DK309" s="61" t="s">
        <v>35</v>
      </c>
      <c r="DL309" s="5">
        <v>22850</v>
      </c>
      <c r="DM309" s="5">
        <v>20539</v>
      </c>
      <c r="DN309" s="5">
        <v>19100</v>
      </c>
      <c r="DO309" s="6">
        <v>17850</v>
      </c>
      <c r="DP309" s="5">
        <v>19010</v>
      </c>
      <c r="DQ309" s="5">
        <v>19500</v>
      </c>
      <c r="DR309" s="5">
        <v>19808</v>
      </c>
      <c r="DS309" s="6">
        <v>18070</v>
      </c>
      <c r="DT309" s="61" t="s">
        <v>35</v>
      </c>
      <c r="DU309" s="5">
        <v>18092</v>
      </c>
      <c r="DV309" s="5">
        <v>24231</v>
      </c>
      <c r="DW309" s="5">
        <v>22000</v>
      </c>
      <c r="DX309" s="6">
        <f t="shared" si="211"/>
        <v>20045.833333333332</v>
      </c>
    </row>
    <row r="310" spans="1:128" x14ac:dyDescent="0.25">
      <c r="A310" s="7">
        <v>305</v>
      </c>
      <c r="B310" s="5">
        <f t="shared" si="197"/>
        <v>4459.2414507239455</v>
      </c>
      <c r="C310" s="5">
        <f t="shared" si="198"/>
        <v>2694.8659003831417</v>
      </c>
      <c r="D310" s="5">
        <f t="shared" si="212"/>
        <v>5352.5860465116275</v>
      </c>
      <c r="E310" s="5">
        <f t="shared" si="213"/>
        <v>4804.6419130434779</v>
      </c>
      <c r="F310" s="5">
        <f t="shared" si="214"/>
        <v>5170.7625000000007</v>
      </c>
      <c r="G310" s="5">
        <f t="shared" si="215"/>
        <v>533.50708556149732</v>
      </c>
      <c r="H310" s="5">
        <f t="shared" si="216"/>
        <v>2270.744538170381</v>
      </c>
      <c r="I310" s="5">
        <f t="shared" si="217"/>
        <v>4386.5092610444644</v>
      </c>
      <c r="J310" s="5">
        <f t="shared" si="218"/>
        <v>4362.3250659562464</v>
      </c>
      <c r="K310" s="5">
        <f t="shared" si="219"/>
        <v>5393.2692167311479</v>
      </c>
      <c r="L310" s="57">
        <f t="shared" si="199"/>
        <v>1113.6243457616144</v>
      </c>
      <c r="M310" s="5">
        <f t="shared" si="220"/>
        <v>4145.6174414134639</v>
      </c>
      <c r="N310" s="5">
        <f t="shared" si="221"/>
        <v>19696.343473265355</v>
      </c>
      <c r="O310" s="5">
        <f t="shared" si="222"/>
        <v>3947.1494093120223</v>
      </c>
      <c r="P310" s="6">
        <f t="shared" si="200"/>
        <v>4880.7991177055983</v>
      </c>
      <c r="R310" s="5">
        <v>40</v>
      </c>
      <c r="S310" s="5">
        <v>17</v>
      </c>
      <c r="T310" s="5">
        <v>24</v>
      </c>
      <c r="U310" s="5">
        <v>80</v>
      </c>
      <c r="V310" s="5">
        <v>50</v>
      </c>
      <c r="W310" s="5">
        <v>8</v>
      </c>
      <c r="X310" s="5">
        <v>3</v>
      </c>
      <c r="Y310" s="5">
        <v>20</v>
      </c>
      <c r="Z310" s="5">
        <v>20</v>
      </c>
      <c r="AA310" s="5">
        <v>21</v>
      </c>
      <c r="AB310" s="5">
        <v>14</v>
      </c>
      <c r="AC310" s="5">
        <v>44</v>
      </c>
      <c r="AD310" s="5">
        <v>1</v>
      </c>
      <c r="AE310" s="5">
        <v>35</v>
      </c>
      <c r="AF310" s="6">
        <f t="shared" si="201"/>
        <v>26.928571428571427</v>
      </c>
      <c r="AH310" s="5">
        <f t="shared" si="202"/>
        <v>4061.5389695857966</v>
      </c>
      <c r="AI310" s="5">
        <f t="shared" si="223"/>
        <v>2694.8659003831417</v>
      </c>
      <c r="AJ310" s="5">
        <f t="shared" si="224"/>
        <v>4804.1860465116279</v>
      </c>
      <c r="AK310" s="5">
        <f t="shared" si="225"/>
        <v>4558.173913043478</v>
      </c>
      <c r="AL310" s="5">
        <f t="shared" si="226"/>
        <v>4597.7625000000007</v>
      </c>
      <c r="AM310" s="5">
        <f t="shared" si="227"/>
        <v>399.63208556149732</v>
      </c>
      <c r="AN310" s="5">
        <f t="shared" si="228"/>
        <v>1795.4945381703808</v>
      </c>
      <c r="AO310" s="5">
        <f t="shared" si="203"/>
        <v>4033.0349408027723</v>
      </c>
      <c r="AP310" s="5">
        <f t="shared" si="204"/>
        <v>4124.6290659562464</v>
      </c>
      <c r="AQ310" s="5">
        <f t="shared" si="229"/>
        <v>5242.894736842105</v>
      </c>
      <c r="AR310" s="5">
        <f t="shared" si="230"/>
        <v>1113.6243457616144</v>
      </c>
      <c r="AS310" s="5">
        <f t="shared" si="231"/>
        <v>3920.6392030714951</v>
      </c>
      <c r="AT310" s="5">
        <f t="shared" si="232"/>
        <v>19550.957473265356</v>
      </c>
      <c r="AU310" s="5">
        <f t="shared" si="233"/>
        <v>3815.1494093120223</v>
      </c>
      <c r="AV310" s="6">
        <f t="shared" si="205"/>
        <v>4622.327366304824</v>
      </c>
      <c r="AX310" s="5">
        <f t="shared" si="206"/>
        <v>397.70248113814915</v>
      </c>
      <c r="AY310" s="61" t="s">
        <v>35</v>
      </c>
      <c r="AZ310" s="5">
        <f t="shared" si="234"/>
        <v>548.4</v>
      </c>
      <c r="BA310" s="5">
        <f t="shared" si="235"/>
        <v>246.46799999999999</v>
      </c>
      <c r="BB310" s="5">
        <f t="shared" si="236"/>
        <v>573</v>
      </c>
      <c r="BC310" s="5">
        <f t="shared" si="237"/>
        <v>133.875</v>
      </c>
      <c r="BD310" s="5">
        <f t="shared" si="238"/>
        <v>475.25</v>
      </c>
      <c r="BE310" s="5">
        <f t="shared" si="239"/>
        <v>353.47432024169183</v>
      </c>
      <c r="BF310" s="5">
        <f t="shared" si="240"/>
        <v>237.696</v>
      </c>
      <c r="BG310" s="5">
        <f t="shared" si="241"/>
        <v>150.37447988904299</v>
      </c>
      <c r="BH310" s="61" t="s">
        <v>35</v>
      </c>
      <c r="BI310" s="5">
        <f t="shared" si="242"/>
        <v>224.9782383419689</v>
      </c>
      <c r="BJ310" s="5">
        <f t="shared" si="243"/>
        <v>145.386</v>
      </c>
      <c r="BK310" s="5">
        <f t="shared" si="244"/>
        <v>132</v>
      </c>
      <c r="BL310" s="6">
        <f t="shared" si="207"/>
        <v>301.55037663423769</v>
      </c>
      <c r="BN310" s="13">
        <v>102.07953268568089</v>
      </c>
      <c r="BO310" s="13">
        <v>156.6</v>
      </c>
      <c r="BP310" s="13">
        <v>86</v>
      </c>
      <c r="BQ310" s="13">
        <v>92</v>
      </c>
      <c r="BR310" s="13">
        <v>96</v>
      </c>
      <c r="BS310" s="14">
        <v>935</v>
      </c>
      <c r="BT310" s="13">
        <v>236.59219839948588</v>
      </c>
      <c r="BU310" s="14">
        <v>103.89</v>
      </c>
      <c r="BV310" s="13">
        <v>94.690696728010465</v>
      </c>
      <c r="BW310" s="14">
        <v>76</v>
      </c>
      <c r="BX310" s="14">
        <v>370.66</v>
      </c>
      <c r="BY310" s="13">
        <v>96.37</v>
      </c>
      <c r="BZ310" s="13">
        <v>20.105</v>
      </c>
      <c r="CA310" s="13">
        <v>115.12</v>
      </c>
      <c r="CB310" s="14">
        <f t="shared" si="208"/>
        <v>184.36481627236978</v>
      </c>
      <c r="CD310" s="5">
        <v>34550</v>
      </c>
      <c r="CE310" s="5">
        <v>35168</v>
      </c>
      <c r="CF310" s="5">
        <v>34430</v>
      </c>
      <c r="CG310" s="5">
        <v>34946</v>
      </c>
      <c r="CH310" s="5">
        <v>36782.100000000006</v>
      </c>
      <c r="CI310" s="6">
        <v>31138</v>
      </c>
      <c r="CJ310" s="5">
        <v>35400</v>
      </c>
      <c r="CK310" s="5">
        <v>34916</v>
      </c>
      <c r="CL310" s="5">
        <v>32547</v>
      </c>
      <c r="CM310" s="6">
        <v>33205</v>
      </c>
      <c r="CN310" s="6">
        <v>34398</v>
      </c>
      <c r="CO310" s="5">
        <v>31486</v>
      </c>
      <c r="CP310" s="5">
        <v>32756</v>
      </c>
      <c r="CQ310" s="5">
        <v>36600</v>
      </c>
      <c r="CR310" s="6">
        <f t="shared" si="209"/>
        <v>34165.864285714284</v>
      </c>
      <c r="CT310" s="13">
        <v>588.37953268568083</v>
      </c>
      <c r="CU310" s="61" t="s">
        <v>35</v>
      </c>
      <c r="CV310" s="13">
        <v>500</v>
      </c>
      <c r="CW310" s="13">
        <v>1000</v>
      </c>
      <c r="CX310" s="13">
        <v>400</v>
      </c>
      <c r="CY310" s="14">
        <v>1600</v>
      </c>
      <c r="CZ310" s="13">
        <v>480</v>
      </c>
      <c r="DA310" s="13">
        <v>662</v>
      </c>
      <c r="DB310" s="13">
        <v>1000</v>
      </c>
      <c r="DC310" s="14">
        <v>1442</v>
      </c>
      <c r="DD310" s="61" t="s">
        <v>35</v>
      </c>
      <c r="DE310" s="13">
        <v>965</v>
      </c>
      <c r="DF310" s="13">
        <v>2000</v>
      </c>
      <c r="DG310" s="13">
        <v>2000</v>
      </c>
      <c r="DH310" s="14">
        <f t="shared" si="210"/>
        <v>1053.1149610571401</v>
      </c>
      <c r="DJ310" s="5">
        <v>19500</v>
      </c>
      <c r="DK310" s="61" t="s">
        <v>35</v>
      </c>
      <c r="DL310" s="5">
        <v>22850</v>
      </c>
      <c r="DM310" s="5">
        <v>20539</v>
      </c>
      <c r="DN310" s="5">
        <v>19100</v>
      </c>
      <c r="DO310" s="6">
        <v>17850</v>
      </c>
      <c r="DP310" s="5">
        <v>19010</v>
      </c>
      <c r="DQ310" s="5">
        <v>19500</v>
      </c>
      <c r="DR310" s="5">
        <v>19808</v>
      </c>
      <c r="DS310" s="6">
        <v>18070</v>
      </c>
      <c r="DT310" s="61" t="s">
        <v>35</v>
      </c>
      <c r="DU310" s="5">
        <v>18092</v>
      </c>
      <c r="DV310" s="5">
        <v>24231</v>
      </c>
      <c r="DW310" s="5">
        <v>22000</v>
      </c>
      <c r="DX310" s="6">
        <f t="shared" si="211"/>
        <v>20045.833333333332</v>
      </c>
    </row>
    <row r="311" spans="1:128" x14ac:dyDescent="0.25">
      <c r="A311" s="7">
        <v>306</v>
      </c>
      <c r="B311" s="5">
        <f t="shared" si="197"/>
        <v>4459.1324061975438</v>
      </c>
      <c r="C311" s="5">
        <f t="shared" si="198"/>
        <v>2692.8024502297089</v>
      </c>
      <c r="D311" s="5">
        <f t="shared" si="212"/>
        <v>5352.5860465116275</v>
      </c>
      <c r="E311" s="5">
        <f t="shared" si="213"/>
        <v>4804.6419130434779</v>
      </c>
      <c r="F311" s="5">
        <f t="shared" si="214"/>
        <v>5170.7625000000007</v>
      </c>
      <c r="G311" s="5">
        <f t="shared" si="215"/>
        <v>533.50708556149732</v>
      </c>
      <c r="H311" s="5">
        <f t="shared" si="216"/>
        <v>2270.744538170381</v>
      </c>
      <c r="I311" s="5">
        <f t="shared" si="217"/>
        <v>4386.5092610444644</v>
      </c>
      <c r="J311" s="5">
        <f t="shared" si="218"/>
        <v>4362.3250659562464</v>
      </c>
      <c r="K311" s="5">
        <f t="shared" si="219"/>
        <v>5393.2692167311479</v>
      </c>
      <c r="L311" s="57">
        <f t="shared" si="199"/>
        <v>1113.6243457616144</v>
      </c>
      <c r="M311" s="5">
        <f t="shared" si="220"/>
        <v>4145.2106517057373</v>
      </c>
      <c r="N311" s="5">
        <f t="shared" si="221"/>
        <v>19695.371079080869</v>
      </c>
      <c r="O311" s="5">
        <f t="shared" si="222"/>
        <v>3947.1494093120223</v>
      </c>
      <c r="P311" s="6">
        <f t="shared" si="200"/>
        <v>4880.5454263790243</v>
      </c>
      <c r="R311" s="5">
        <v>40</v>
      </c>
      <c r="S311" s="5">
        <v>17</v>
      </c>
      <c r="T311" s="5">
        <v>24</v>
      </c>
      <c r="U311" s="5">
        <v>80</v>
      </c>
      <c r="V311" s="5">
        <v>50</v>
      </c>
      <c r="W311" s="5">
        <v>8</v>
      </c>
      <c r="X311" s="5">
        <v>3</v>
      </c>
      <c r="Y311" s="5">
        <v>20</v>
      </c>
      <c r="Z311" s="5">
        <v>20</v>
      </c>
      <c r="AA311" s="5">
        <v>21</v>
      </c>
      <c r="AB311" s="5">
        <v>14</v>
      </c>
      <c r="AC311" s="5">
        <v>44</v>
      </c>
      <c r="AD311" s="5">
        <v>1</v>
      </c>
      <c r="AE311" s="5">
        <v>35</v>
      </c>
      <c r="AF311" s="6">
        <f t="shared" si="201"/>
        <v>26.928571428571427</v>
      </c>
      <c r="AH311" s="5">
        <f t="shared" si="202"/>
        <v>4061.43174663014</v>
      </c>
      <c r="AI311" s="5">
        <f t="shared" si="223"/>
        <v>2692.8024502297089</v>
      </c>
      <c r="AJ311" s="5">
        <f t="shared" si="224"/>
        <v>4804.1860465116279</v>
      </c>
      <c r="AK311" s="5">
        <f t="shared" si="225"/>
        <v>4558.173913043478</v>
      </c>
      <c r="AL311" s="5">
        <f t="shared" si="226"/>
        <v>4597.7625000000007</v>
      </c>
      <c r="AM311" s="5">
        <f t="shared" si="227"/>
        <v>399.63208556149732</v>
      </c>
      <c r="AN311" s="5">
        <f t="shared" si="228"/>
        <v>1795.4945381703808</v>
      </c>
      <c r="AO311" s="5">
        <f t="shared" si="203"/>
        <v>4033.0349408027723</v>
      </c>
      <c r="AP311" s="5">
        <f t="shared" si="204"/>
        <v>4124.6290659562464</v>
      </c>
      <c r="AQ311" s="5">
        <f t="shared" si="229"/>
        <v>5242.894736842105</v>
      </c>
      <c r="AR311" s="5">
        <f t="shared" si="230"/>
        <v>1113.6243457616144</v>
      </c>
      <c r="AS311" s="5">
        <f t="shared" si="231"/>
        <v>3920.2324133637685</v>
      </c>
      <c r="AT311" s="5">
        <f t="shared" si="232"/>
        <v>19549.98507908087</v>
      </c>
      <c r="AU311" s="5">
        <f t="shared" si="233"/>
        <v>3815.1494093120223</v>
      </c>
      <c r="AV311" s="6">
        <f t="shared" si="205"/>
        <v>4622.0738050904447</v>
      </c>
      <c r="AX311" s="5">
        <f t="shared" si="206"/>
        <v>397.7006595674037</v>
      </c>
      <c r="AY311" s="61" t="s">
        <v>35</v>
      </c>
      <c r="AZ311" s="5">
        <f t="shared" si="234"/>
        <v>548.4</v>
      </c>
      <c r="BA311" s="5">
        <f t="shared" si="235"/>
        <v>246.46799999999999</v>
      </c>
      <c r="BB311" s="5">
        <f t="shared" si="236"/>
        <v>573</v>
      </c>
      <c r="BC311" s="5">
        <f t="shared" si="237"/>
        <v>133.875</v>
      </c>
      <c r="BD311" s="5">
        <f t="shared" si="238"/>
        <v>475.25</v>
      </c>
      <c r="BE311" s="5">
        <f t="shared" si="239"/>
        <v>353.47432024169183</v>
      </c>
      <c r="BF311" s="5">
        <f t="shared" si="240"/>
        <v>237.696</v>
      </c>
      <c r="BG311" s="5">
        <f t="shared" si="241"/>
        <v>150.37447988904299</v>
      </c>
      <c r="BH311" s="61" t="s">
        <v>35</v>
      </c>
      <c r="BI311" s="5">
        <f t="shared" si="242"/>
        <v>224.9782383419689</v>
      </c>
      <c r="BJ311" s="5">
        <f t="shared" si="243"/>
        <v>145.386</v>
      </c>
      <c r="BK311" s="5">
        <f t="shared" si="244"/>
        <v>132</v>
      </c>
      <c r="BL311" s="6">
        <f t="shared" si="207"/>
        <v>301.55022483667557</v>
      </c>
      <c r="BN311" s="13">
        <v>102.0822276144374</v>
      </c>
      <c r="BO311" s="13">
        <v>156.72</v>
      </c>
      <c r="BP311" s="13">
        <v>86</v>
      </c>
      <c r="BQ311" s="13">
        <v>92</v>
      </c>
      <c r="BR311" s="13">
        <v>96</v>
      </c>
      <c r="BS311" s="14">
        <v>935</v>
      </c>
      <c r="BT311" s="13">
        <v>236.59219839948588</v>
      </c>
      <c r="BU311" s="14">
        <v>103.89</v>
      </c>
      <c r="BV311" s="13">
        <v>94.690696728010465</v>
      </c>
      <c r="BW311" s="14">
        <v>76</v>
      </c>
      <c r="BX311" s="14">
        <v>370.66</v>
      </c>
      <c r="BY311" s="13">
        <v>96.38</v>
      </c>
      <c r="BZ311" s="13">
        <v>20.106000000000002</v>
      </c>
      <c r="CA311" s="13">
        <v>115.12</v>
      </c>
      <c r="CB311" s="14">
        <f t="shared" si="208"/>
        <v>184.37436591013812</v>
      </c>
      <c r="CD311" s="5">
        <v>34550</v>
      </c>
      <c r="CE311" s="5">
        <v>35168</v>
      </c>
      <c r="CF311" s="5">
        <v>34430</v>
      </c>
      <c r="CG311" s="5">
        <v>34946</v>
      </c>
      <c r="CH311" s="5">
        <v>36782.100000000006</v>
      </c>
      <c r="CI311" s="6">
        <v>31138</v>
      </c>
      <c r="CJ311" s="5">
        <v>35400</v>
      </c>
      <c r="CK311" s="5">
        <v>34916</v>
      </c>
      <c r="CL311" s="5">
        <v>32547</v>
      </c>
      <c r="CM311" s="6">
        <v>33205</v>
      </c>
      <c r="CN311" s="6">
        <v>34398</v>
      </c>
      <c r="CO311" s="5">
        <v>31486</v>
      </c>
      <c r="CP311" s="5">
        <v>32756</v>
      </c>
      <c r="CQ311" s="5">
        <v>36600</v>
      </c>
      <c r="CR311" s="6">
        <f t="shared" si="209"/>
        <v>34165.864285714284</v>
      </c>
      <c r="CT311" s="13">
        <v>588.3822276144374</v>
      </c>
      <c r="CU311" s="61" t="s">
        <v>35</v>
      </c>
      <c r="CV311" s="13">
        <v>500</v>
      </c>
      <c r="CW311" s="13">
        <v>1000</v>
      </c>
      <c r="CX311" s="13">
        <v>400</v>
      </c>
      <c r="CY311" s="14">
        <v>1600</v>
      </c>
      <c r="CZ311" s="13">
        <v>480</v>
      </c>
      <c r="DA311" s="13">
        <v>662</v>
      </c>
      <c r="DB311" s="13">
        <v>1000</v>
      </c>
      <c r="DC311" s="14">
        <v>1442</v>
      </c>
      <c r="DD311" s="61" t="s">
        <v>35</v>
      </c>
      <c r="DE311" s="13">
        <v>965</v>
      </c>
      <c r="DF311" s="13">
        <v>2000</v>
      </c>
      <c r="DG311" s="13">
        <v>2000</v>
      </c>
      <c r="DH311" s="14">
        <f t="shared" si="210"/>
        <v>1053.1151856345366</v>
      </c>
      <c r="DJ311" s="5">
        <v>19500</v>
      </c>
      <c r="DK311" s="61" t="s">
        <v>35</v>
      </c>
      <c r="DL311" s="5">
        <v>22850</v>
      </c>
      <c r="DM311" s="5">
        <v>20539</v>
      </c>
      <c r="DN311" s="5">
        <v>19100</v>
      </c>
      <c r="DO311" s="6">
        <v>17850</v>
      </c>
      <c r="DP311" s="5">
        <v>19010</v>
      </c>
      <c r="DQ311" s="5">
        <v>19500</v>
      </c>
      <c r="DR311" s="5">
        <v>19808</v>
      </c>
      <c r="DS311" s="6">
        <v>18070</v>
      </c>
      <c r="DT311" s="61" t="s">
        <v>35</v>
      </c>
      <c r="DU311" s="5">
        <v>18092</v>
      </c>
      <c r="DV311" s="5">
        <v>24231</v>
      </c>
      <c r="DW311" s="5">
        <v>22000</v>
      </c>
      <c r="DX311" s="6">
        <f t="shared" si="211"/>
        <v>20045.833333333332</v>
      </c>
    </row>
    <row r="312" spans="1:128" x14ac:dyDescent="0.25">
      <c r="A312" s="7">
        <v>307</v>
      </c>
      <c r="B312" s="5">
        <f t="shared" si="197"/>
        <v>4459.0237230951707</v>
      </c>
      <c r="C312" s="5">
        <f t="shared" si="198"/>
        <v>2690.7421576128536</v>
      </c>
      <c r="D312" s="5">
        <f t="shared" si="212"/>
        <v>5352.5860465116275</v>
      </c>
      <c r="E312" s="5">
        <f t="shared" si="213"/>
        <v>4804.6419130434779</v>
      </c>
      <c r="F312" s="5">
        <f t="shared" si="214"/>
        <v>5170.7625000000007</v>
      </c>
      <c r="G312" s="5">
        <f t="shared" si="215"/>
        <v>533.50708556149732</v>
      </c>
      <c r="H312" s="5">
        <f t="shared" si="216"/>
        <v>2270.744538170381</v>
      </c>
      <c r="I312" s="5">
        <f t="shared" si="217"/>
        <v>4386.5092610444644</v>
      </c>
      <c r="J312" s="5">
        <f t="shared" si="218"/>
        <v>4362.3250659562464</v>
      </c>
      <c r="K312" s="5">
        <f t="shared" si="219"/>
        <v>5393.2692167311479</v>
      </c>
      <c r="L312" s="57">
        <f t="shared" si="199"/>
        <v>1113.6243457616144</v>
      </c>
      <c r="M312" s="5">
        <f t="shared" si="220"/>
        <v>4144.397325478898</v>
      </c>
      <c r="N312" s="5">
        <f t="shared" si="221"/>
        <v>19694.39878161834</v>
      </c>
      <c r="O312" s="5">
        <f t="shared" si="222"/>
        <v>3947.1494093120223</v>
      </c>
      <c r="P312" s="6">
        <f t="shared" si="200"/>
        <v>4880.262954992696</v>
      </c>
      <c r="R312" s="5">
        <v>40</v>
      </c>
      <c r="S312" s="5">
        <v>17</v>
      </c>
      <c r="T312" s="5">
        <v>24</v>
      </c>
      <c r="U312" s="5">
        <v>80</v>
      </c>
      <c r="V312" s="5">
        <v>50</v>
      </c>
      <c r="W312" s="5">
        <v>8</v>
      </c>
      <c r="X312" s="5">
        <v>3</v>
      </c>
      <c r="Y312" s="5">
        <v>20</v>
      </c>
      <c r="Z312" s="5">
        <v>20</v>
      </c>
      <c r="AA312" s="5">
        <v>21</v>
      </c>
      <c r="AB312" s="5">
        <v>14</v>
      </c>
      <c r="AC312" s="5">
        <v>44</v>
      </c>
      <c r="AD312" s="5">
        <v>1</v>
      </c>
      <c r="AE312" s="5">
        <v>35</v>
      </c>
      <c r="AF312" s="6">
        <f t="shared" si="201"/>
        <v>26.928571428571427</v>
      </c>
      <c r="AH312" s="5">
        <f t="shared" si="202"/>
        <v>4061.3248791387623</v>
      </c>
      <c r="AI312" s="5">
        <f t="shared" si="223"/>
        <v>2690.7421576128536</v>
      </c>
      <c r="AJ312" s="5">
        <f t="shared" si="224"/>
        <v>4804.1860465116279</v>
      </c>
      <c r="AK312" s="5">
        <f t="shared" si="225"/>
        <v>4558.173913043478</v>
      </c>
      <c r="AL312" s="5">
        <f t="shared" si="226"/>
        <v>4597.7625000000007</v>
      </c>
      <c r="AM312" s="5">
        <f t="shared" si="227"/>
        <v>399.63208556149732</v>
      </c>
      <c r="AN312" s="5">
        <f t="shared" si="228"/>
        <v>1795.4945381703808</v>
      </c>
      <c r="AO312" s="5">
        <f t="shared" si="203"/>
        <v>4033.0349408027723</v>
      </c>
      <c r="AP312" s="5">
        <f t="shared" si="204"/>
        <v>4124.6290659562464</v>
      </c>
      <c r="AQ312" s="5">
        <f t="shared" si="229"/>
        <v>5242.894736842105</v>
      </c>
      <c r="AR312" s="5">
        <f t="shared" si="230"/>
        <v>1113.6243457616144</v>
      </c>
      <c r="AS312" s="5">
        <f t="shared" si="231"/>
        <v>3919.4190871369292</v>
      </c>
      <c r="AT312" s="5">
        <f t="shared" si="232"/>
        <v>19549.012781618341</v>
      </c>
      <c r="AU312" s="5">
        <f t="shared" si="233"/>
        <v>3815.1494093120223</v>
      </c>
      <c r="AV312" s="6">
        <f t="shared" si="205"/>
        <v>4621.7914633906166</v>
      </c>
      <c r="AX312" s="5">
        <f t="shared" si="206"/>
        <v>397.69884395640827</v>
      </c>
      <c r="AY312" s="61" t="s">
        <v>35</v>
      </c>
      <c r="AZ312" s="5">
        <f t="shared" si="234"/>
        <v>548.4</v>
      </c>
      <c r="BA312" s="5">
        <f t="shared" si="235"/>
        <v>246.46799999999999</v>
      </c>
      <c r="BB312" s="5">
        <f t="shared" si="236"/>
        <v>573</v>
      </c>
      <c r="BC312" s="5">
        <f t="shared" si="237"/>
        <v>133.875</v>
      </c>
      <c r="BD312" s="5">
        <f t="shared" si="238"/>
        <v>475.25</v>
      </c>
      <c r="BE312" s="5">
        <f t="shared" si="239"/>
        <v>353.47432024169183</v>
      </c>
      <c r="BF312" s="5">
        <f t="shared" si="240"/>
        <v>237.696</v>
      </c>
      <c r="BG312" s="5">
        <f t="shared" si="241"/>
        <v>150.37447988904299</v>
      </c>
      <c r="BH312" s="61" t="s">
        <v>35</v>
      </c>
      <c r="BI312" s="5">
        <f t="shared" si="242"/>
        <v>224.9782383419689</v>
      </c>
      <c r="BJ312" s="5">
        <f t="shared" si="243"/>
        <v>145.386</v>
      </c>
      <c r="BK312" s="5">
        <f t="shared" si="244"/>
        <v>132</v>
      </c>
      <c r="BL312" s="6">
        <f t="shared" si="207"/>
        <v>301.55007353575928</v>
      </c>
      <c r="BN312" s="13">
        <v>102.08491375058854</v>
      </c>
      <c r="BO312" s="13">
        <v>156.84</v>
      </c>
      <c r="BP312" s="13">
        <v>86</v>
      </c>
      <c r="BQ312" s="13">
        <v>92</v>
      </c>
      <c r="BR312" s="13">
        <v>96</v>
      </c>
      <c r="BS312" s="14">
        <v>935</v>
      </c>
      <c r="BT312" s="13">
        <v>236.59219839948588</v>
      </c>
      <c r="BU312" s="14">
        <v>103.89</v>
      </c>
      <c r="BV312" s="13">
        <v>94.690696728010465</v>
      </c>
      <c r="BW312" s="14">
        <v>76</v>
      </c>
      <c r="BX312" s="14">
        <v>370.66</v>
      </c>
      <c r="BY312" s="13">
        <v>96.4</v>
      </c>
      <c r="BZ312" s="13">
        <v>20.106999999999999</v>
      </c>
      <c r="CA312" s="13">
        <v>115.12</v>
      </c>
      <c r="CB312" s="14">
        <f t="shared" si="208"/>
        <v>184.38462920557748</v>
      </c>
      <c r="CD312" s="5">
        <v>34550</v>
      </c>
      <c r="CE312" s="5">
        <v>35168</v>
      </c>
      <c r="CF312" s="5">
        <v>34430</v>
      </c>
      <c r="CG312" s="5">
        <v>34946</v>
      </c>
      <c r="CH312" s="5">
        <v>36782.100000000006</v>
      </c>
      <c r="CI312" s="6">
        <v>31138</v>
      </c>
      <c r="CJ312" s="5">
        <v>35400</v>
      </c>
      <c r="CK312" s="5">
        <v>34916</v>
      </c>
      <c r="CL312" s="5">
        <v>32547</v>
      </c>
      <c r="CM312" s="6">
        <v>33205</v>
      </c>
      <c r="CN312" s="6">
        <v>34398</v>
      </c>
      <c r="CO312" s="5">
        <v>31486</v>
      </c>
      <c r="CP312" s="5">
        <v>32756</v>
      </c>
      <c r="CQ312" s="5">
        <v>36600</v>
      </c>
      <c r="CR312" s="6">
        <f t="shared" si="209"/>
        <v>34165.864285714284</v>
      </c>
      <c r="CT312" s="13">
        <v>588.38491375058845</v>
      </c>
      <c r="CU312" s="61" t="s">
        <v>35</v>
      </c>
      <c r="CV312" s="13">
        <v>500</v>
      </c>
      <c r="CW312" s="13">
        <v>1000</v>
      </c>
      <c r="CX312" s="13">
        <v>400</v>
      </c>
      <c r="CY312" s="14">
        <v>1600</v>
      </c>
      <c r="CZ312" s="13">
        <v>480</v>
      </c>
      <c r="DA312" s="13">
        <v>662</v>
      </c>
      <c r="DB312" s="13">
        <v>1000</v>
      </c>
      <c r="DC312" s="14">
        <v>1442</v>
      </c>
      <c r="DD312" s="61" t="s">
        <v>35</v>
      </c>
      <c r="DE312" s="13">
        <v>965</v>
      </c>
      <c r="DF312" s="13">
        <v>2000</v>
      </c>
      <c r="DG312" s="13">
        <v>2000</v>
      </c>
      <c r="DH312" s="14">
        <f t="shared" si="210"/>
        <v>1053.1154094792157</v>
      </c>
      <c r="DJ312" s="5">
        <v>19500</v>
      </c>
      <c r="DK312" s="61" t="s">
        <v>35</v>
      </c>
      <c r="DL312" s="5">
        <v>22850</v>
      </c>
      <c r="DM312" s="5">
        <v>20539</v>
      </c>
      <c r="DN312" s="5">
        <v>19100</v>
      </c>
      <c r="DO312" s="6">
        <v>17850</v>
      </c>
      <c r="DP312" s="5">
        <v>19010</v>
      </c>
      <c r="DQ312" s="5">
        <v>19500</v>
      </c>
      <c r="DR312" s="5">
        <v>19808</v>
      </c>
      <c r="DS312" s="6">
        <v>18070</v>
      </c>
      <c r="DT312" s="61" t="s">
        <v>35</v>
      </c>
      <c r="DU312" s="5">
        <v>18092</v>
      </c>
      <c r="DV312" s="5">
        <v>24231</v>
      </c>
      <c r="DW312" s="5">
        <v>22000</v>
      </c>
      <c r="DX312" s="6">
        <f t="shared" si="211"/>
        <v>20045.833333333332</v>
      </c>
    </row>
    <row r="313" spans="1:128" x14ac:dyDescent="0.25">
      <c r="A313" s="7">
        <v>308</v>
      </c>
      <c r="B313" s="5">
        <f t="shared" si="197"/>
        <v>4458.9153990473087</v>
      </c>
      <c r="C313" s="5">
        <f t="shared" si="198"/>
        <v>2688.6850152905199</v>
      </c>
      <c r="D313" s="5">
        <f t="shared" si="212"/>
        <v>5352.5860465116275</v>
      </c>
      <c r="E313" s="5">
        <f t="shared" si="213"/>
        <v>4804.6419130434779</v>
      </c>
      <c r="F313" s="5">
        <f t="shared" si="214"/>
        <v>5170.7625000000007</v>
      </c>
      <c r="G313" s="5">
        <f t="shared" si="215"/>
        <v>533.50708556149732</v>
      </c>
      <c r="H313" s="5">
        <f t="shared" si="216"/>
        <v>2270.744538170381</v>
      </c>
      <c r="I313" s="5">
        <f t="shared" si="217"/>
        <v>4386.5092610444644</v>
      </c>
      <c r="J313" s="5">
        <f t="shared" si="218"/>
        <v>4362.3250659562464</v>
      </c>
      <c r="K313" s="5">
        <f t="shared" si="219"/>
        <v>5393.2692167311479</v>
      </c>
      <c r="L313" s="57">
        <f t="shared" si="199"/>
        <v>1113.6243457616144</v>
      </c>
      <c r="M313" s="5">
        <f t="shared" si="220"/>
        <v>4143.9907889072629</v>
      </c>
      <c r="N313" s="5">
        <f t="shared" si="221"/>
        <v>19693.426580863335</v>
      </c>
      <c r="O313" s="5">
        <f t="shared" si="222"/>
        <v>3947.1494093120223</v>
      </c>
      <c r="P313" s="6">
        <f t="shared" si="200"/>
        <v>4880.0097975857789</v>
      </c>
      <c r="R313" s="5">
        <v>40</v>
      </c>
      <c r="S313" s="5">
        <v>17</v>
      </c>
      <c r="T313" s="5">
        <v>24</v>
      </c>
      <c r="U313" s="5">
        <v>80</v>
      </c>
      <c r="V313" s="5">
        <v>50</v>
      </c>
      <c r="W313" s="5">
        <v>8</v>
      </c>
      <c r="X313" s="5">
        <v>3</v>
      </c>
      <c r="Y313" s="5">
        <v>20</v>
      </c>
      <c r="Z313" s="5">
        <v>20</v>
      </c>
      <c r="AA313" s="5">
        <v>21</v>
      </c>
      <c r="AB313" s="5">
        <v>14</v>
      </c>
      <c r="AC313" s="5">
        <v>44</v>
      </c>
      <c r="AD313" s="5">
        <v>1</v>
      </c>
      <c r="AE313" s="5">
        <v>35</v>
      </c>
      <c r="AF313" s="6">
        <f t="shared" si="201"/>
        <v>26.928571428571427</v>
      </c>
      <c r="AH313" s="5">
        <f t="shared" si="202"/>
        <v>4061.2183647809629</v>
      </c>
      <c r="AI313" s="5">
        <f t="shared" si="223"/>
        <v>2688.6850152905199</v>
      </c>
      <c r="AJ313" s="5">
        <f t="shared" si="224"/>
        <v>4804.1860465116279</v>
      </c>
      <c r="AK313" s="5">
        <f t="shared" si="225"/>
        <v>4558.173913043478</v>
      </c>
      <c r="AL313" s="5">
        <f t="shared" si="226"/>
        <v>4597.7625000000007</v>
      </c>
      <c r="AM313" s="5">
        <f t="shared" si="227"/>
        <v>399.63208556149732</v>
      </c>
      <c r="AN313" s="5">
        <f t="shared" si="228"/>
        <v>1795.4945381703808</v>
      </c>
      <c r="AO313" s="5">
        <f t="shared" si="203"/>
        <v>4033.0349408027723</v>
      </c>
      <c r="AP313" s="5">
        <f t="shared" si="204"/>
        <v>4124.6290659562464</v>
      </c>
      <c r="AQ313" s="5">
        <f t="shared" si="229"/>
        <v>5242.894736842105</v>
      </c>
      <c r="AR313" s="5">
        <f t="shared" si="230"/>
        <v>1113.6243457616144</v>
      </c>
      <c r="AS313" s="5">
        <f t="shared" si="231"/>
        <v>3919.0125505652941</v>
      </c>
      <c r="AT313" s="5">
        <f t="shared" si="232"/>
        <v>19548.040580863337</v>
      </c>
      <c r="AU313" s="5">
        <f t="shared" si="233"/>
        <v>3815.1494093120223</v>
      </c>
      <c r="AV313" s="6">
        <f t="shared" si="205"/>
        <v>4621.5384352472747</v>
      </c>
      <c r="AX313" s="5">
        <f t="shared" si="206"/>
        <v>397.69703426634578</v>
      </c>
      <c r="AY313" s="61" t="s">
        <v>35</v>
      </c>
      <c r="AZ313" s="5">
        <f t="shared" si="234"/>
        <v>548.4</v>
      </c>
      <c r="BA313" s="5">
        <f t="shared" si="235"/>
        <v>246.46799999999999</v>
      </c>
      <c r="BB313" s="5">
        <f t="shared" si="236"/>
        <v>573</v>
      </c>
      <c r="BC313" s="5">
        <f t="shared" si="237"/>
        <v>133.875</v>
      </c>
      <c r="BD313" s="5">
        <f t="shared" si="238"/>
        <v>475.25</v>
      </c>
      <c r="BE313" s="5">
        <f t="shared" si="239"/>
        <v>353.47432024169183</v>
      </c>
      <c r="BF313" s="5">
        <f t="shared" si="240"/>
        <v>237.696</v>
      </c>
      <c r="BG313" s="5">
        <f t="shared" si="241"/>
        <v>150.37447988904299</v>
      </c>
      <c r="BH313" s="61" t="s">
        <v>35</v>
      </c>
      <c r="BI313" s="5">
        <f t="shared" si="242"/>
        <v>224.9782383419689</v>
      </c>
      <c r="BJ313" s="5">
        <f t="shared" si="243"/>
        <v>145.386</v>
      </c>
      <c r="BK313" s="5">
        <f t="shared" si="244"/>
        <v>132</v>
      </c>
      <c r="BL313" s="6">
        <f t="shared" si="207"/>
        <v>301.5499227282541</v>
      </c>
      <c r="BN313" s="13">
        <v>102.08759115132214</v>
      </c>
      <c r="BO313" s="13">
        <v>156.96</v>
      </c>
      <c r="BP313" s="13">
        <v>86</v>
      </c>
      <c r="BQ313" s="13">
        <v>92</v>
      </c>
      <c r="BR313" s="13">
        <v>96</v>
      </c>
      <c r="BS313" s="14">
        <v>935</v>
      </c>
      <c r="BT313" s="13">
        <v>236.59219839948588</v>
      </c>
      <c r="BU313" s="14">
        <v>103.89</v>
      </c>
      <c r="BV313" s="13">
        <v>94.690696728010465</v>
      </c>
      <c r="BW313" s="14">
        <v>76</v>
      </c>
      <c r="BX313" s="14">
        <v>370.66</v>
      </c>
      <c r="BY313" s="13">
        <v>96.41</v>
      </c>
      <c r="BZ313" s="13">
        <v>20.108000000000001</v>
      </c>
      <c r="CA313" s="13">
        <v>115.12</v>
      </c>
      <c r="CB313" s="14">
        <f t="shared" si="208"/>
        <v>184.39417759134417</v>
      </c>
      <c r="CD313" s="5">
        <v>34550</v>
      </c>
      <c r="CE313" s="5">
        <v>35168</v>
      </c>
      <c r="CF313" s="5">
        <v>34430</v>
      </c>
      <c r="CG313" s="5">
        <v>34946</v>
      </c>
      <c r="CH313" s="5">
        <v>36782.100000000006</v>
      </c>
      <c r="CI313" s="6">
        <v>31138</v>
      </c>
      <c r="CJ313" s="5">
        <v>35400</v>
      </c>
      <c r="CK313" s="5">
        <v>34916</v>
      </c>
      <c r="CL313" s="5">
        <v>32547</v>
      </c>
      <c r="CM313" s="6">
        <v>33205</v>
      </c>
      <c r="CN313" s="6">
        <v>34398</v>
      </c>
      <c r="CO313" s="5">
        <v>31486</v>
      </c>
      <c r="CP313" s="5">
        <v>32756</v>
      </c>
      <c r="CQ313" s="5">
        <v>36600</v>
      </c>
      <c r="CR313" s="6">
        <f t="shared" si="209"/>
        <v>34165.864285714284</v>
      </c>
      <c r="CT313" s="13">
        <v>588.38759115132211</v>
      </c>
      <c r="CU313" s="61" t="s">
        <v>35</v>
      </c>
      <c r="CV313" s="13">
        <v>500</v>
      </c>
      <c r="CW313" s="13">
        <v>1000</v>
      </c>
      <c r="CX313" s="13">
        <v>400</v>
      </c>
      <c r="CY313" s="14">
        <v>1600</v>
      </c>
      <c r="CZ313" s="13">
        <v>480</v>
      </c>
      <c r="DA313" s="13">
        <v>662</v>
      </c>
      <c r="DB313" s="13">
        <v>1000</v>
      </c>
      <c r="DC313" s="14">
        <v>1442</v>
      </c>
      <c r="DD313" s="61" t="s">
        <v>35</v>
      </c>
      <c r="DE313" s="13">
        <v>965</v>
      </c>
      <c r="DF313" s="13">
        <v>2000</v>
      </c>
      <c r="DG313" s="13">
        <v>2000</v>
      </c>
      <c r="DH313" s="14">
        <f t="shared" si="210"/>
        <v>1053.1156325959435</v>
      </c>
      <c r="DJ313" s="5">
        <v>19500</v>
      </c>
      <c r="DK313" s="61" t="s">
        <v>35</v>
      </c>
      <c r="DL313" s="5">
        <v>22850</v>
      </c>
      <c r="DM313" s="5">
        <v>20539</v>
      </c>
      <c r="DN313" s="5">
        <v>19100</v>
      </c>
      <c r="DO313" s="6">
        <v>17850</v>
      </c>
      <c r="DP313" s="5">
        <v>19010</v>
      </c>
      <c r="DQ313" s="5">
        <v>19500</v>
      </c>
      <c r="DR313" s="5">
        <v>19808</v>
      </c>
      <c r="DS313" s="6">
        <v>18070</v>
      </c>
      <c r="DT313" s="61" t="s">
        <v>35</v>
      </c>
      <c r="DU313" s="5">
        <v>18092</v>
      </c>
      <c r="DV313" s="5">
        <v>24231</v>
      </c>
      <c r="DW313" s="5">
        <v>22000</v>
      </c>
      <c r="DX313" s="6">
        <f t="shared" si="211"/>
        <v>20045.833333333332</v>
      </c>
    </row>
    <row r="314" spans="1:128" x14ac:dyDescent="0.25">
      <c r="A314" s="7">
        <v>309</v>
      </c>
      <c r="B314" s="5">
        <f t="shared" si="197"/>
        <v>4458.8074317076043</v>
      </c>
      <c r="C314" s="5">
        <f t="shared" si="198"/>
        <v>2686.6310160427811</v>
      </c>
      <c r="D314" s="5">
        <f t="shared" si="212"/>
        <v>5352.5860465116275</v>
      </c>
      <c r="E314" s="5">
        <f t="shared" si="213"/>
        <v>4804.6419130434779</v>
      </c>
      <c r="F314" s="5">
        <f t="shared" si="214"/>
        <v>5170.7625000000007</v>
      </c>
      <c r="G314" s="5">
        <f t="shared" si="215"/>
        <v>533.50708556149732</v>
      </c>
      <c r="H314" s="5">
        <f t="shared" si="216"/>
        <v>2270.744538170381</v>
      </c>
      <c r="I314" s="5">
        <f t="shared" si="217"/>
        <v>4386.5092610444644</v>
      </c>
      <c r="J314" s="5">
        <f t="shared" si="218"/>
        <v>4362.3250659562464</v>
      </c>
      <c r="K314" s="5">
        <f t="shared" si="219"/>
        <v>5393.2692167311479</v>
      </c>
      <c r="L314" s="57">
        <f t="shared" si="199"/>
        <v>1113.6243457616144</v>
      </c>
      <c r="M314" s="5">
        <f t="shared" si="220"/>
        <v>4143.5843366618192</v>
      </c>
      <c r="N314" s="5">
        <f t="shared" si="221"/>
        <v>19692.454476801428</v>
      </c>
      <c r="O314" s="5">
        <f t="shared" si="222"/>
        <v>3947.1494093120223</v>
      </c>
      <c r="P314" s="6">
        <f t="shared" si="200"/>
        <v>4879.7569030932937</v>
      </c>
      <c r="R314" s="5">
        <v>40</v>
      </c>
      <c r="S314" s="5">
        <v>17</v>
      </c>
      <c r="T314" s="5">
        <v>24</v>
      </c>
      <c r="U314" s="5">
        <v>80</v>
      </c>
      <c r="V314" s="5">
        <v>50</v>
      </c>
      <c r="W314" s="5">
        <v>8</v>
      </c>
      <c r="X314" s="5">
        <v>3</v>
      </c>
      <c r="Y314" s="5">
        <v>20</v>
      </c>
      <c r="Z314" s="5">
        <v>20</v>
      </c>
      <c r="AA314" s="5">
        <v>21</v>
      </c>
      <c r="AB314" s="5">
        <v>14</v>
      </c>
      <c r="AC314" s="5">
        <v>44</v>
      </c>
      <c r="AD314" s="5">
        <v>1</v>
      </c>
      <c r="AE314" s="5">
        <v>35</v>
      </c>
      <c r="AF314" s="6">
        <f t="shared" si="201"/>
        <v>26.928571428571427</v>
      </c>
      <c r="AH314" s="5">
        <f t="shared" si="202"/>
        <v>4061.1122012488272</v>
      </c>
      <c r="AI314" s="5">
        <f t="shared" si="223"/>
        <v>2686.6310160427811</v>
      </c>
      <c r="AJ314" s="5">
        <f t="shared" si="224"/>
        <v>4804.1860465116279</v>
      </c>
      <c r="AK314" s="5">
        <f t="shared" si="225"/>
        <v>4558.173913043478</v>
      </c>
      <c r="AL314" s="5">
        <f t="shared" si="226"/>
        <v>4597.7625000000007</v>
      </c>
      <c r="AM314" s="5">
        <f t="shared" si="227"/>
        <v>399.63208556149732</v>
      </c>
      <c r="AN314" s="5">
        <f t="shared" si="228"/>
        <v>1795.4945381703808</v>
      </c>
      <c r="AO314" s="5">
        <f t="shared" si="203"/>
        <v>4033.0349408027723</v>
      </c>
      <c r="AP314" s="5">
        <f t="shared" si="204"/>
        <v>4124.6290659562464</v>
      </c>
      <c r="AQ314" s="5">
        <f t="shared" si="229"/>
        <v>5242.894736842105</v>
      </c>
      <c r="AR314" s="5">
        <f t="shared" si="230"/>
        <v>1113.6243457616144</v>
      </c>
      <c r="AS314" s="5">
        <f t="shared" si="231"/>
        <v>3918.6060983198504</v>
      </c>
      <c r="AT314" s="5">
        <f t="shared" si="232"/>
        <v>19547.068476801429</v>
      </c>
      <c r="AU314" s="5">
        <f t="shared" si="233"/>
        <v>3815.1494093120223</v>
      </c>
      <c r="AV314" s="6">
        <f t="shared" si="205"/>
        <v>4621.2856695981873</v>
      </c>
      <c r="AX314" s="5">
        <f t="shared" si="206"/>
        <v>397.69523045877742</v>
      </c>
      <c r="AY314" s="61" t="s">
        <v>35</v>
      </c>
      <c r="AZ314" s="5">
        <f t="shared" si="234"/>
        <v>548.4</v>
      </c>
      <c r="BA314" s="5">
        <f t="shared" si="235"/>
        <v>246.46799999999999</v>
      </c>
      <c r="BB314" s="5">
        <f t="shared" si="236"/>
        <v>573</v>
      </c>
      <c r="BC314" s="5">
        <f t="shared" si="237"/>
        <v>133.875</v>
      </c>
      <c r="BD314" s="5">
        <f t="shared" si="238"/>
        <v>475.25</v>
      </c>
      <c r="BE314" s="5">
        <f t="shared" si="239"/>
        <v>353.47432024169183</v>
      </c>
      <c r="BF314" s="5">
        <f t="shared" si="240"/>
        <v>237.696</v>
      </c>
      <c r="BG314" s="5">
        <f t="shared" si="241"/>
        <v>150.37447988904299</v>
      </c>
      <c r="BH314" s="61" t="s">
        <v>35</v>
      </c>
      <c r="BI314" s="5">
        <f t="shared" si="242"/>
        <v>224.9782383419689</v>
      </c>
      <c r="BJ314" s="5">
        <f t="shared" si="243"/>
        <v>145.386</v>
      </c>
      <c r="BK314" s="5">
        <f t="shared" si="244"/>
        <v>132</v>
      </c>
      <c r="BL314" s="6">
        <f t="shared" si="207"/>
        <v>301.54977241095673</v>
      </c>
      <c r="BN314" s="13">
        <v>102.09025987326991</v>
      </c>
      <c r="BO314" s="13">
        <v>157.07999999999998</v>
      </c>
      <c r="BP314" s="13">
        <v>86</v>
      </c>
      <c r="BQ314" s="13">
        <v>92</v>
      </c>
      <c r="BR314" s="13">
        <v>96</v>
      </c>
      <c r="BS314" s="14">
        <v>935</v>
      </c>
      <c r="BT314" s="13">
        <v>236.59219839948588</v>
      </c>
      <c r="BU314" s="14">
        <v>103.89</v>
      </c>
      <c r="BV314" s="13">
        <v>94.690696728010465</v>
      </c>
      <c r="BW314" s="14">
        <v>76</v>
      </c>
      <c r="BX314" s="14">
        <v>370.66</v>
      </c>
      <c r="BY314" s="13">
        <v>96.42</v>
      </c>
      <c r="BZ314" s="13">
        <v>20.109000000000002</v>
      </c>
      <c r="CA314" s="13">
        <v>115.12</v>
      </c>
      <c r="CB314" s="14">
        <f t="shared" si="208"/>
        <v>184.40372535719757</v>
      </c>
      <c r="CD314" s="5">
        <v>34550</v>
      </c>
      <c r="CE314" s="5">
        <v>35168</v>
      </c>
      <c r="CF314" s="5">
        <v>34430</v>
      </c>
      <c r="CG314" s="5">
        <v>34946</v>
      </c>
      <c r="CH314" s="5">
        <v>36782.100000000006</v>
      </c>
      <c r="CI314" s="6">
        <v>31138</v>
      </c>
      <c r="CJ314" s="5">
        <v>35400</v>
      </c>
      <c r="CK314" s="5">
        <v>34916</v>
      </c>
      <c r="CL314" s="5">
        <v>32547</v>
      </c>
      <c r="CM314" s="6">
        <v>33205</v>
      </c>
      <c r="CN314" s="6">
        <v>34398</v>
      </c>
      <c r="CO314" s="5">
        <v>31486</v>
      </c>
      <c r="CP314" s="5">
        <v>32756</v>
      </c>
      <c r="CQ314" s="5">
        <v>36600</v>
      </c>
      <c r="CR314" s="6">
        <f t="shared" si="209"/>
        <v>34165.864285714284</v>
      </c>
      <c r="CT314" s="13">
        <v>588.39025987326988</v>
      </c>
      <c r="CU314" s="61" t="s">
        <v>35</v>
      </c>
      <c r="CV314" s="13">
        <v>500</v>
      </c>
      <c r="CW314" s="13">
        <v>1000</v>
      </c>
      <c r="CX314" s="13">
        <v>400</v>
      </c>
      <c r="CY314" s="14">
        <v>1600</v>
      </c>
      <c r="CZ314" s="13">
        <v>480</v>
      </c>
      <c r="DA314" s="13">
        <v>662</v>
      </c>
      <c r="DB314" s="13">
        <v>1000</v>
      </c>
      <c r="DC314" s="14">
        <v>1442</v>
      </c>
      <c r="DD314" s="61" t="s">
        <v>35</v>
      </c>
      <c r="DE314" s="13">
        <v>965</v>
      </c>
      <c r="DF314" s="13">
        <v>2000</v>
      </c>
      <c r="DG314" s="13">
        <v>2000</v>
      </c>
      <c r="DH314" s="14">
        <f t="shared" si="210"/>
        <v>1053.1158549894392</v>
      </c>
      <c r="DJ314" s="5">
        <v>19500</v>
      </c>
      <c r="DK314" s="61" t="s">
        <v>35</v>
      </c>
      <c r="DL314" s="5">
        <v>22850</v>
      </c>
      <c r="DM314" s="5">
        <v>20539</v>
      </c>
      <c r="DN314" s="5">
        <v>19100</v>
      </c>
      <c r="DO314" s="6">
        <v>17850</v>
      </c>
      <c r="DP314" s="5">
        <v>19010</v>
      </c>
      <c r="DQ314" s="5">
        <v>19500</v>
      </c>
      <c r="DR314" s="5">
        <v>19808</v>
      </c>
      <c r="DS314" s="6">
        <v>18070</v>
      </c>
      <c r="DT314" s="61" t="s">
        <v>35</v>
      </c>
      <c r="DU314" s="5">
        <v>18092</v>
      </c>
      <c r="DV314" s="5">
        <v>24231</v>
      </c>
      <c r="DW314" s="5">
        <v>22000</v>
      </c>
      <c r="DX314" s="6">
        <f t="shared" si="211"/>
        <v>20045.833333333332</v>
      </c>
    </row>
    <row r="315" spans="1:128" x14ac:dyDescent="0.25">
      <c r="A315" s="7">
        <v>310</v>
      </c>
      <c r="B315" s="5">
        <f t="shared" si="197"/>
        <v>4458.6998187525714</v>
      </c>
      <c r="C315" s="5">
        <f t="shared" si="198"/>
        <v>2684.580152671756</v>
      </c>
      <c r="D315" s="5">
        <f t="shared" si="212"/>
        <v>5352.5860465116275</v>
      </c>
      <c r="E315" s="5">
        <f t="shared" si="213"/>
        <v>4804.6419130434779</v>
      </c>
      <c r="F315" s="5">
        <f t="shared" si="214"/>
        <v>5170.7625000000007</v>
      </c>
      <c r="G315" s="5">
        <f t="shared" si="215"/>
        <v>533.50708556149732</v>
      </c>
      <c r="H315" s="5">
        <f t="shared" si="216"/>
        <v>2270.744538170381</v>
      </c>
      <c r="I315" s="5">
        <f t="shared" si="217"/>
        <v>4386.5092610444644</v>
      </c>
      <c r="J315" s="5">
        <f t="shared" si="218"/>
        <v>4362.3250659562464</v>
      </c>
      <c r="K315" s="5">
        <f t="shared" si="219"/>
        <v>5393.2692167311479</v>
      </c>
      <c r="L315" s="57">
        <f t="shared" si="199"/>
        <v>1113.6243457616144</v>
      </c>
      <c r="M315" s="5">
        <f t="shared" si="220"/>
        <v>4143.1779687163335</v>
      </c>
      <c r="N315" s="5">
        <f t="shared" si="221"/>
        <v>19691.482469418199</v>
      </c>
      <c r="O315" s="5">
        <f t="shared" si="222"/>
        <v>3947.1494093120223</v>
      </c>
      <c r="P315" s="6">
        <f t="shared" si="200"/>
        <v>4879.5042708322389</v>
      </c>
      <c r="R315" s="5">
        <v>40</v>
      </c>
      <c r="S315" s="5">
        <v>17</v>
      </c>
      <c r="T315" s="5">
        <v>24</v>
      </c>
      <c r="U315" s="5">
        <v>80</v>
      </c>
      <c r="V315" s="5">
        <v>50</v>
      </c>
      <c r="W315" s="5">
        <v>8</v>
      </c>
      <c r="X315" s="5">
        <v>3</v>
      </c>
      <c r="Y315" s="5">
        <v>20</v>
      </c>
      <c r="Z315" s="5">
        <v>20</v>
      </c>
      <c r="AA315" s="5">
        <v>21</v>
      </c>
      <c r="AB315" s="5">
        <v>14</v>
      </c>
      <c r="AC315" s="5">
        <v>44</v>
      </c>
      <c r="AD315" s="5">
        <v>1</v>
      </c>
      <c r="AE315" s="5">
        <v>35</v>
      </c>
      <c r="AF315" s="6">
        <f t="shared" si="201"/>
        <v>26.928571428571427</v>
      </c>
      <c r="AH315" s="5">
        <f t="shared" si="202"/>
        <v>4061.0063862569345</v>
      </c>
      <c r="AI315" s="5">
        <f t="shared" si="223"/>
        <v>2684.580152671756</v>
      </c>
      <c r="AJ315" s="5">
        <f t="shared" si="224"/>
        <v>4804.1860465116279</v>
      </c>
      <c r="AK315" s="5">
        <f t="shared" si="225"/>
        <v>4558.173913043478</v>
      </c>
      <c r="AL315" s="5">
        <f t="shared" si="226"/>
        <v>4597.7625000000007</v>
      </c>
      <c r="AM315" s="5">
        <f t="shared" si="227"/>
        <v>399.63208556149732</v>
      </c>
      <c r="AN315" s="5">
        <f t="shared" si="228"/>
        <v>1795.4945381703808</v>
      </c>
      <c r="AO315" s="5">
        <f t="shared" si="203"/>
        <v>4033.0349408027723</v>
      </c>
      <c r="AP315" s="5">
        <f t="shared" si="204"/>
        <v>4124.6290659562464</v>
      </c>
      <c r="AQ315" s="5">
        <f t="shared" si="229"/>
        <v>5242.894736842105</v>
      </c>
      <c r="AR315" s="5">
        <f t="shared" si="230"/>
        <v>1113.6243457616144</v>
      </c>
      <c r="AS315" s="5">
        <f t="shared" si="231"/>
        <v>3918.1997303743647</v>
      </c>
      <c r="AT315" s="5">
        <f t="shared" si="232"/>
        <v>19546.0964694182</v>
      </c>
      <c r="AU315" s="5">
        <f t="shared" si="233"/>
        <v>3815.1494093120223</v>
      </c>
      <c r="AV315" s="6">
        <f t="shared" si="205"/>
        <v>4621.0331657630713</v>
      </c>
      <c r="AX315" s="5">
        <f t="shared" si="206"/>
        <v>397.69343249563701</v>
      </c>
      <c r="AY315" s="61" t="s">
        <v>35</v>
      </c>
      <c r="AZ315" s="5">
        <f t="shared" si="234"/>
        <v>548.4</v>
      </c>
      <c r="BA315" s="5">
        <f t="shared" si="235"/>
        <v>246.46799999999999</v>
      </c>
      <c r="BB315" s="5">
        <f t="shared" si="236"/>
        <v>573</v>
      </c>
      <c r="BC315" s="5">
        <f t="shared" si="237"/>
        <v>133.875</v>
      </c>
      <c r="BD315" s="5">
        <f t="shared" si="238"/>
        <v>475.25</v>
      </c>
      <c r="BE315" s="5">
        <f t="shared" si="239"/>
        <v>353.47432024169183</v>
      </c>
      <c r="BF315" s="5">
        <f t="shared" si="240"/>
        <v>237.696</v>
      </c>
      <c r="BG315" s="5">
        <f t="shared" si="241"/>
        <v>150.37447988904299</v>
      </c>
      <c r="BH315" s="61" t="s">
        <v>35</v>
      </c>
      <c r="BI315" s="5">
        <f t="shared" si="242"/>
        <v>224.9782383419689</v>
      </c>
      <c r="BJ315" s="5">
        <f t="shared" si="243"/>
        <v>145.386</v>
      </c>
      <c r="BK315" s="5">
        <f t="shared" si="244"/>
        <v>132</v>
      </c>
      <c r="BL315" s="6">
        <f t="shared" si="207"/>
        <v>301.54962258069503</v>
      </c>
      <c r="BN315" s="13">
        <v>102.09291997251462</v>
      </c>
      <c r="BO315" s="13">
        <v>157.19999999999999</v>
      </c>
      <c r="BP315" s="13">
        <v>86</v>
      </c>
      <c r="BQ315" s="13">
        <v>92</v>
      </c>
      <c r="BR315" s="13">
        <v>96</v>
      </c>
      <c r="BS315" s="14">
        <v>935</v>
      </c>
      <c r="BT315" s="13">
        <v>236.59219839948588</v>
      </c>
      <c r="BU315" s="14">
        <v>103.89</v>
      </c>
      <c r="BV315" s="13">
        <v>94.690696728010465</v>
      </c>
      <c r="BW315" s="14">
        <v>76</v>
      </c>
      <c r="BX315" s="14">
        <v>370.66</v>
      </c>
      <c r="BY315" s="13">
        <v>96.43</v>
      </c>
      <c r="BZ315" s="13">
        <v>20.11</v>
      </c>
      <c r="CA315" s="13">
        <v>115.12</v>
      </c>
      <c r="CB315" s="14">
        <f t="shared" si="208"/>
        <v>184.4132725071436</v>
      </c>
      <c r="CD315" s="5">
        <v>34550</v>
      </c>
      <c r="CE315" s="5">
        <v>35168</v>
      </c>
      <c r="CF315" s="5">
        <v>34430</v>
      </c>
      <c r="CG315" s="5">
        <v>34946</v>
      </c>
      <c r="CH315" s="5">
        <v>36782.100000000006</v>
      </c>
      <c r="CI315" s="6">
        <v>31138</v>
      </c>
      <c r="CJ315" s="5">
        <v>35400</v>
      </c>
      <c r="CK315" s="5">
        <v>34916</v>
      </c>
      <c r="CL315" s="5">
        <v>32547</v>
      </c>
      <c r="CM315" s="6">
        <v>33205</v>
      </c>
      <c r="CN315" s="6">
        <v>34398</v>
      </c>
      <c r="CO315" s="5">
        <v>31486</v>
      </c>
      <c r="CP315" s="5">
        <v>32756</v>
      </c>
      <c r="CQ315" s="5">
        <v>36600</v>
      </c>
      <c r="CR315" s="6">
        <f t="shared" si="209"/>
        <v>34165.864285714284</v>
      </c>
      <c r="CT315" s="13">
        <v>588.39291997251462</v>
      </c>
      <c r="CU315" s="61" t="s">
        <v>35</v>
      </c>
      <c r="CV315" s="13">
        <v>500</v>
      </c>
      <c r="CW315" s="13">
        <v>1000</v>
      </c>
      <c r="CX315" s="13">
        <v>400</v>
      </c>
      <c r="CY315" s="14">
        <v>1600</v>
      </c>
      <c r="CZ315" s="13">
        <v>480</v>
      </c>
      <c r="DA315" s="13">
        <v>662</v>
      </c>
      <c r="DB315" s="13">
        <v>1000</v>
      </c>
      <c r="DC315" s="14">
        <v>1442</v>
      </c>
      <c r="DD315" s="61" t="s">
        <v>35</v>
      </c>
      <c r="DE315" s="13">
        <v>965</v>
      </c>
      <c r="DF315" s="13">
        <v>2000</v>
      </c>
      <c r="DG315" s="13">
        <v>2000</v>
      </c>
      <c r="DH315" s="14">
        <f t="shared" si="210"/>
        <v>1053.1160766643761</v>
      </c>
      <c r="DJ315" s="5">
        <v>19500</v>
      </c>
      <c r="DK315" s="61" t="s">
        <v>35</v>
      </c>
      <c r="DL315" s="5">
        <v>22850</v>
      </c>
      <c r="DM315" s="5">
        <v>20539</v>
      </c>
      <c r="DN315" s="5">
        <v>19100</v>
      </c>
      <c r="DO315" s="6">
        <v>17850</v>
      </c>
      <c r="DP315" s="5">
        <v>19010</v>
      </c>
      <c r="DQ315" s="5">
        <v>19500</v>
      </c>
      <c r="DR315" s="5">
        <v>19808</v>
      </c>
      <c r="DS315" s="6">
        <v>18070</v>
      </c>
      <c r="DT315" s="61" t="s">
        <v>35</v>
      </c>
      <c r="DU315" s="5">
        <v>18092</v>
      </c>
      <c r="DV315" s="5">
        <v>24231</v>
      </c>
      <c r="DW315" s="5">
        <v>22000</v>
      </c>
      <c r="DX315" s="6">
        <f t="shared" si="211"/>
        <v>20045.833333333332</v>
      </c>
    </row>
    <row r="316" spans="1:128" x14ac:dyDescent="0.25">
      <c r="A316" s="7">
        <v>311</v>
      </c>
      <c r="B316" s="5">
        <f t="shared" si="197"/>
        <v>4458.5925578812903</v>
      </c>
      <c r="C316" s="5">
        <f t="shared" si="198"/>
        <v>2682.5324180015255</v>
      </c>
      <c r="D316" s="5">
        <f t="shared" si="212"/>
        <v>5352.5860465116275</v>
      </c>
      <c r="E316" s="5">
        <f t="shared" si="213"/>
        <v>4804.6419130434779</v>
      </c>
      <c r="F316" s="5">
        <f t="shared" si="214"/>
        <v>5170.7625000000007</v>
      </c>
      <c r="G316" s="5">
        <f t="shared" si="215"/>
        <v>533.50708556149732</v>
      </c>
      <c r="H316" s="5">
        <f t="shared" si="216"/>
        <v>2270.744538170381</v>
      </c>
      <c r="I316" s="5">
        <f t="shared" si="217"/>
        <v>4386.5092610444644</v>
      </c>
      <c r="J316" s="5">
        <f t="shared" si="218"/>
        <v>4362.3250659562464</v>
      </c>
      <c r="K316" s="5">
        <f t="shared" si="219"/>
        <v>5393.2692167311479</v>
      </c>
      <c r="L316" s="57">
        <f t="shared" si="199"/>
        <v>1113.6243457616144</v>
      </c>
      <c r="M316" s="5">
        <f t="shared" si="220"/>
        <v>4142.7716850445822</v>
      </c>
      <c r="N316" s="5">
        <f t="shared" si="221"/>
        <v>19690.510558699218</v>
      </c>
      <c r="O316" s="5">
        <f t="shared" si="222"/>
        <v>3947.1494093120223</v>
      </c>
      <c r="P316" s="6">
        <f t="shared" si="200"/>
        <v>4879.2519001227929</v>
      </c>
      <c r="R316" s="5">
        <v>40</v>
      </c>
      <c r="S316" s="5">
        <v>17</v>
      </c>
      <c r="T316" s="5">
        <v>24</v>
      </c>
      <c r="U316" s="5">
        <v>80</v>
      </c>
      <c r="V316" s="5">
        <v>50</v>
      </c>
      <c r="W316" s="5">
        <v>8</v>
      </c>
      <c r="X316" s="5">
        <v>3</v>
      </c>
      <c r="Y316" s="5">
        <v>20</v>
      </c>
      <c r="Z316" s="5">
        <v>20</v>
      </c>
      <c r="AA316" s="5">
        <v>21</v>
      </c>
      <c r="AB316" s="5">
        <v>14</v>
      </c>
      <c r="AC316" s="5">
        <v>44</v>
      </c>
      <c r="AD316" s="5">
        <v>1</v>
      </c>
      <c r="AE316" s="5">
        <v>35</v>
      </c>
      <c r="AF316" s="6">
        <f t="shared" si="201"/>
        <v>26.928571428571427</v>
      </c>
      <c r="AH316" s="5">
        <f t="shared" si="202"/>
        <v>4060.9009175420633</v>
      </c>
      <c r="AI316" s="5">
        <f t="shared" si="223"/>
        <v>2682.5324180015255</v>
      </c>
      <c r="AJ316" s="5">
        <f t="shared" si="224"/>
        <v>4804.1860465116279</v>
      </c>
      <c r="AK316" s="5">
        <f t="shared" si="225"/>
        <v>4558.173913043478</v>
      </c>
      <c r="AL316" s="5">
        <f t="shared" si="226"/>
        <v>4597.7625000000007</v>
      </c>
      <c r="AM316" s="5">
        <f t="shared" si="227"/>
        <v>399.63208556149732</v>
      </c>
      <c r="AN316" s="5">
        <f t="shared" si="228"/>
        <v>1795.4945381703808</v>
      </c>
      <c r="AO316" s="5">
        <f t="shared" si="203"/>
        <v>4033.0349408027723</v>
      </c>
      <c r="AP316" s="5">
        <f t="shared" si="204"/>
        <v>4124.6290659562464</v>
      </c>
      <c r="AQ316" s="5">
        <f t="shared" si="229"/>
        <v>5242.894736842105</v>
      </c>
      <c r="AR316" s="5">
        <f t="shared" si="230"/>
        <v>1113.6243457616144</v>
      </c>
      <c r="AS316" s="5">
        <f t="shared" si="231"/>
        <v>3917.793446702613</v>
      </c>
      <c r="AT316" s="5">
        <f t="shared" si="232"/>
        <v>19545.124558699219</v>
      </c>
      <c r="AU316" s="5">
        <f t="shared" si="233"/>
        <v>3815.1494093120223</v>
      </c>
      <c r="AV316" s="6">
        <f t="shared" si="205"/>
        <v>4620.7809230647972</v>
      </c>
      <c r="AX316" s="5">
        <f t="shared" si="206"/>
        <v>397.69164033922675</v>
      </c>
      <c r="AY316" s="61" t="s">
        <v>35</v>
      </c>
      <c r="AZ316" s="5">
        <f t="shared" si="234"/>
        <v>548.4</v>
      </c>
      <c r="BA316" s="5">
        <f t="shared" si="235"/>
        <v>246.46799999999999</v>
      </c>
      <c r="BB316" s="5">
        <f t="shared" si="236"/>
        <v>573</v>
      </c>
      <c r="BC316" s="5">
        <f t="shared" si="237"/>
        <v>133.875</v>
      </c>
      <c r="BD316" s="5">
        <f t="shared" si="238"/>
        <v>475.25</v>
      </c>
      <c r="BE316" s="5">
        <f t="shared" si="239"/>
        <v>353.47432024169183</v>
      </c>
      <c r="BF316" s="5">
        <f t="shared" si="240"/>
        <v>237.696</v>
      </c>
      <c r="BG316" s="5">
        <f t="shared" si="241"/>
        <v>150.37447988904299</v>
      </c>
      <c r="BH316" s="61" t="s">
        <v>35</v>
      </c>
      <c r="BI316" s="5">
        <f t="shared" si="242"/>
        <v>224.9782383419689</v>
      </c>
      <c r="BJ316" s="5">
        <f t="shared" si="243"/>
        <v>145.386</v>
      </c>
      <c r="BK316" s="5">
        <f t="shared" si="244"/>
        <v>132</v>
      </c>
      <c r="BL316" s="6">
        <f t="shared" si="207"/>
        <v>301.54947323432748</v>
      </c>
      <c r="BN316" s="13">
        <v>102.09557150459717</v>
      </c>
      <c r="BO316" s="13">
        <v>157.32</v>
      </c>
      <c r="BP316" s="13">
        <v>86</v>
      </c>
      <c r="BQ316" s="13">
        <v>92</v>
      </c>
      <c r="BR316" s="13">
        <v>96</v>
      </c>
      <c r="BS316" s="14">
        <v>935</v>
      </c>
      <c r="BT316" s="13">
        <v>236.59219839948588</v>
      </c>
      <c r="BU316" s="14">
        <v>103.89</v>
      </c>
      <c r="BV316" s="13">
        <v>94.690696728010465</v>
      </c>
      <c r="BW316" s="14">
        <v>76</v>
      </c>
      <c r="BX316" s="14">
        <v>370.66</v>
      </c>
      <c r="BY316" s="13">
        <v>96.44</v>
      </c>
      <c r="BZ316" s="13">
        <v>20.111000000000001</v>
      </c>
      <c r="CA316" s="13">
        <v>115.12</v>
      </c>
      <c r="CB316" s="14">
        <f t="shared" si="208"/>
        <v>184.42281904514951</v>
      </c>
      <c r="CD316" s="5">
        <v>34550</v>
      </c>
      <c r="CE316" s="5">
        <v>35168</v>
      </c>
      <c r="CF316" s="5">
        <v>34430</v>
      </c>
      <c r="CG316" s="5">
        <v>34946</v>
      </c>
      <c r="CH316" s="5">
        <v>36782.100000000006</v>
      </c>
      <c r="CI316" s="6">
        <v>31138</v>
      </c>
      <c r="CJ316" s="5">
        <v>35400</v>
      </c>
      <c r="CK316" s="5">
        <v>34916</v>
      </c>
      <c r="CL316" s="5">
        <v>32547</v>
      </c>
      <c r="CM316" s="6">
        <v>33205</v>
      </c>
      <c r="CN316" s="6">
        <v>34398</v>
      </c>
      <c r="CO316" s="5">
        <v>31486</v>
      </c>
      <c r="CP316" s="5">
        <v>32756</v>
      </c>
      <c r="CQ316" s="5">
        <v>36600</v>
      </c>
      <c r="CR316" s="6">
        <f t="shared" si="209"/>
        <v>34165.864285714284</v>
      </c>
      <c r="CT316" s="13">
        <v>588.39557150459711</v>
      </c>
      <c r="CU316" s="61" t="s">
        <v>35</v>
      </c>
      <c r="CV316" s="13">
        <v>500</v>
      </c>
      <c r="CW316" s="13">
        <v>1000</v>
      </c>
      <c r="CX316" s="13">
        <v>400</v>
      </c>
      <c r="CY316" s="14">
        <v>1600</v>
      </c>
      <c r="CZ316" s="13">
        <v>480</v>
      </c>
      <c r="DA316" s="13">
        <v>662</v>
      </c>
      <c r="DB316" s="13">
        <v>1000</v>
      </c>
      <c r="DC316" s="14">
        <v>1442</v>
      </c>
      <c r="DD316" s="61" t="s">
        <v>35</v>
      </c>
      <c r="DE316" s="13">
        <v>965</v>
      </c>
      <c r="DF316" s="13">
        <v>2000</v>
      </c>
      <c r="DG316" s="13">
        <v>2000</v>
      </c>
      <c r="DH316" s="14">
        <f t="shared" si="210"/>
        <v>1053.1162976253831</v>
      </c>
      <c r="DJ316" s="5">
        <v>19500</v>
      </c>
      <c r="DK316" s="61" t="s">
        <v>35</v>
      </c>
      <c r="DL316" s="5">
        <v>22850</v>
      </c>
      <c r="DM316" s="5">
        <v>20539</v>
      </c>
      <c r="DN316" s="5">
        <v>19100</v>
      </c>
      <c r="DO316" s="6">
        <v>17850</v>
      </c>
      <c r="DP316" s="5">
        <v>19010</v>
      </c>
      <c r="DQ316" s="5">
        <v>19500</v>
      </c>
      <c r="DR316" s="5">
        <v>19808</v>
      </c>
      <c r="DS316" s="6">
        <v>18070</v>
      </c>
      <c r="DT316" s="61" t="s">
        <v>35</v>
      </c>
      <c r="DU316" s="5">
        <v>18092</v>
      </c>
      <c r="DV316" s="5">
        <v>24231</v>
      </c>
      <c r="DW316" s="5">
        <v>22000</v>
      </c>
      <c r="DX316" s="6">
        <f t="shared" si="211"/>
        <v>20045.833333333332</v>
      </c>
    </row>
    <row r="317" spans="1:128" x14ac:dyDescent="0.25">
      <c r="A317" s="7">
        <v>312</v>
      </c>
      <c r="B317" s="5">
        <f t="shared" si="197"/>
        <v>4458.4856468151211</v>
      </c>
      <c r="C317" s="5">
        <f t="shared" si="198"/>
        <v>2680.4878048780488</v>
      </c>
      <c r="D317" s="5">
        <f t="shared" si="212"/>
        <v>5352.5860465116275</v>
      </c>
      <c r="E317" s="5">
        <f t="shared" si="213"/>
        <v>4804.6419130434779</v>
      </c>
      <c r="F317" s="5">
        <f t="shared" si="214"/>
        <v>5170.7625000000007</v>
      </c>
      <c r="G317" s="5">
        <f t="shared" si="215"/>
        <v>533.50708556149732</v>
      </c>
      <c r="H317" s="5">
        <f t="shared" si="216"/>
        <v>2270.744538170381</v>
      </c>
      <c r="I317" s="5">
        <f t="shared" si="217"/>
        <v>4386.5092610444644</v>
      </c>
      <c r="J317" s="5">
        <f t="shared" si="218"/>
        <v>4362.3250659562464</v>
      </c>
      <c r="K317" s="5">
        <f t="shared" si="219"/>
        <v>5393.2692167311479</v>
      </c>
      <c r="L317" s="57">
        <f t="shared" si="199"/>
        <v>1113.6243457616144</v>
      </c>
      <c r="M317" s="5">
        <f t="shared" si="220"/>
        <v>4142.3654856203511</v>
      </c>
      <c r="N317" s="5">
        <f t="shared" si="221"/>
        <v>19689.53874463007</v>
      </c>
      <c r="O317" s="5">
        <f t="shared" si="222"/>
        <v>3947.1494093120223</v>
      </c>
      <c r="P317" s="6">
        <f t="shared" si="200"/>
        <v>4878.9997902882906</v>
      </c>
      <c r="R317" s="5">
        <v>40</v>
      </c>
      <c r="S317" s="5">
        <v>17</v>
      </c>
      <c r="T317" s="5">
        <v>24</v>
      </c>
      <c r="U317" s="5">
        <v>80</v>
      </c>
      <c r="V317" s="5">
        <v>50</v>
      </c>
      <c r="W317" s="5">
        <v>8</v>
      </c>
      <c r="X317" s="5">
        <v>3</v>
      </c>
      <c r="Y317" s="5">
        <v>20</v>
      </c>
      <c r="Z317" s="5">
        <v>20</v>
      </c>
      <c r="AA317" s="5">
        <v>21</v>
      </c>
      <c r="AB317" s="5">
        <v>14</v>
      </c>
      <c r="AC317" s="5">
        <v>44</v>
      </c>
      <c r="AD317" s="5">
        <v>1</v>
      </c>
      <c r="AE317" s="5">
        <v>35</v>
      </c>
      <c r="AF317" s="6">
        <f t="shared" si="201"/>
        <v>26.928571428571427</v>
      </c>
      <c r="AH317" s="5">
        <f t="shared" si="202"/>
        <v>4060.7957928629089</v>
      </c>
      <c r="AI317" s="5">
        <f t="shared" si="223"/>
        <v>2680.4878048780488</v>
      </c>
      <c r="AJ317" s="5">
        <f t="shared" si="224"/>
        <v>4804.1860465116279</v>
      </c>
      <c r="AK317" s="5">
        <f t="shared" si="225"/>
        <v>4558.173913043478</v>
      </c>
      <c r="AL317" s="5">
        <f t="shared" si="226"/>
        <v>4597.7625000000007</v>
      </c>
      <c r="AM317" s="5">
        <f t="shared" si="227"/>
        <v>399.63208556149732</v>
      </c>
      <c r="AN317" s="5">
        <f t="shared" si="228"/>
        <v>1795.4945381703808</v>
      </c>
      <c r="AO317" s="5">
        <f t="shared" si="203"/>
        <v>4033.0349408027723</v>
      </c>
      <c r="AP317" s="5">
        <f t="shared" si="204"/>
        <v>4124.6290659562464</v>
      </c>
      <c r="AQ317" s="5">
        <f t="shared" si="229"/>
        <v>5242.894736842105</v>
      </c>
      <c r="AR317" s="5">
        <f t="shared" si="230"/>
        <v>1113.6243457616144</v>
      </c>
      <c r="AS317" s="5">
        <f t="shared" si="231"/>
        <v>3917.3872472783823</v>
      </c>
      <c r="AT317" s="5">
        <f t="shared" si="232"/>
        <v>19544.152744630072</v>
      </c>
      <c r="AU317" s="5">
        <f t="shared" si="233"/>
        <v>3815.1494093120223</v>
      </c>
      <c r="AV317" s="6">
        <f t="shared" si="205"/>
        <v>4620.5289408293693</v>
      </c>
      <c r="AX317" s="5">
        <f t="shared" si="206"/>
        <v>397.68985395221193</v>
      </c>
      <c r="AY317" s="61" t="s">
        <v>35</v>
      </c>
      <c r="AZ317" s="5">
        <f t="shared" si="234"/>
        <v>548.4</v>
      </c>
      <c r="BA317" s="5">
        <f t="shared" si="235"/>
        <v>246.46799999999999</v>
      </c>
      <c r="BB317" s="5">
        <f t="shared" si="236"/>
        <v>573</v>
      </c>
      <c r="BC317" s="5">
        <f t="shared" si="237"/>
        <v>133.875</v>
      </c>
      <c r="BD317" s="5">
        <f t="shared" si="238"/>
        <v>475.25</v>
      </c>
      <c r="BE317" s="5">
        <f t="shared" si="239"/>
        <v>353.47432024169183</v>
      </c>
      <c r="BF317" s="5">
        <f t="shared" si="240"/>
        <v>237.696</v>
      </c>
      <c r="BG317" s="5">
        <f t="shared" si="241"/>
        <v>150.37447988904299</v>
      </c>
      <c r="BH317" s="61" t="s">
        <v>35</v>
      </c>
      <c r="BI317" s="5">
        <f t="shared" si="242"/>
        <v>224.9782383419689</v>
      </c>
      <c r="BJ317" s="5">
        <f t="shared" si="243"/>
        <v>145.386</v>
      </c>
      <c r="BK317" s="5">
        <f t="shared" si="244"/>
        <v>132</v>
      </c>
      <c r="BL317" s="6">
        <f t="shared" si="207"/>
        <v>301.54932436874293</v>
      </c>
      <c r="BN317" s="13">
        <v>102.09821452452356</v>
      </c>
      <c r="BO317" s="13">
        <v>157.44</v>
      </c>
      <c r="BP317" s="13">
        <v>86</v>
      </c>
      <c r="BQ317" s="13">
        <v>92</v>
      </c>
      <c r="BR317" s="13">
        <v>96</v>
      </c>
      <c r="BS317" s="14">
        <v>935</v>
      </c>
      <c r="BT317" s="13">
        <v>236.59219839948588</v>
      </c>
      <c r="BU317" s="14">
        <v>103.89</v>
      </c>
      <c r="BV317" s="13">
        <v>94.690696728010465</v>
      </c>
      <c r="BW317" s="14">
        <v>76</v>
      </c>
      <c r="BX317" s="14">
        <v>370.66</v>
      </c>
      <c r="BY317" s="13">
        <v>96.45</v>
      </c>
      <c r="BZ317" s="13">
        <v>20.112000000000002</v>
      </c>
      <c r="CA317" s="13">
        <v>115.12</v>
      </c>
      <c r="CB317" s="14">
        <f t="shared" si="208"/>
        <v>184.43236497514425</v>
      </c>
      <c r="CD317" s="5">
        <v>34550</v>
      </c>
      <c r="CE317" s="5">
        <v>35168</v>
      </c>
      <c r="CF317" s="5">
        <v>34430</v>
      </c>
      <c r="CG317" s="5">
        <v>34946</v>
      </c>
      <c r="CH317" s="5">
        <v>36782.100000000006</v>
      </c>
      <c r="CI317" s="6">
        <v>31138</v>
      </c>
      <c r="CJ317" s="5">
        <v>35400</v>
      </c>
      <c r="CK317" s="5">
        <v>34916</v>
      </c>
      <c r="CL317" s="5">
        <v>32547</v>
      </c>
      <c r="CM317" s="6">
        <v>33205</v>
      </c>
      <c r="CN317" s="6">
        <v>34398</v>
      </c>
      <c r="CO317" s="5">
        <v>31486</v>
      </c>
      <c r="CP317" s="5">
        <v>32756</v>
      </c>
      <c r="CQ317" s="5">
        <v>36600</v>
      </c>
      <c r="CR317" s="6">
        <f t="shared" si="209"/>
        <v>34165.864285714284</v>
      </c>
      <c r="CT317" s="13">
        <v>588.3982145245235</v>
      </c>
      <c r="CU317" s="61" t="s">
        <v>35</v>
      </c>
      <c r="CV317" s="13">
        <v>500</v>
      </c>
      <c r="CW317" s="13">
        <v>1000</v>
      </c>
      <c r="CX317" s="13">
        <v>400</v>
      </c>
      <c r="CY317" s="14">
        <v>1600</v>
      </c>
      <c r="CZ317" s="13">
        <v>480</v>
      </c>
      <c r="DA317" s="13">
        <v>662</v>
      </c>
      <c r="DB317" s="13">
        <v>1000</v>
      </c>
      <c r="DC317" s="14">
        <v>1442</v>
      </c>
      <c r="DD317" s="61" t="s">
        <v>35</v>
      </c>
      <c r="DE317" s="13">
        <v>965</v>
      </c>
      <c r="DF317" s="13">
        <v>2000</v>
      </c>
      <c r="DG317" s="13">
        <v>2000</v>
      </c>
      <c r="DH317" s="14">
        <f t="shared" si="210"/>
        <v>1053.1165178770436</v>
      </c>
      <c r="DJ317" s="5">
        <v>19500</v>
      </c>
      <c r="DK317" s="61" t="s">
        <v>35</v>
      </c>
      <c r="DL317" s="5">
        <v>22850</v>
      </c>
      <c r="DM317" s="5">
        <v>20539</v>
      </c>
      <c r="DN317" s="5">
        <v>19100</v>
      </c>
      <c r="DO317" s="6">
        <v>17850</v>
      </c>
      <c r="DP317" s="5">
        <v>19010</v>
      </c>
      <c r="DQ317" s="5">
        <v>19500</v>
      </c>
      <c r="DR317" s="5">
        <v>19808</v>
      </c>
      <c r="DS317" s="6">
        <v>18070</v>
      </c>
      <c r="DT317" s="61" t="s">
        <v>35</v>
      </c>
      <c r="DU317" s="5">
        <v>18092</v>
      </c>
      <c r="DV317" s="5">
        <v>24231</v>
      </c>
      <c r="DW317" s="5">
        <v>22000</v>
      </c>
      <c r="DX317" s="6">
        <f t="shared" si="211"/>
        <v>20045.833333333332</v>
      </c>
    </row>
    <row r="318" spans="1:128" x14ac:dyDescent="0.25">
      <c r="A318" s="7">
        <v>313</v>
      </c>
      <c r="B318" s="5">
        <f t="shared" si="197"/>
        <v>4458.3790832974146</v>
      </c>
      <c r="C318" s="5">
        <f t="shared" si="198"/>
        <v>2678.4463061690785</v>
      </c>
      <c r="D318" s="5">
        <f t="shared" si="212"/>
        <v>5352.5860465116275</v>
      </c>
      <c r="E318" s="5">
        <f t="shared" si="213"/>
        <v>4804.6419130434779</v>
      </c>
      <c r="F318" s="5">
        <f t="shared" si="214"/>
        <v>5170.7625000000007</v>
      </c>
      <c r="G318" s="5">
        <f t="shared" si="215"/>
        <v>533.50708556149732</v>
      </c>
      <c r="H318" s="5">
        <f t="shared" si="216"/>
        <v>2270.744538170381</v>
      </c>
      <c r="I318" s="5">
        <f t="shared" si="217"/>
        <v>4386.5092610444644</v>
      </c>
      <c r="J318" s="5">
        <f t="shared" si="218"/>
        <v>4362.3250659562464</v>
      </c>
      <c r="K318" s="5">
        <f t="shared" si="219"/>
        <v>5393.2692167311479</v>
      </c>
      <c r="L318" s="57">
        <f t="shared" si="199"/>
        <v>1113.6243457616144</v>
      </c>
      <c r="M318" s="5">
        <f t="shared" si="220"/>
        <v>4141.9593704174413</v>
      </c>
      <c r="N318" s="5">
        <f t="shared" si="221"/>
        <v>19688.567027196339</v>
      </c>
      <c r="O318" s="5">
        <f t="shared" si="222"/>
        <v>3947.1494093120223</v>
      </c>
      <c r="P318" s="6">
        <f t="shared" si="200"/>
        <v>4878.7479406551965</v>
      </c>
      <c r="R318" s="5">
        <v>40</v>
      </c>
      <c r="S318" s="5">
        <v>17</v>
      </c>
      <c r="T318" s="5">
        <v>24</v>
      </c>
      <c r="U318" s="5">
        <v>80</v>
      </c>
      <c r="V318" s="5">
        <v>50</v>
      </c>
      <c r="W318" s="5">
        <v>8</v>
      </c>
      <c r="X318" s="5">
        <v>3</v>
      </c>
      <c r="Y318" s="5">
        <v>20</v>
      </c>
      <c r="Z318" s="5">
        <v>20</v>
      </c>
      <c r="AA318" s="5">
        <v>21</v>
      </c>
      <c r="AB318" s="5">
        <v>14</v>
      </c>
      <c r="AC318" s="5">
        <v>44</v>
      </c>
      <c r="AD318" s="5">
        <v>1</v>
      </c>
      <c r="AE318" s="5">
        <v>35</v>
      </c>
      <c r="AF318" s="6">
        <f t="shared" si="201"/>
        <v>26.928571428571427</v>
      </c>
      <c r="AH318" s="5">
        <f t="shared" si="202"/>
        <v>4060.6910099997981</v>
      </c>
      <c r="AI318" s="5">
        <f t="shared" si="223"/>
        <v>2678.4463061690785</v>
      </c>
      <c r="AJ318" s="5">
        <f t="shared" si="224"/>
        <v>4804.1860465116279</v>
      </c>
      <c r="AK318" s="5">
        <f t="shared" si="225"/>
        <v>4558.173913043478</v>
      </c>
      <c r="AL318" s="5">
        <f t="shared" si="226"/>
        <v>4597.7625000000007</v>
      </c>
      <c r="AM318" s="5">
        <f t="shared" si="227"/>
        <v>399.63208556149732</v>
      </c>
      <c r="AN318" s="5">
        <f t="shared" si="228"/>
        <v>1795.4945381703808</v>
      </c>
      <c r="AO318" s="5">
        <f t="shared" si="203"/>
        <v>4033.0349408027723</v>
      </c>
      <c r="AP318" s="5">
        <f t="shared" si="204"/>
        <v>4124.6290659562464</v>
      </c>
      <c r="AQ318" s="5">
        <f t="shared" si="229"/>
        <v>5242.894736842105</v>
      </c>
      <c r="AR318" s="5">
        <f t="shared" si="230"/>
        <v>1113.6243457616144</v>
      </c>
      <c r="AS318" s="5">
        <f t="shared" si="231"/>
        <v>3916.981132075472</v>
      </c>
      <c r="AT318" s="5">
        <f t="shared" si="232"/>
        <v>19543.18102719634</v>
      </c>
      <c r="AU318" s="5">
        <f t="shared" si="233"/>
        <v>3815.1494093120223</v>
      </c>
      <c r="AV318" s="6">
        <f t="shared" si="205"/>
        <v>4620.2772183858888</v>
      </c>
      <c r="AX318" s="5">
        <f t="shared" si="206"/>
        <v>397.68807329761677</v>
      </c>
      <c r="AY318" s="61" t="s">
        <v>35</v>
      </c>
      <c r="AZ318" s="5">
        <f t="shared" si="234"/>
        <v>548.4</v>
      </c>
      <c r="BA318" s="5">
        <f t="shared" si="235"/>
        <v>246.46799999999999</v>
      </c>
      <c r="BB318" s="5">
        <f t="shared" si="236"/>
        <v>573</v>
      </c>
      <c r="BC318" s="5">
        <f t="shared" si="237"/>
        <v>133.875</v>
      </c>
      <c r="BD318" s="5">
        <f t="shared" si="238"/>
        <v>475.25</v>
      </c>
      <c r="BE318" s="5">
        <f t="shared" si="239"/>
        <v>353.47432024169183</v>
      </c>
      <c r="BF318" s="5">
        <f t="shared" si="240"/>
        <v>237.696</v>
      </c>
      <c r="BG318" s="5">
        <f t="shared" si="241"/>
        <v>150.37447988904299</v>
      </c>
      <c r="BH318" s="61" t="s">
        <v>35</v>
      </c>
      <c r="BI318" s="5">
        <f t="shared" si="242"/>
        <v>224.9782383419689</v>
      </c>
      <c r="BJ318" s="5">
        <f t="shared" si="243"/>
        <v>145.386</v>
      </c>
      <c r="BK318" s="5">
        <f t="shared" si="244"/>
        <v>132</v>
      </c>
      <c r="BL318" s="6">
        <f t="shared" si="207"/>
        <v>301.54917598086001</v>
      </c>
      <c r="BN318" s="13">
        <v>102.10084908677172</v>
      </c>
      <c r="BO318" s="13">
        <v>157.56</v>
      </c>
      <c r="BP318" s="13">
        <v>86</v>
      </c>
      <c r="BQ318" s="13">
        <v>92</v>
      </c>
      <c r="BR318" s="13">
        <v>96</v>
      </c>
      <c r="BS318" s="14">
        <v>935</v>
      </c>
      <c r="BT318" s="13">
        <v>236.59219839948588</v>
      </c>
      <c r="BU318" s="14">
        <v>103.89</v>
      </c>
      <c r="BV318" s="13">
        <v>94.690696728010465</v>
      </c>
      <c r="BW318" s="14">
        <v>76</v>
      </c>
      <c r="BX318" s="14">
        <v>370.66</v>
      </c>
      <c r="BY318" s="13">
        <v>96.46</v>
      </c>
      <c r="BZ318" s="13">
        <v>20.113</v>
      </c>
      <c r="CA318" s="13">
        <v>115.12</v>
      </c>
      <c r="CB318" s="14">
        <f t="shared" si="208"/>
        <v>184.44191030101911</v>
      </c>
      <c r="CD318" s="5">
        <v>34550</v>
      </c>
      <c r="CE318" s="5">
        <v>35168</v>
      </c>
      <c r="CF318" s="5">
        <v>34430</v>
      </c>
      <c r="CG318" s="5">
        <v>34946</v>
      </c>
      <c r="CH318" s="5">
        <v>36782.100000000006</v>
      </c>
      <c r="CI318" s="6">
        <v>31138</v>
      </c>
      <c r="CJ318" s="5">
        <v>35400</v>
      </c>
      <c r="CK318" s="5">
        <v>34916</v>
      </c>
      <c r="CL318" s="5">
        <v>32547</v>
      </c>
      <c r="CM318" s="6">
        <v>33205</v>
      </c>
      <c r="CN318" s="6">
        <v>34398</v>
      </c>
      <c r="CO318" s="5">
        <v>31486</v>
      </c>
      <c r="CP318" s="5">
        <v>32756</v>
      </c>
      <c r="CQ318" s="5">
        <v>36600</v>
      </c>
      <c r="CR318" s="6">
        <f t="shared" si="209"/>
        <v>34165.864285714284</v>
      </c>
      <c r="CT318" s="13">
        <v>588.4008490867717</v>
      </c>
      <c r="CU318" s="61" t="s">
        <v>35</v>
      </c>
      <c r="CV318" s="13">
        <v>500</v>
      </c>
      <c r="CW318" s="13">
        <v>1000</v>
      </c>
      <c r="CX318" s="13">
        <v>400</v>
      </c>
      <c r="CY318" s="14">
        <v>1600</v>
      </c>
      <c r="CZ318" s="13">
        <v>480</v>
      </c>
      <c r="DA318" s="13">
        <v>662</v>
      </c>
      <c r="DB318" s="13">
        <v>1000</v>
      </c>
      <c r="DC318" s="14">
        <v>1442</v>
      </c>
      <c r="DD318" s="61" t="s">
        <v>35</v>
      </c>
      <c r="DE318" s="13">
        <v>965</v>
      </c>
      <c r="DF318" s="13">
        <v>2000</v>
      </c>
      <c r="DG318" s="13">
        <v>2000</v>
      </c>
      <c r="DH318" s="14">
        <f t="shared" si="210"/>
        <v>1053.1167374238976</v>
      </c>
      <c r="DJ318" s="5">
        <v>19500</v>
      </c>
      <c r="DK318" s="61" t="s">
        <v>35</v>
      </c>
      <c r="DL318" s="5">
        <v>22850</v>
      </c>
      <c r="DM318" s="5">
        <v>20539</v>
      </c>
      <c r="DN318" s="5">
        <v>19100</v>
      </c>
      <c r="DO318" s="6">
        <v>17850</v>
      </c>
      <c r="DP318" s="5">
        <v>19010</v>
      </c>
      <c r="DQ318" s="5">
        <v>19500</v>
      </c>
      <c r="DR318" s="5">
        <v>19808</v>
      </c>
      <c r="DS318" s="6">
        <v>18070</v>
      </c>
      <c r="DT318" s="61" t="s">
        <v>35</v>
      </c>
      <c r="DU318" s="5">
        <v>18092</v>
      </c>
      <c r="DV318" s="5">
        <v>24231</v>
      </c>
      <c r="DW318" s="5">
        <v>22000</v>
      </c>
      <c r="DX318" s="6">
        <f t="shared" si="211"/>
        <v>20045.833333333332</v>
      </c>
    </row>
    <row r="319" spans="1:128" x14ac:dyDescent="0.25">
      <c r="A319" s="7">
        <v>314</v>
      </c>
      <c r="B319" s="5">
        <f t="shared" si="197"/>
        <v>4458.272865093234</v>
      </c>
      <c r="C319" s="5">
        <f t="shared" si="198"/>
        <v>2676.4079147640791</v>
      </c>
      <c r="D319" s="5">
        <f t="shared" si="212"/>
        <v>5352.5860465116275</v>
      </c>
      <c r="E319" s="5">
        <f t="shared" si="213"/>
        <v>4804.6419130434779</v>
      </c>
      <c r="F319" s="5">
        <f t="shared" si="214"/>
        <v>5170.7625000000007</v>
      </c>
      <c r="G319" s="5">
        <f t="shared" si="215"/>
        <v>533.50708556149732</v>
      </c>
      <c r="H319" s="5">
        <f t="shared" si="216"/>
        <v>2270.744538170381</v>
      </c>
      <c r="I319" s="5">
        <f t="shared" si="217"/>
        <v>4386.5092610444644</v>
      </c>
      <c r="J319" s="5">
        <f t="shared" si="218"/>
        <v>4362.3250659562464</v>
      </c>
      <c r="K319" s="5">
        <f t="shared" si="219"/>
        <v>5393.2692167311479</v>
      </c>
      <c r="L319" s="57">
        <f t="shared" si="199"/>
        <v>1113.6243457616144</v>
      </c>
      <c r="M319" s="5">
        <f t="shared" si="220"/>
        <v>4141.5533394096583</v>
      </c>
      <c r="N319" s="5">
        <f t="shared" si="221"/>
        <v>19687.595406383611</v>
      </c>
      <c r="O319" s="5">
        <f t="shared" si="222"/>
        <v>3947.1494093120223</v>
      </c>
      <c r="P319" s="6">
        <f t="shared" si="200"/>
        <v>4878.4963505530759</v>
      </c>
      <c r="R319" s="5">
        <v>40</v>
      </c>
      <c r="S319" s="5">
        <v>17</v>
      </c>
      <c r="T319" s="5">
        <v>24</v>
      </c>
      <c r="U319" s="5">
        <v>80</v>
      </c>
      <c r="V319" s="5">
        <v>50</v>
      </c>
      <c r="W319" s="5">
        <v>8</v>
      </c>
      <c r="X319" s="5">
        <v>3</v>
      </c>
      <c r="Y319" s="5">
        <v>20</v>
      </c>
      <c r="Z319" s="5">
        <v>20</v>
      </c>
      <c r="AA319" s="5">
        <v>21</v>
      </c>
      <c r="AB319" s="5">
        <v>14</v>
      </c>
      <c r="AC319" s="5">
        <v>44</v>
      </c>
      <c r="AD319" s="5">
        <v>1</v>
      </c>
      <c r="AE319" s="5">
        <v>35</v>
      </c>
      <c r="AF319" s="6">
        <f t="shared" si="201"/>
        <v>26.928571428571427</v>
      </c>
      <c r="AH319" s="5">
        <f t="shared" si="202"/>
        <v>4060.586566754414</v>
      </c>
      <c r="AI319" s="5">
        <f t="shared" si="223"/>
        <v>2676.4079147640791</v>
      </c>
      <c r="AJ319" s="5">
        <f t="shared" si="224"/>
        <v>4804.1860465116279</v>
      </c>
      <c r="AK319" s="5">
        <f t="shared" si="225"/>
        <v>4558.173913043478</v>
      </c>
      <c r="AL319" s="5">
        <f t="shared" si="226"/>
        <v>4597.7625000000007</v>
      </c>
      <c r="AM319" s="5">
        <f t="shared" si="227"/>
        <v>399.63208556149732</v>
      </c>
      <c r="AN319" s="5">
        <f t="shared" si="228"/>
        <v>1795.4945381703808</v>
      </c>
      <c r="AO319" s="5">
        <f t="shared" si="203"/>
        <v>4033.0349408027723</v>
      </c>
      <c r="AP319" s="5">
        <f t="shared" si="204"/>
        <v>4124.6290659562464</v>
      </c>
      <c r="AQ319" s="5">
        <f t="shared" si="229"/>
        <v>5242.894736842105</v>
      </c>
      <c r="AR319" s="5">
        <f t="shared" si="230"/>
        <v>1113.6243457616144</v>
      </c>
      <c r="AS319" s="5">
        <f t="shared" si="231"/>
        <v>3916.5751010676895</v>
      </c>
      <c r="AT319" s="5">
        <f t="shared" si="232"/>
        <v>19542.209406383612</v>
      </c>
      <c r="AU319" s="5">
        <f t="shared" si="233"/>
        <v>3815.1494093120223</v>
      </c>
      <c r="AV319" s="6">
        <f t="shared" si="205"/>
        <v>4620.0257550665383</v>
      </c>
      <c r="AX319" s="5">
        <f t="shared" si="206"/>
        <v>397.68629833881977</v>
      </c>
      <c r="AY319" s="61" t="s">
        <v>35</v>
      </c>
      <c r="AZ319" s="5">
        <f t="shared" si="234"/>
        <v>548.4</v>
      </c>
      <c r="BA319" s="5">
        <f t="shared" si="235"/>
        <v>246.46799999999999</v>
      </c>
      <c r="BB319" s="5">
        <f t="shared" si="236"/>
        <v>573</v>
      </c>
      <c r="BC319" s="5">
        <f t="shared" si="237"/>
        <v>133.875</v>
      </c>
      <c r="BD319" s="5">
        <f t="shared" si="238"/>
        <v>475.25</v>
      </c>
      <c r="BE319" s="5">
        <f t="shared" si="239"/>
        <v>353.47432024169183</v>
      </c>
      <c r="BF319" s="5">
        <f t="shared" si="240"/>
        <v>237.696</v>
      </c>
      <c r="BG319" s="5">
        <f t="shared" si="241"/>
        <v>150.37447988904299</v>
      </c>
      <c r="BH319" s="61" t="s">
        <v>35</v>
      </c>
      <c r="BI319" s="5">
        <f t="shared" si="242"/>
        <v>224.9782383419689</v>
      </c>
      <c r="BJ319" s="5">
        <f t="shared" si="243"/>
        <v>145.386</v>
      </c>
      <c r="BK319" s="5">
        <f t="shared" si="244"/>
        <v>132</v>
      </c>
      <c r="BL319" s="6">
        <f t="shared" si="207"/>
        <v>301.54902806762692</v>
      </c>
      <c r="BN319" s="13">
        <v>102.10347524529827</v>
      </c>
      <c r="BO319" s="13">
        <v>157.68</v>
      </c>
      <c r="BP319" s="13">
        <v>86</v>
      </c>
      <c r="BQ319" s="13">
        <v>92</v>
      </c>
      <c r="BR319" s="13">
        <v>96</v>
      </c>
      <c r="BS319" s="14">
        <v>935</v>
      </c>
      <c r="BT319" s="13">
        <v>236.59219839948588</v>
      </c>
      <c r="BU319" s="14">
        <v>103.89</v>
      </c>
      <c r="BV319" s="13">
        <v>94.690696728010465</v>
      </c>
      <c r="BW319" s="14">
        <v>76</v>
      </c>
      <c r="BX319" s="14">
        <v>370.66</v>
      </c>
      <c r="BY319" s="13">
        <v>96.47</v>
      </c>
      <c r="BZ319" s="13">
        <v>20.114000000000001</v>
      </c>
      <c r="CA319" s="13">
        <v>115.12</v>
      </c>
      <c r="CB319" s="14">
        <f t="shared" si="208"/>
        <v>184.45145502662814</v>
      </c>
      <c r="CD319" s="5">
        <v>34550</v>
      </c>
      <c r="CE319" s="5">
        <v>35168</v>
      </c>
      <c r="CF319" s="5">
        <v>34430</v>
      </c>
      <c r="CG319" s="5">
        <v>34946</v>
      </c>
      <c r="CH319" s="5">
        <v>36782.100000000006</v>
      </c>
      <c r="CI319" s="6">
        <v>31138</v>
      </c>
      <c r="CJ319" s="5">
        <v>35400</v>
      </c>
      <c r="CK319" s="5">
        <v>34916</v>
      </c>
      <c r="CL319" s="5">
        <v>32547</v>
      </c>
      <c r="CM319" s="6">
        <v>33205</v>
      </c>
      <c r="CN319" s="6">
        <v>34398</v>
      </c>
      <c r="CO319" s="5">
        <v>31486</v>
      </c>
      <c r="CP319" s="5">
        <v>32756</v>
      </c>
      <c r="CQ319" s="5">
        <v>36600</v>
      </c>
      <c r="CR319" s="6">
        <f t="shared" si="209"/>
        <v>34165.864285714284</v>
      </c>
      <c r="CT319" s="13">
        <v>588.40347524529818</v>
      </c>
      <c r="CU319" s="61" t="s">
        <v>35</v>
      </c>
      <c r="CV319" s="13">
        <v>500</v>
      </c>
      <c r="CW319" s="13">
        <v>1000</v>
      </c>
      <c r="CX319" s="13">
        <v>400</v>
      </c>
      <c r="CY319" s="14">
        <v>1600</v>
      </c>
      <c r="CZ319" s="13">
        <v>480</v>
      </c>
      <c r="DA319" s="13">
        <v>662</v>
      </c>
      <c r="DB319" s="13">
        <v>1000</v>
      </c>
      <c r="DC319" s="14">
        <v>1442</v>
      </c>
      <c r="DD319" s="61" t="s">
        <v>35</v>
      </c>
      <c r="DE319" s="13">
        <v>965</v>
      </c>
      <c r="DF319" s="13">
        <v>2000</v>
      </c>
      <c r="DG319" s="13">
        <v>2000</v>
      </c>
      <c r="DH319" s="14">
        <f t="shared" si="210"/>
        <v>1053.1169562704415</v>
      </c>
      <c r="DJ319" s="5">
        <v>19500</v>
      </c>
      <c r="DK319" s="61" t="s">
        <v>35</v>
      </c>
      <c r="DL319" s="5">
        <v>22850</v>
      </c>
      <c r="DM319" s="5">
        <v>20539</v>
      </c>
      <c r="DN319" s="5">
        <v>19100</v>
      </c>
      <c r="DO319" s="6">
        <v>17850</v>
      </c>
      <c r="DP319" s="5">
        <v>19010</v>
      </c>
      <c r="DQ319" s="5">
        <v>19500</v>
      </c>
      <c r="DR319" s="5">
        <v>19808</v>
      </c>
      <c r="DS319" s="6">
        <v>18070</v>
      </c>
      <c r="DT319" s="61" t="s">
        <v>35</v>
      </c>
      <c r="DU319" s="5">
        <v>18092</v>
      </c>
      <c r="DV319" s="5">
        <v>24231</v>
      </c>
      <c r="DW319" s="5">
        <v>22000</v>
      </c>
      <c r="DX319" s="6">
        <f t="shared" si="211"/>
        <v>20045.833333333332</v>
      </c>
    </row>
    <row r="320" spans="1:128" x14ac:dyDescent="0.25">
      <c r="A320" s="7">
        <v>315</v>
      </c>
      <c r="B320" s="5">
        <f t="shared" si="197"/>
        <v>4458.1669899890712</v>
      </c>
      <c r="C320" s="5">
        <f t="shared" si="198"/>
        <v>2674.3726235741442</v>
      </c>
      <c r="D320" s="5">
        <f t="shared" si="212"/>
        <v>5352.5860465116275</v>
      </c>
      <c r="E320" s="5">
        <f t="shared" si="213"/>
        <v>4804.6419130434779</v>
      </c>
      <c r="F320" s="5">
        <f t="shared" si="214"/>
        <v>5170.7625000000007</v>
      </c>
      <c r="G320" s="5">
        <f t="shared" si="215"/>
        <v>533.50708556149732</v>
      </c>
      <c r="H320" s="5">
        <f t="shared" si="216"/>
        <v>2270.744538170381</v>
      </c>
      <c r="I320" s="5">
        <f t="shared" si="217"/>
        <v>4386.5092610444644</v>
      </c>
      <c r="J320" s="5">
        <f t="shared" si="218"/>
        <v>4362.3250659562464</v>
      </c>
      <c r="K320" s="5">
        <f t="shared" si="219"/>
        <v>5393.2692167311479</v>
      </c>
      <c r="L320" s="57">
        <f t="shared" si="199"/>
        <v>1113.6243457616144</v>
      </c>
      <c r="M320" s="5">
        <f t="shared" si="220"/>
        <v>4141.1473925708242</v>
      </c>
      <c r="N320" s="5">
        <f t="shared" si="221"/>
        <v>19686.623882177475</v>
      </c>
      <c r="O320" s="5">
        <f t="shared" si="222"/>
        <v>3947.1494093120223</v>
      </c>
      <c r="P320" s="6">
        <f t="shared" si="200"/>
        <v>4878.2450193145714</v>
      </c>
      <c r="R320" s="5">
        <v>40</v>
      </c>
      <c r="S320" s="5">
        <v>17</v>
      </c>
      <c r="T320" s="5">
        <v>24</v>
      </c>
      <c r="U320" s="5">
        <v>80</v>
      </c>
      <c r="V320" s="5">
        <v>50</v>
      </c>
      <c r="W320" s="5">
        <v>8</v>
      </c>
      <c r="X320" s="5">
        <v>3</v>
      </c>
      <c r="Y320" s="5">
        <v>20</v>
      </c>
      <c r="Z320" s="5">
        <v>20</v>
      </c>
      <c r="AA320" s="5">
        <v>21</v>
      </c>
      <c r="AB320" s="5">
        <v>14</v>
      </c>
      <c r="AC320" s="5">
        <v>44</v>
      </c>
      <c r="AD320" s="5">
        <v>1</v>
      </c>
      <c r="AE320" s="5">
        <v>35</v>
      </c>
      <c r="AF320" s="6">
        <f t="shared" si="201"/>
        <v>26.928571428571427</v>
      </c>
      <c r="AH320" s="5">
        <f t="shared" si="202"/>
        <v>4060.4824609495226</v>
      </c>
      <c r="AI320" s="5">
        <f t="shared" si="223"/>
        <v>2674.3726235741442</v>
      </c>
      <c r="AJ320" s="5">
        <f t="shared" si="224"/>
        <v>4804.1860465116279</v>
      </c>
      <c r="AK320" s="5">
        <f t="shared" si="225"/>
        <v>4558.173913043478</v>
      </c>
      <c r="AL320" s="5">
        <f t="shared" si="226"/>
        <v>4597.7625000000007</v>
      </c>
      <c r="AM320" s="5">
        <f t="shared" si="227"/>
        <v>399.63208556149732</v>
      </c>
      <c r="AN320" s="5">
        <f t="shared" si="228"/>
        <v>1795.4945381703808</v>
      </c>
      <c r="AO320" s="5">
        <f t="shared" si="203"/>
        <v>4033.0349408027723</v>
      </c>
      <c r="AP320" s="5">
        <f t="shared" si="204"/>
        <v>4124.6290659562464</v>
      </c>
      <c r="AQ320" s="5">
        <f t="shared" si="229"/>
        <v>5242.894736842105</v>
      </c>
      <c r="AR320" s="5">
        <f t="shared" si="230"/>
        <v>1113.6243457616144</v>
      </c>
      <c r="AS320" s="5">
        <f t="shared" si="231"/>
        <v>3916.1691542288554</v>
      </c>
      <c r="AT320" s="5">
        <f t="shared" si="232"/>
        <v>19541.237882177476</v>
      </c>
      <c r="AU320" s="5">
        <f t="shared" si="233"/>
        <v>3815.1494093120223</v>
      </c>
      <c r="AV320" s="6">
        <f t="shared" si="205"/>
        <v>4619.7745502065527</v>
      </c>
      <c r="AX320" s="5">
        <f t="shared" si="206"/>
        <v>397.68452903954881</v>
      </c>
      <c r="AY320" s="61" t="s">
        <v>35</v>
      </c>
      <c r="AZ320" s="5">
        <f t="shared" si="234"/>
        <v>548.4</v>
      </c>
      <c r="BA320" s="5">
        <f t="shared" si="235"/>
        <v>246.46799999999999</v>
      </c>
      <c r="BB320" s="5">
        <f t="shared" si="236"/>
        <v>573</v>
      </c>
      <c r="BC320" s="5">
        <f t="shared" si="237"/>
        <v>133.875</v>
      </c>
      <c r="BD320" s="5">
        <f t="shared" si="238"/>
        <v>475.25</v>
      </c>
      <c r="BE320" s="5">
        <f t="shared" si="239"/>
        <v>353.47432024169183</v>
      </c>
      <c r="BF320" s="5">
        <f t="shared" si="240"/>
        <v>237.696</v>
      </c>
      <c r="BG320" s="5">
        <f t="shared" si="241"/>
        <v>150.37447988904299</v>
      </c>
      <c r="BH320" s="61" t="s">
        <v>35</v>
      </c>
      <c r="BI320" s="5">
        <f t="shared" si="242"/>
        <v>224.9782383419689</v>
      </c>
      <c r="BJ320" s="5">
        <f t="shared" si="243"/>
        <v>145.386</v>
      </c>
      <c r="BK320" s="5">
        <f t="shared" si="244"/>
        <v>132</v>
      </c>
      <c r="BL320" s="6">
        <f t="shared" si="207"/>
        <v>301.548880626021</v>
      </c>
      <c r="BN320" s="13">
        <v>102.10609305354515</v>
      </c>
      <c r="BO320" s="13">
        <v>157.80000000000001</v>
      </c>
      <c r="BP320" s="13">
        <v>86</v>
      </c>
      <c r="BQ320" s="13">
        <v>92</v>
      </c>
      <c r="BR320" s="13">
        <v>96</v>
      </c>
      <c r="BS320" s="14">
        <v>935</v>
      </c>
      <c r="BT320" s="13">
        <v>236.59219839948588</v>
      </c>
      <c r="BU320" s="14">
        <v>103.89</v>
      </c>
      <c r="BV320" s="13">
        <v>94.690696728010465</v>
      </c>
      <c r="BW320" s="14">
        <v>76</v>
      </c>
      <c r="BX320" s="14">
        <v>370.66</v>
      </c>
      <c r="BY320" s="13">
        <v>96.48</v>
      </c>
      <c r="BZ320" s="13">
        <v>20.115000000000002</v>
      </c>
      <c r="CA320" s="13">
        <v>115.12</v>
      </c>
      <c r="CB320" s="14">
        <f t="shared" si="208"/>
        <v>184.46099915578864</v>
      </c>
      <c r="CD320" s="5">
        <v>34550</v>
      </c>
      <c r="CE320" s="5">
        <v>35168</v>
      </c>
      <c r="CF320" s="5">
        <v>34430</v>
      </c>
      <c r="CG320" s="5">
        <v>34946</v>
      </c>
      <c r="CH320" s="5">
        <v>36782.100000000006</v>
      </c>
      <c r="CI320" s="6">
        <v>31138</v>
      </c>
      <c r="CJ320" s="5">
        <v>35400</v>
      </c>
      <c r="CK320" s="5">
        <v>34916</v>
      </c>
      <c r="CL320" s="5">
        <v>32547</v>
      </c>
      <c r="CM320" s="6">
        <v>33205</v>
      </c>
      <c r="CN320" s="6">
        <v>34398</v>
      </c>
      <c r="CO320" s="5">
        <v>31486</v>
      </c>
      <c r="CP320" s="5">
        <v>32756</v>
      </c>
      <c r="CQ320" s="5">
        <v>36600</v>
      </c>
      <c r="CR320" s="6">
        <f t="shared" si="209"/>
        <v>34165.864285714284</v>
      </c>
      <c r="CT320" s="13">
        <v>588.40609305354508</v>
      </c>
      <c r="CU320" s="61" t="s">
        <v>35</v>
      </c>
      <c r="CV320" s="13">
        <v>500</v>
      </c>
      <c r="CW320" s="13">
        <v>1000</v>
      </c>
      <c r="CX320" s="13">
        <v>400</v>
      </c>
      <c r="CY320" s="14">
        <v>1600</v>
      </c>
      <c r="CZ320" s="13">
        <v>480</v>
      </c>
      <c r="DA320" s="13">
        <v>662</v>
      </c>
      <c r="DB320" s="13">
        <v>1000</v>
      </c>
      <c r="DC320" s="14">
        <v>1442</v>
      </c>
      <c r="DD320" s="61" t="s">
        <v>35</v>
      </c>
      <c r="DE320" s="13">
        <v>965</v>
      </c>
      <c r="DF320" s="13">
        <v>2000</v>
      </c>
      <c r="DG320" s="13">
        <v>2000</v>
      </c>
      <c r="DH320" s="14">
        <f t="shared" si="210"/>
        <v>1053.1171744211288</v>
      </c>
      <c r="DJ320" s="5">
        <v>19500</v>
      </c>
      <c r="DK320" s="61" t="s">
        <v>35</v>
      </c>
      <c r="DL320" s="5">
        <v>22850</v>
      </c>
      <c r="DM320" s="5">
        <v>20539</v>
      </c>
      <c r="DN320" s="5">
        <v>19100</v>
      </c>
      <c r="DO320" s="6">
        <v>17850</v>
      </c>
      <c r="DP320" s="5">
        <v>19010</v>
      </c>
      <c r="DQ320" s="5">
        <v>19500</v>
      </c>
      <c r="DR320" s="5">
        <v>19808</v>
      </c>
      <c r="DS320" s="6">
        <v>18070</v>
      </c>
      <c r="DT320" s="61" t="s">
        <v>35</v>
      </c>
      <c r="DU320" s="5">
        <v>18092</v>
      </c>
      <c r="DV320" s="5">
        <v>24231</v>
      </c>
      <c r="DW320" s="5">
        <v>22000</v>
      </c>
      <c r="DX320" s="6">
        <f t="shared" si="211"/>
        <v>20045.833333333332</v>
      </c>
    </row>
    <row r="321" spans="1:128" x14ac:dyDescent="0.25">
      <c r="A321" s="7">
        <v>316</v>
      </c>
      <c r="B321" s="5">
        <f t="shared" si="197"/>
        <v>4458.0614557925837</v>
      </c>
      <c r="C321" s="5">
        <f t="shared" si="198"/>
        <v>2672.3404255319147</v>
      </c>
      <c r="D321" s="5">
        <f t="shared" si="212"/>
        <v>5352.5860465116275</v>
      </c>
      <c r="E321" s="5">
        <f t="shared" si="213"/>
        <v>4804.6419130434779</v>
      </c>
      <c r="F321" s="5">
        <f t="shared" si="214"/>
        <v>5170.7625000000007</v>
      </c>
      <c r="G321" s="5">
        <f t="shared" si="215"/>
        <v>533.50708556149732</v>
      </c>
      <c r="H321" s="5">
        <f t="shared" si="216"/>
        <v>2270.744538170381</v>
      </c>
      <c r="I321" s="5">
        <f t="shared" si="217"/>
        <v>4386.5092610444644</v>
      </c>
      <c r="J321" s="5">
        <f t="shared" si="218"/>
        <v>4362.3250659562464</v>
      </c>
      <c r="K321" s="5">
        <f t="shared" si="219"/>
        <v>5393.2692167311479</v>
      </c>
      <c r="L321" s="57">
        <f t="shared" si="199"/>
        <v>1113.6243457616144</v>
      </c>
      <c r="M321" s="5">
        <f t="shared" si="220"/>
        <v>4140.741529874771</v>
      </c>
      <c r="N321" s="5">
        <f t="shared" si="221"/>
        <v>19685.652454563529</v>
      </c>
      <c r="O321" s="5">
        <f t="shared" si="222"/>
        <v>3947.1494093120223</v>
      </c>
      <c r="P321" s="6">
        <f t="shared" si="200"/>
        <v>4877.9939462753773</v>
      </c>
      <c r="R321" s="5">
        <v>40</v>
      </c>
      <c r="S321" s="5">
        <v>17</v>
      </c>
      <c r="T321" s="5">
        <v>24</v>
      </c>
      <c r="U321" s="5">
        <v>80</v>
      </c>
      <c r="V321" s="5">
        <v>50</v>
      </c>
      <c r="W321" s="5">
        <v>8</v>
      </c>
      <c r="X321" s="5">
        <v>3</v>
      </c>
      <c r="Y321" s="5">
        <v>20</v>
      </c>
      <c r="Z321" s="5">
        <v>20</v>
      </c>
      <c r="AA321" s="5">
        <v>21</v>
      </c>
      <c r="AB321" s="5">
        <v>14</v>
      </c>
      <c r="AC321" s="5">
        <v>44</v>
      </c>
      <c r="AD321" s="5">
        <v>1</v>
      </c>
      <c r="AE321" s="5">
        <v>35</v>
      </c>
      <c r="AF321" s="6">
        <f t="shared" si="201"/>
        <v>26.928571428571427</v>
      </c>
      <c r="AH321" s="5">
        <f t="shared" si="202"/>
        <v>4060.3786904287067</v>
      </c>
      <c r="AI321" s="5">
        <f t="shared" si="223"/>
        <v>2672.3404255319147</v>
      </c>
      <c r="AJ321" s="5">
        <f t="shared" si="224"/>
        <v>4804.1860465116279</v>
      </c>
      <c r="AK321" s="5">
        <f t="shared" si="225"/>
        <v>4558.173913043478</v>
      </c>
      <c r="AL321" s="5">
        <f t="shared" si="226"/>
        <v>4597.7625000000007</v>
      </c>
      <c r="AM321" s="5">
        <f t="shared" si="227"/>
        <v>399.63208556149732</v>
      </c>
      <c r="AN321" s="5">
        <f t="shared" si="228"/>
        <v>1795.4945381703808</v>
      </c>
      <c r="AO321" s="5">
        <f t="shared" si="203"/>
        <v>4033.0349408027723</v>
      </c>
      <c r="AP321" s="5">
        <f t="shared" si="204"/>
        <v>4124.6290659562464</v>
      </c>
      <c r="AQ321" s="5">
        <f t="shared" si="229"/>
        <v>5242.894736842105</v>
      </c>
      <c r="AR321" s="5">
        <f t="shared" si="230"/>
        <v>1113.6243457616144</v>
      </c>
      <c r="AS321" s="5">
        <f t="shared" si="231"/>
        <v>3915.7632915328018</v>
      </c>
      <c r="AT321" s="5">
        <f t="shared" si="232"/>
        <v>19540.266454563531</v>
      </c>
      <c r="AU321" s="5">
        <f t="shared" si="233"/>
        <v>3815.1494093120223</v>
      </c>
      <c r="AV321" s="6">
        <f t="shared" si="205"/>
        <v>4619.5236031441927</v>
      </c>
      <c r="AX321" s="5">
        <f t="shared" si="206"/>
        <v>397.68276536387714</v>
      </c>
      <c r="AY321" s="61" t="s">
        <v>35</v>
      </c>
      <c r="AZ321" s="5">
        <f t="shared" si="234"/>
        <v>548.4</v>
      </c>
      <c r="BA321" s="5">
        <f t="shared" si="235"/>
        <v>246.46799999999999</v>
      </c>
      <c r="BB321" s="5">
        <f t="shared" si="236"/>
        <v>573</v>
      </c>
      <c r="BC321" s="5">
        <f t="shared" si="237"/>
        <v>133.875</v>
      </c>
      <c r="BD321" s="5">
        <f t="shared" si="238"/>
        <v>475.25</v>
      </c>
      <c r="BE321" s="5">
        <f t="shared" si="239"/>
        <v>353.47432024169183</v>
      </c>
      <c r="BF321" s="5">
        <f t="shared" si="240"/>
        <v>237.696</v>
      </c>
      <c r="BG321" s="5">
        <f t="shared" si="241"/>
        <v>150.37447988904299</v>
      </c>
      <c r="BH321" s="61" t="s">
        <v>35</v>
      </c>
      <c r="BI321" s="5">
        <f t="shared" si="242"/>
        <v>224.9782383419689</v>
      </c>
      <c r="BJ321" s="5">
        <f t="shared" si="243"/>
        <v>145.386</v>
      </c>
      <c r="BK321" s="5">
        <f t="shared" si="244"/>
        <v>132</v>
      </c>
      <c r="BL321" s="6">
        <f t="shared" si="207"/>
        <v>301.54873365304837</v>
      </c>
      <c r="BN321" s="13">
        <v>102.10870256444611</v>
      </c>
      <c r="BO321" s="13">
        <v>157.92000000000002</v>
      </c>
      <c r="BP321" s="13">
        <v>86</v>
      </c>
      <c r="BQ321" s="13">
        <v>92</v>
      </c>
      <c r="BR321" s="13">
        <v>96</v>
      </c>
      <c r="BS321" s="14">
        <v>935</v>
      </c>
      <c r="BT321" s="13">
        <v>236.59219839948588</v>
      </c>
      <c r="BU321" s="14">
        <v>103.89</v>
      </c>
      <c r="BV321" s="13">
        <v>94.690696728010465</v>
      </c>
      <c r="BW321" s="14">
        <v>76</v>
      </c>
      <c r="BX321" s="14">
        <v>370.66</v>
      </c>
      <c r="BY321" s="13">
        <v>96.49</v>
      </c>
      <c r="BZ321" s="13">
        <v>20.116</v>
      </c>
      <c r="CA321" s="13">
        <v>115.12</v>
      </c>
      <c r="CB321" s="14">
        <f t="shared" si="208"/>
        <v>184.47054269228155</v>
      </c>
      <c r="CD321" s="5">
        <v>34550</v>
      </c>
      <c r="CE321" s="5">
        <v>35168</v>
      </c>
      <c r="CF321" s="5">
        <v>34430</v>
      </c>
      <c r="CG321" s="5">
        <v>34946</v>
      </c>
      <c r="CH321" s="5">
        <v>36782.100000000006</v>
      </c>
      <c r="CI321" s="6">
        <v>31138</v>
      </c>
      <c r="CJ321" s="5">
        <v>35400</v>
      </c>
      <c r="CK321" s="5">
        <v>34916</v>
      </c>
      <c r="CL321" s="5">
        <v>32547</v>
      </c>
      <c r="CM321" s="6">
        <v>33205</v>
      </c>
      <c r="CN321" s="6">
        <v>34398</v>
      </c>
      <c r="CO321" s="5">
        <v>31486</v>
      </c>
      <c r="CP321" s="5">
        <v>32756</v>
      </c>
      <c r="CQ321" s="5">
        <v>36600</v>
      </c>
      <c r="CR321" s="6">
        <f t="shared" si="209"/>
        <v>34165.864285714284</v>
      </c>
      <c r="CT321" s="13">
        <v>588.40870256444612</v>
      </c>
      <c r="CU321" s="61" t="s">
        <v>35</v>
      </c>
      <c r="CV321" s="13">
        <v>500</v>
      </c>
      <c r="CW321" s="13">
        <v>1000</v>
      </c>
      <c r="CX321" s="13">
        <v>400</v>
      </c>
      <c r="CY321" s="14">
        <v>1600</v>
      </c>
      <c r="CZ321" s="13">
        <v>480</v>
      </c>
      <c r="DA321" s="13">
        <v>662</v>
      </c>
      <c r="DB321" s="13">
        <v>1000</v>
      </c>
      <c r="DC321" s="14">
        <v>1442</v>
      </c>
      <c r="DD321" s="61" t="s">
        <v>35</v>
      </c>
      <c r="DE321" s="13">
        <v>965</v>
      </c>
      <c r="DF321" s="13">
        <v>2000</v>
      </c>
      <c r="DG321" s="13">
        <v>2000</v>
      </c>
      <c r="DH321" s="14">
        <f t="shared" si="210"/>
        <v>1053.1173918803704</v>
      </c>
      <c r="DJ321" s="5">
        <v>19500</v>
      </c>
      <c r="DK321" s="61" t="s">
        <v>35</v>
      </c>
      <c r="DL321" s="5">
        <v>22850</v>
      </c>
      <c r="DM321" s="5">
        <v>20539</v>
      </c>
      <c r="DN321" s="5">
        <v>19100</v>
      </c>
      <c r="DO321" s="6">
        <v>17850</v>
      </c>
      <c r="DP321" s="5">
        <v>19010</v>
      </c>
      <c r="DQ321" s="5">
        <v>19500</v>
      </c>
      <c r="DR321" s="5">
        <v>19808</v>
      </c>
      <c r="DS321" s="6">
        <v>18070</v>
      </c>
      <c r="DT321" s="61" t="s">
        <v>35</v>
      </c>
      <c r="DU321" s="5">
        <v>18092</v>
      </c>
      <c r="DV321" s="5">
        <v>24231</v>
      </c>
      <c r="DW321" s="5">
        <v>22000</v>
      </c>
      <c r="DX321" s="6">
        <f t="shared" si="211"/>
        <v>20045.833333333332</v>
      </c>
    </row>
    <row r="322" spans="1:128" x14ac:dyDescent="0.25">
      <c r="A322" s="7">
        <v>317</v>
      </c>
      <c r="B322" s="5">
        <f t="shared" si="197"/>
        <v>4457.9562603323157</v>
      </c>
      <c r="C322" s="5">
        <f t="shared" si="198"/>
        <v>2670.3113135914959</v>
      </c>
      <c r="D322" s="5">
        <f t="shared" si="212"/>
        <v>5352.5860465116275</v>
      </c>
      <c r="E322" s="5">
        <f t="shared" si="213"/>
        <v>4804.6419130434779</v>
      </c>
      <c r="F322" s="5">
        <f t="shared" si="214"/>
        <v>5170.7625000000007</v>
      </c>
      <c r="G322" s="5">
        <f t="shared" si="215"/>
        <v>533.50708556149732</v>
      </c>
      <c r="H322" s="5">
        <f t="shared" si="216"/>
        <v>2270.744538170381</v>
      </c>
      <c r="I322" s="5">
        <f t="shared" si="217"/>
        <v>4386.5092610444644</v>
      </c>
      <c r="J322" s="5">
        <f t="shared" si="218"/>
        <v>4362.3250659562464</v>
      </c>
      <c r="K322" s="5">
        <f t="shared" si="219"/>
        <v>5393.2692167311479</v>
      </c>
      <c r="L322" s="57">
        <f t="shared" si="199"/>
        <v>1113.6243457616144</v>
      </c>
      <c r="M322" s="5">
        <f t="shared" si="220"/>
        <v>4140.3357512953371</v>
      </c>
      <c r="N322" s="5">
        <f t="shared" si="221"/>
        <v>19684.681123527364</v>
      </c>
      <c r="O322" s="5">
        <f t="shared" si="222"/>
        <v>3947.1494093120223</v>
      </c>
      <c r="P322" s="6">
        <f t="shared" si="200"/>
        <v>4877.7431307742136</v>
      </c>
      <c r="R322" s="5">
        <v>40</v>
      </c>
      <c r="S322" s="5">
        <v>17</v>
      </c>
      <c r="T322" s="5">
        <v>24</v>
      </c>
      <c r="U322" s="5">
        <v>80</v>
      </c>
      <c r="V322" s="5">
        <v>50</v>
      </c>
      <c r="W322" s="5">
        <v>8</v>
      </c>
      <c r="X322" s="5">
        <v>3</v>
      </c>
      <c r="Y322" s="5">
        <v>20</v>
      </c>
      <c r="Z322" s="5">
        <v>20</v>
      </c>
      <c r="AA322" s="5">
        <v>21</v>
      </c>
      <c r="AB322" s="5">
        <v>14</v>
      </c>
      <c r="AC322" s="5">
        <v>44</v>
      </c>
      <c r="AD322" s="5">
        <v>1</v>
      </c>
      <c r="AE322" s="5">
        <v>35</v>
      </c>
      <c r="AF322" s="6">
        <f t="shared" si="201"/>
        <v>26.928571428571427</v>
      </c>
      <c r="AH322" s="5">
        <f t="shared" si="202"/>
        <v>4060.2752530560965</v>
      </c>
      <c r="AI322" s="5">
        <f t="shared" si="223"/>
        <v>2670.3113135914959</v>
      </c>
      <c r="AJ322" s="5">
        <f t="shared" si="224"/>
        <v>4804.1860465116279</v>
      </c>
      <c r="AK322" s="5">
        <f t="shared" si="225"/>
        <v>4558.173913043478</v>
      </c>
      <c r="AL322" s="5">
        <f t="shared" si="226"/>
        <v>4597.7625000000007</v>
      </c>
      <c r="AM322" s="5">
        <f t="shared" si="227"/>
        <v>399.63208556149732</v>
      </c>
      <c r="AN322" s="5">
        <f t="shared" si="228"/>
        <v>1795.4945381703808</v>
      </c>
      <c r="AO322" s="5">
        <f t="shared" si="203"/>
        <v>4033.0349408027723</v>
      </c>
      <c r="AP322" s="5">
        <f t="shared" si="204"/>
        <v>4124.6290659562464</v>
      </c>
      <c r="AQ322" s="5">
        <f t="shared" si="229"/>
        <v>5242.894736842105</v>
      </c>
      <c r="AR322" s="5">
        <f t="shared" si="230"/>
        <v>1113.6243457616144</v>
      </c>
      <c r="AS322" s="5">
        <f t="shared" si="231"/>
        <v>3915.3575129533679</v>
      </c>
      <c r="AT322" s="5">
        <f t="shared" si="232"/>
        <v>19539.295123527365</v>
      </c>
      <c r="AU322" s="5">
        <f t="shared" si="233"/>
        <v>3815.1494093120223</v>
      </c>
      <c r="AV322" s="6">
        <f t="shared" si="205"/>
        <v>4619.2729132207196</v>
      </c>
      <c r="AX322" s="5">
        <f t="shared" si="206"/>
        <v>397.68100727621902</v>
      </c>
      <c r="AY322" s="61" t="s">
        <v>35</v>
      </c>
      <c r="AZ322" s="5">
        <f t="shared" si="234"/>
        <v>548.4</v>
      </c>
      <c r="BA322" s="5">
        <f t="shared" si="235"/>
        <v>246.46799999999999</v>
      </c>
      <c r="BB322" s="5">
        <f t="shared" si="236"/>
        <v>573</v>
      </c>
      <c r="BC322" s="5">
        <f t="shared" si="237"/>
        <v>133.875</v>
      </c>
      <c r="BD322" s="5">
        <f t="shared" si="238"/>
        <v>475.25</v>
      </c>
      <c r="BE322" s="5">
        <f t="shared" si="239"/>
        <v>353.47432024169183</v>
      </c>
      <c r="BF322" s="5">
        <f t="shared" si="240"/>
        <v>237.696</v>
      </c>
      <c r="BG322" s="5">
        <f t="shared" si="241"/>
        <v>150.37447988904299</v>
      </c>
      <c r="BH322" s="61" t="s">
        <v>35</v>
      </c>
      <c r="BI322" s="5">
        <f t="shared" si="242"/>
        <v>224.9782383419689</v>
      </c>
      <c r="BJ322" s="5">
        <f t="shared" si="243"/>
        <v>145.386</v>
      </c>
      <c r="BK322" s="5">
        <f t="shared" si="244"/>
        <v>132</v>
      </c>
      <c r="BL322" s="6">
        <f t="shared" si="207"/>
        <v>301.54858714574351</v>
      </c>
      <c r="BN322" s="13">
        <v>102.11130383043317</v>
      </c>
      <c r="BO322" s="13">
        <v>158.04</v>
      </c>
      <c r="BP322" s="13">
        <v>86</v>
      </c>
      <c r="BQ322" s="13">
        <v>92</v>
      </c>
      <c r="BR322" s="13">
        <v>96</v>
      </c>
      <c r="BS322" s="14">
        <v>935</v>
      </c>
      <c r="BT322" s="13">
        <v>236.59219839948588</v>
      </c>
      <c r="BU322" s="14">
        <v>103.89</v>
      </c>
      <c r="BV322" s="13">
        <v>94.690696728010465</v>
      </c>
      <c r="BW322" s="14">
        <v>76</v>
      </c>
      <c r="BX322" s="14">
        <v>370.66</v>
      </c>
      <c r="BY322" s="13">
        <v>96.5</v>
      </c>
      <c r="BZ322" s="13">
        <v>20.117000000000001</v>
      </c>
      <c r="CA322" s="13">
        <v>115.12</v>
      </c>
      <c r="CB322" s="14">
        <f t="shared" si="208"/>
        <v>184.48008563985212</v>
      </c>
      <c r="CD322" s="5">
        <v>34550</v>
      </c>
      <c r="CE322" s="5">
        <v>35168</v>
      </c>
      <c r="CF322" s="5">
        <v>34430</v>
      </c>
      <c r="CG322" s="5">
        <v>34946</v>
      </c>
      <c r="CH322" s="5">
        <v>36782.100000000006</v>
      </c>
      <c r="CI322" s="6">
        <v>31138</v>
      </c>
      <c r="CJ322" s="5">
        <v>35400</v>
      </c>
      <c r="CK322" s="5">
        <v>34916</v>
      </c>
      <c r="CL322" s="5">
        <v>32547</v>
      </c>
      <c r="CM322" s="6">
        <v>33205</v>
      </c>
      <c r="CN322" s="6">
        <v>34398</v>
      </c>
      <c r="CO322" s="5">
        <v>31486</v>
      </c>
      <c r="CP322" s="5">
        <v>32756</v>
      </c>
      <c r="CQ322" s="5">
        <v>36600</v>
      </c>
      <c r="CR322" s="6">
        <f t="shared" si="209"/>
        <v>34165.864285714284</v>
      </c>
      <c r="CT322" s="13">
        <v>588.4113038304331</v>
      </c>
      <c r="CU322" s="61" t="s">
        <v>35</v>
      </c>
      <c r="CV322" s="13">
        <v>500</v>
      </c>
      <c r="CW322" s="13">
        <v>1000</v>
      </c>
      <c r="CX322" s="13">
        <v>400</v>
      </c>
      <c r="CY322" s="14">
        <v>1600</v>
      </c>
      <c r="CZ322" s="13">
        <v>480</v>
      </c>
      <c r="DA322" s="13">
        <v>662</v>
      </c>
      <c r="DB322" s="13">
        <v>1000</v>
      </c>
      <c r="DC322" s="14">
        <v>1442</v>
      </c>
      <c r="DD322" s="61" t="s">
        <v>35</v>
      </c>
      <c r="DE322" s="13">
        <v>965</v>
      </c>
      <c r="DF322" s="13">
        <v>2000</v>
      </c>
      <c r="DG322" s="13">
        <v>2000</v>
      </c>
      <c r="DH322" s="14">
        <f t="shared" si="210"/>
        <v>1053.1176086525361</v>
      </c>
      <c r="DJ322" s="5">
        <v>19500</v>
      </c>
      <c r="DK322" s="61" t="s">
        <v>35</v>
      </c>
      <c r="DL322" s="5">
        <v>22850</v>
      </c>
      <c r="DM322" s="5">
        <v>20539</v>
      </c>
      <c r="DN322" s="5">
        <v>19100</v>
      </c>
      <c r="DO322" s="6">
        <v>17850</v>
      </c>
      <c r="DP322" s="5">
        <v>19010</v>
      </c>
      <c r="DQ322" s="5">
        <v>19500</v>
      </c>
      <c r="DR322" s="5">
        <v>19808</v>
      </c>
      <c r="DS322" s="6">
        <v>18070</v>
      </c>
      <c r="DT322" s="61" t="s">
        <v>35</v>
      </c>
      <c r="DU322" s="5">
        <v>18092</v>
      </c>
      <c r="DV322" s="5">
        <v>24231</v>
      </c>
      <c r="DW322" s="5">
        <v>22000</v>
      </c>
      <c r="DX322" s="6">
        <f t="shared" si="211"/>
        <v>20045.833333333332</v>
      </c>
    </row>
    <row r="323" spans="1:128" x14ac:dyDescent="0.25">
      <c r="A323" s="7">
        <v>318</v>
      </c>
      <c r="B323" s="5">
        <f t="shared" si="197"/>
        <v>4457.8514014574412</v>
      </c>
      <c r="C323" s="5">
        <f t="shared" si="198"/>
        <v>2668.2852807283762</v>
      </c>
      <c r="D323" s="5">
        <f t="shared" si="212"/>
        <v>5352.5860465116275</v>
      </c>
      <c r="E323" s="5">
        <f t="shared" si="213"/>
        <v>4804.6419130434779</v>
      </c>
      <c r="F323" s="5">
        <f t="shared" si="214"/>
        <v>5170.7625000000007</v>
      </c>
      <c r="G323" s="5">
        <f t="shared" si="215"/>
        <v>533.50708556149732</v>
      </c>
      <c r="H323" s="5">
        <f t="shared" si="216"/>
        <v>2270.744538170381</v>
      </c>
      <c r="I323" s="5">
        <f t="shared" si="217"/>
        <v>4386.5092610444644</v>
      </c>
      <c r="J323" s="5">
        <f t="shared" si="218"/>
        <v>4362.3250659562464</v>
      </c>
      <c r="K323" s="5">
        <f t="shared" si="219"/>
        <v>5393.2692167311479</v>
      </c>
      <c r="L323" s="57">
        <f t="shared" si="199"/>
        <v>1113.6243457616144</v>
      </c>
      <c r="M323" s="5">
        <f t="shared" si="220"/>
        <v>4139.9300568063763</v>
      </c>
      <c r="N323" s="5">
        <f t="shared" si="221"/>
        <v>19683.709889054575</v>
      </c>
      <c r="O323" s="5">
        <f t="shared" si="222"/>
        <v>3947.1494093120223</v>
      </c>
      <c r="P323" s="6">
        <f t="shared" si="200"/>
        <v>4877.4925721528034</v>
      </c>
      <c r="R323" s="5">
        <v>40</v>
      </c>
      <c r="S323" s="5">
        <v>17</v>
      </c>
      <c r="T323" s="5">
        <v>24</v>
      </c>
      <c r="U323" s="5">
        <v>80</v>
      </c>
      <c r="V323" s="5">
        <v>50</v>
      </c>
      <c r="W323" s="5">
        <v>8</v>
      </c>
      <c r="X323" s="5">
        <v>3</v>
      </c>
      <c r="Y323" s="5">
        <v>20</v>
      </c>
      <c r="Z323" s="5">
        <v>20</v>
      </c>
      <c r="AA323" s="5">
        <v>21</v>
      </c>
      <c r="AB323" s="5">
        <v>14</v>
      </c>
      <c r="AC323" s="5">
        <v>44</v>
      </c>
      <c r="AD323" s="5">
        <v>1</v>
      </c>
      <c r="AE323" s="5">
        <v>35</v>
      </c>
      <c r="AF323" s="6">
        <f t="shared" si="201"/>
        <v>26.928571428571427</v>
      </c>
      <c r="AH323" s="5">
        <f t="shared" si="202"/>
        <v>4060.172146716116</v>
      </c>
      <c r="AI323" s="5">
        <f t="shared" si="223"/>
        <v>2668.2852807283762</v>
      </c>
      <c r="AJ323" s="5">
        <f t="shared" si="224"/>
        <v>4804.1860465116279</v>
      </c>
      <c r="AK323" s="5">
        <f t="shared" si="225"/>
        <v>4558.173913043478</v>
      </c>
      <c r="AL323" s="5">
        <f t="shared" si="226"/>
        <v>4597.7625000000007</v>
      </c>
      <c r="AM323" s="5">
        <f t="shared" si="227"/>
        <v>399.63208556149732</v>
      </c>
      <c r="AN323" s="5">
        <f t="shared" si="228"/>
        <v>1795.4945381703808</v>
      </c>
      <c r="AO323" s="5">
        <f t="shared" si="203"/>
        <v>4033.0349408027723</v>
      </c>
      <c r="AP323" s="5">
        <f t="shared" si="204"/>
        <v>4124.6290659562464</v>
      </c>
      <c r="AQ323" s="5">
        <f t="shared" si="229"/>
        <v>5242.894736842105</v>
      </c>
      <c r="AR323" s="5">
        <f t="shared" si="230"/>
        <v>1113.6243457616144</v>
      </c>
      <c r="AS323" s="5">
        <f t="shared" si="231"/>
        <v>3914.9518184644076</v>
      </c>
      <c r="AT323" s="5">
        <f t="shared" si="232"/>
        <v>19538.323889054576</v>
      </c>
      <c r="AU323" s="5">
        <f t="shared" si="233"/>
        <v>3815.1494093120223</v>
      </c>
      <c r="AV323" s="6">
        <f t="shared" si="205"/>
        <v>4619.022479780373</v>
      </c>
      <c r="AX323" s="5">
        <f t="shared" si="206"/>
        <v>397.679254741325</v>
      </c>
      <c r="AY323" s="61" t="s">
        <v>35</v>
      </c>
      <c r="AZ323" s="5">
        <f t="shared" si="234"/>
        <v>548.4</v>
      </c>
      <c r="BA323" s="5">
        <f t="shared" si="235"/>
        <v>246.46799999999999</v>
      </c>
      <c r="BB323" s="5">
        <f t="shared" si="236"/>
        <v>573</v>
      </c>
      <c r="BC323" s="5">
        <f t="shared" si="237"/>
        <v>133.875</v>
      </c>
      <c r="BD323" s="5">
        <f t="shared" si="238"/>
        <v>475.25</v>
      </c>
      <c r="BE323" s="5">
        <f t="shared" si="239"/>
        <v>353.47432024169183</v>
      </c>
      <c r="BF323" s="5">
        <f t="shared" si="240"/>
        <v>237.696</v>
      </c>
      <c r="BG323" s="5">
        <f t="shared" si="241"/>
        <v>150.37447988904299</v>
      </c>
      <c r="BH323" s="61" t="s">
        <v>35</v>
      </c>
      <c r="BI323" s="5">
        <f t="shared" si="242"/>
        <v>224.9782383419689</v>
      </c>
      <c r="BJ323" s="5">
        <f t="shared" si="243"/>
        <v>145.386</v>
      </c>
      <c r="BK323" s="5">
        <f t="shared" si="244"/>
        <v>132</v>
      </c>
      <c r="BL323" s="6">
        <f t="shared" si="207"/>
        <v>301.54844110116903</v>
      </c>
      <c r="BN323" s="13">
        <v>102.11389690344292</v>
      </c>
      <c r="BO323" s="13">
        <v>158.16</v>
      </c>
      <c r="BP323" s="13">
        <v>86</v>
      </c>
      <c r="BQ323" s="13">
        <v>92</v>
      </c>
      <c r="BR323" s="13">
        <v>96</v>
      </c>
      <c r="BS323" s="14">
        <v>935</v>
      </c>
      <c r="BT323" s="13">
        <v>236.59219839948588</v>
      </c>
      <c r="BU323" s="14">
        <v>103.89</v>
      </c>
      <c r="BV323" s="13">
        <v>94.690696728010465</v>
      </c>
      <c r="BW323" s="14">
        <v>76</v>
      </c>
      <c r="BX323" s="14">
        <v>370.66</v>
      </c>
      <c r="BY323" s="13">
        <v>96.51</v>
      </c>
      <c r="BZ323" s="13">
        <v>20.118000000000002</v>
      </c>
      <c r="CA323" s="13">
        <v>115.12</v>
      </c>
      <c r="CB323" s="14">
        <f t="shared" si="208"/>
        <v>184.48962800220994</v>
      </c>
      <c r="CD323" s="5">
        <v>34550</v>
      </c>
      <c r="CE323" s="5">
        <v>35168</v>
      </c>
      <c r="CF323" s="5">
        <v>34430</v>
      </c>
      <c r="CG323" s="5">
        <v>34946</v>
      </c>
      <c r="CH323" s="5">
        <v>36782.100000000006</v>
      </c>
      <c r="CI323" s="6">
        <v>31138</v>
      </c>
      <c r="CJ323" s="5">
        <v>35400</v>
      </c>
      <c r="CK323" s="5">
        <v>34916</v>
      </c>
      <c r="CL323" s="5">
        <v>32547</v>
      </c>
      <c r="CM323" s="6">
        <v>33205</v>
      </c>
      <c r="CN323" s="6">
        <v>34398</v>
      </c>
      <c r="CO323" s="5">
        <v>31486</v>
      </c>
      <c r="CP323" s="5">
        <v>32756</v>
      </c>
      <c r="CQ323" s="5">
        <v>36600</v>
      </c>
      <c r="CR323" s="6">
        <f t="shared" si="209"/>
        <v>34165.864285714284</v>
      </c>
      <c r="CT323" s="13">
        <v>588.41389690344283</v>
      </c>
      <c r="CU323" s="61" t="s">
        <v>35</v>
      </c>
      <c r="CV323" s="13">
        <v>500</v>
      </c>
      <c r="CW323" s="13">
        <v>1000</v>
      </c>
      <c r="CX323" s="13">
        <v>400</v>
      </c>
      <c r="CY323" s="14">
        <v>1600</v>
      </c>
      <c r="CZ323" s="13">
        <v>480</v>
      </c>
      <c r="DA323" s="13">
        <v>662</v>
      </c>
      <c r="DB323" s="13">
        <v>1000</v>
      </c>
      <c r="DC323" s="14">
        <v>1442</v>
      </c>
      <c r="DD323" s="61" t="s">
        <v>35</v>
      </c>
      <c r="DE323" s="13">
        <v>965</v>
      </c>
      <c r="DF323" s="13">
        <v>2000</v>
      </c>
      <c r="DG323" s="13">
        <v>2000</v>
      </c>
      <c r="DH323" s="14">
        <f t="shared" si="210"/>
        <v>1053.1178247419537</v>
      </c>
      <c r="DJ323" s="5">
        <v>19500</v>
      </c>
      <c r="DK323" s="61" t="s">
        <v>35</v>
      </c>
      <c r="DL323" s="5">
        <v>22850</v>
      </c>
      <c r="DM323" s="5">
        <v>20539</v>
      </c>
      <c r="DN323" s="5">
        <v>19100</v>
      </c>
      <c r="DO323" s="6">
        <v>17850</v>
      </c>
      <c r="DP323" s="5">
        <v>19010</v>
      </c>
      <c r="DQ323" s="5">
        <v>19500</v>
      </c>
      <c r="DR323" s="5">
        <v>19808</v>
      </c>
      <c r="DS323" s="6">
        <v>18070</v>
      </c>
      <c r="DT323" s="61" t="s">
        <v>35</v>
      </c>
      <c r="DU323" s="5">
        <v>18092</v>
      </c>
      <c r="DV323" s="5">
        <v>24231</v>
      </c>
      <c r="DW323" s="5">
        <v>22000</v>
      </c>
      <c r="DX323" s="6">
        <f t="shared" si="211"/>
        <v>20045.833333333332</v>
      </c>
    </row>
    <row r="324" spans="1:128" x14ac:dyDescent="0.25">
      <c r="A324" s="7">
        <v>319</v>
      </c>
      <c r="B324" s="5">
        <f t="shared" si="197"/>
        <v>4457.7468770375008</v>
      </c>
      <c r="C324" s="5">
        <f t="shared" si="198"/>
        <v>2666.2623199393479</v>
      </c>
      <c r="D324" s="5">
        <f t="shared" si="212"/>
        <v>5352.5860465116275</v>
      </c>
      <c r="E324" s="5">
        <f t="shared" si="213"/>
        <v>4804.6419130434779</v>
      </c>
      <c r="F324" s="5">
        <f t="shared" si="214"/>
        <v>5170.7625000000007</v>
      </c>
      <c r="G324" s="5">
        <f t="shared" si="215"/>
        <v>533.50708556149732</v>
      </c>
      <c r="H324" s="5">
        <f t="shared" si="216"/>
        <v>2270.744538170381</v>
      </c>
      <c r="I324" s="5">
        <f t="shared" si="217"/>
        <v>4386.5092610444644</v>
      </c>
      <c r="J324" s="5">
        <f t="shared" si="218"/>
        <v>4362.3250659562464</v>
      </c>
      <c r="K324" s="5">
        <f t="shared" si="219"/>
        <v>5393.2692167311479</v>
      </c>
      <c r="L324" s="57">
        <f t="shared" si="199"/>
        <v>1113.6243457616144</v>
      </c>
      <c r="M324" s="5">
        <f t="shared" si="220"/>
        <v>4139.5244463817535</v>
      </c>
      <c r="N324" s="5">
        <f t="shared" si="221"/>
        <v>19682.738751130772</v>
      </c>
      <c r="O324" s="5">
        <f t="shared" si="222"/>
        <v>3947.1494093120223</v>
      </c>
      <c r="P324" s="6">
        <f t="shared" si="200"/>
        <v>4877.2422697558477</v>
      </c>
      <c r="R324" s="5">
        <v>40</v>
      </c>
      <c r="S324" s="5">
        <v>17</v>
      </c>
      <c r="T324" s="5">
        <v>24</v>
      </c>
      <c r="U324" s="5">
        <v>80</v>
      </c>
      <c r="V324" s="5">
        <v>50</v>
      </c>
      <c r="W324" s="5">
        <v>8</v>
      </c>
      <c r="X324" s="5">
        <v>3</v>
      </c>
      <c r="Y324" s="5">
        <v>20</v>
      </c>
      <c r="Z324" s="5">
        <v>20</v>
      </c>
      <c r="AA324" s="5">
        <v>21</v>
      </c>
      <c r="AB324" s="5">
        <v>14</v>
      </c>
      <c r="AC324" s="5">
        <v>44</v>
      </c>
      <c r="AD324" s="5">
        <v>1</v>
      </c>
      <c r="AE324" s="5">
        <v>35</v>
      </c>
      <c r="AF324" s="6">
        <f t="shared" si="201"/>
        <v>26.928571428571427</v>
      </c>
      <c r="AH324" s="5">
        <f t="shared" si="202"/>
        <v>4060.0693693132225</v>
      </c>
      <c r="AI324" s="5">
        <f t="shared" si="223"/>
        <v>2666.2623199393479</v>
      </c>
      <c r="AJ324" s="5">
        <f t="shared" si="224"/>
        <v>4804.1860465116279</v>
      </c>
      <c r="AK324" s="5">
        <f t="shared" si="225"/>
        <v>4558.173913043478</v>
      </c>
      <c r="AL324" s="5">
        <f t="shared" si="226"/>
        <v>4597.7625000000007</v>
      </c>
      <c r="AM324" s="5">
        <f t="shared" si="227"/>
        <v>399.63208556149732</v>
      </c>
      <c r="AN324" s="5">
        <f t="shared" si="228"/>
        <v>1795.4945381703808</v>
      </c>
      <c r="AO324" s="5">
        <f t="shared" si="203"/>
        <v>4033.0349408027723</v>
      </c>
      <c r="AP324" s="5">
        <f t="shared" si="204"/>
        <v>4124.6290659562464</v>
      </c>
      <c r="AQ324" s="5">
        <f t="shared" si="229"/>
        <v>5242.894736842105</v>
      </c>
      <c r="AR324" s="5">
        <f t="shared" si="230"/>
        <v>1113.6243457616144</v>
      </c>
      <c r="AS324" s="5">
        <f t="shared" si="231"/>
        <v>3914.5462080397847</v>
      </c>
      <c r="AT324" s="5">
        <f t="shared" si="232"/>
        <v>19537.352751130773</v>
      </c>
      <c r="AU324" s="5">
        <f t="shared" si="233"/>
        <v>3815.1494093120223</v>
      </c>
      <c r="AV324" s="6">
        <f t="shared" si="205"/>
        <v>4618.7723021703478</v>
      </c>
      <c r="AX324" s="5">
        <f t="shared" si="206"/>
        <v>397.67750772427809</v>
      </c>
      <c r="AY324" s="61" t="s">
        <v>35</v>
      </c>
      <c r="AZ324" s="5">
        <f t="shared" si="234"/>
        <v>548.4</v>
      </c>
      <c r="BA324" s="5">
        <f t="shared" si="235"/>
        <v>246.46799999999999</v>
      </c>
      <c r="BB324" s="5">
        <f t="shared" si="236"/>
        <v>573</v>
      </c>
      <c r="BC324" s="5">
        <f t="shared" si="237"/>
        <v>133.875</v>
      </c>
      <c r="BD324" s="5">
        <f t="shared" si="238"/>
        <v>475.25</v>
      </c>
      <c r="BE324" s="5">
        <f t="shared" si="239"/>
        <v>353.47432024169183</v>
      </c>
      <c r="BF324" s="5">
        <f t="shared" si="240"/>
        <v>237.696</v>
      </c>
      <c r="BG324" s="5">
        <f t="shared" si="241"/>
        <v>150.37447988904299</v>
      </c>
      <c r="BH324" s="61" t="s">
        <v>35</v>
      </c>
      <c r="BI324" s="5">
        <f t="shared" si="242"/>
        <v>224.9782383419689</v>
      </c>
      <c r="BJ324" s="5">
        <f t="shared" si="243"/>
        <v>145.386</v>
      </c>
      <c r="BK324" s="5">
        <f t="shared" si="244"/>
        <v>132</v>
      </c>
      <c r="BL324" s="6">
        <f t="shared" si="207"/>
        <v>301.54829551641512</v>
      </c>
      <c r="BN324" s="13">
        <v>102.11648183492277</v>
      </c>
      <c r="BO324" s="13">
        <v>158.28</v>
      </c>
      <c r="BP324" s="13">
        <v>86</v>
      </c>
      <c r="BQ324" s="13">
        <v>92</v>
      </c>
      <c r="BR324" s="13">
        <v>96</v>
      </c>
      <c r="BS324" s="14">
        <v>935</v>
      </c>
      <c r="BT324" s="13">
        <v>236.59219839948588</v>
      </c>
      <c r="BU324" s="14">
        <v>103.89</v>
      </c>
      <c r="BV324" s="13">
        <v>94.690696728010465</v>
      </c>
      <c r="BW324" s="14">
        <v>76</v>
      </c>
      <c r="BX324" s="14">
        <v>370.66</v>
      </c>
      <c r="BY324" s="13">
        <v>96.52</v>
      </c>
      <c r="BZ324" s="13">
        <v>20.119</v>
      </c>
      <c r="CA324" s="13">
        <v>115.12</v>
      </c>
      <c r="CB324" s="14">
        <f t="shared" si="208"/>
        <v>184.49916978302991</v>
      </c>
      <c r="CD324" s="5">
        <v>34550</v>
      </c>
      <c r="CE324" s="5">
        <v>35168</v>
      </c>
      <c r="CF324" s="5">
        <v>34430</v>
      </c>
      <c r="CG324" s="5">
        <v>34946</v>
      </c>
      <c r="CH324" s="5">
        <v>36782.100000000006</v>
      </c>
      <c r="CI324" s="6">
        <v>31138</v>
      </c>
      <c r="CJ324" s="5">
        <v>35400</v>
      </c>
      <c r="CK324" s="5">
        <v>34916</v>
      </c>
      <c r="CL324" s="5">
        <v>32547</v>
      </c>
      <c r="CM324" s="6">
        <v>33205</v>
      </c>
      <c r="CN324" s="6">
        <v>34398</v>
      </c>
      <c r="CO324" s="5">
        <v>31486</v>
      </c>
      <c r="CP324" s="5">
        <v>32756</v>
      </c>
      <c r="CQ324" s="5">
        <v>36600</v>
      </c>
      <c r="CR324" s="6">
        <f t="shared" si="209"/>
        <v>34165.864285714284</v>
      </c>
      <c r="CT324" s="13">
        <v>588.41648183492271</v>
      </c>
      <c r="CU324" s="61" t="s">
        <v>35</v>
      </c>
      <c r="CV324" s="13">
        <v>500</v>
      </c>
      <c r="CW324" s="13">
        <v>1000</v>
      </c>
      <c r="CX324" s="13">
        <v>400</v>
      </c>
      <c r="CY324" s="14">
        <v>1600</v>
      </c>
      <c r="CZ324" s="13">
        <v>480</v>
      </c>
      <c r="DA324" s="13">
        <v>662</v>
      </c>
      <c r="DB324" s="13">
        <v>1000</v>
      </c>
      <c r="DC324" s="14">
        <v>1442</v>
      </c>
      <c r="DD324" s="61" t="s">
        <v>35</v>
      </c>
      <c r="DE324" s="13">
        <v>965</v>
      </c>
      <c r="DF324" s="13">
        <v>2000</v>
      </c>
      <c r="DG324" s="13">
        <v>2000</v>
      </c>
      <c r="DH324" s="14">
        <f t="shared" si="210"/>
        <v>1053.1180401529102</v>
      </c>
      <c r="DJ324" s="5">
        <v>19500</v>
      </c>
      <c r="DK324" s="61" t="s">
        <v>35</v>
      </c>
      <c r="DL324" s="5">
        <v>22850</v>
      </c>
      <c r="DM324" s="5">
        <v>20539</v>
      </c>
      <c r="DN324" s="5">
        <v>19100</v>
      </c>
      <c r="DO324" s="6">
        <v>17850</v>
      </c>
      <c r="DP324" s="5">
        <v>19010</v>
      </c>
      <c r="DQ324" s="5">
        <v>19500</v>
      </c>
      <c r="DR324" s="5">
        <v>19808</v>
      </c>
      <c r="DS324" s="6">
        <v>18070</v>
      </c>
      <c r="DT324" s="61" t="s">
        <v>35</v>
      </c>
      <c r="DU324" s="5">
        <v>18092</v>
      </c>
      <c r="DV324" s="5">
        <v>24231</v>
      </c>
      <c r="DW324" s="5">
        <v>22000</v>
      </c>
      <c r="DX324" s="6">
        <f t="shared" si="211"/>
        <v>20045.833333333332</v>
      </c>
    </row>
    <row r="325" spans="1:128" x14ac:dyDescent="0.25">
      <c r="A325" s="7">
        <v>320</v>
      </c>
      <c r="B325" s="5">
        <f t="shared" si="197"/>
        <v>4457.6426849621457</v>
      </c>
      <c r="C325" s="5">
        <f t="shared" si="198"/>
        <v>2664.242424242424</v>
      </c>
      <c r="D325" s="5">
        <f t="shared" si="212"/>
        <v>5352.5860465116275</v>
      </c>
      <c r="E325" s="5">
        <f t="shared" si="213"/>
        <v>4804.6419130434779</v>
      </c>
      <c r="F325" s="5">
        <f t="shared" si="214"/>
        <v>5170.7625000000007</v>
      </c>
      <c r="G325" s="5">
        <f t="shared" si="215"/>
        <v>533.50708556149732</v>
      </c>
      <c r="H325" s="5">
        <f t="shared" si="216"/>
        <v>2270.744538170381</v>
      </c>
      <c r="I325" s="5">
        <f t="shared" si="217"/>
        <v>4386.5092610444644</v>
      </c>
      <c r="J325" s="5">
        <f t="shared" si="218"/>
        <v>4362.3250659562464</v>
      </c>
      <c r="K325" s="5">
        <f t="shared" si="219"/>
        <v>5393.2692167311479</v>
      </c>
      <c r="L325" s="57">
        <f t="shared" si="199"/>
        <v>1113.6243457616144</v>
      </c>
      <c r="M325" s="5">
        <f t="shared" si="220"/>
        <v>4139.1189199953405</v>
      </c>
      <c r="N325" s="5">
        <f t="shared" si="221"/>
        <v>19681.767709741547</v>
      </c>
      <c r="O325" s="5">
        <f t="shared" si="222"/>
        <v>3947.1494093120223</v>
      </c>
      <c r="P325" s="6">
        <f t="shared" si="200"/>
        <v>4876.9922229309959</v>
      </c>
      <c r="R325" s="5">
        <v>40</v>
      </c>
      <c r="S325" s="5">
        <v>17</v>
      </c>
      <c r="T325" s="5">
        <v>24</v>
      </c>
      <c r="U325" s="5">
        <v>80</v>
      </c>
      <c r="V325" s="5">
        <v>50</v>
      </c>
      <c r="W325" s="5">
        <v>8</v>
      </c>
      <c r="X325" s="5">
        <v>3</v>
      </c>
      <c r="Y325" s="5">
        <v>20</v>
      </c>
      <c r="Z325" s="5">
        <v>20</v>
      </c>
      <c r="AA325" s="5">
        <v>21</v>
      </c>
      <c r="AB325" s="5">
        <v>14</v>
      </c>
      <c r="AC325" s="5">
        <v>44</v>
      </c>
      <c r="AD325" s="5">
        <v>1</v>
      </c>
      <c r="AE325" s="5">
        <v>35</v>
      </c>
      <c r="AF325" s="6">
        <f t="shared" si="201"/>
        <v>26.928571428571427</v>
      </c>
      <c r="AH325" s="5">
        <f t="shared" si="202"/>
        <v>4059.9669187716568</v>
      </c>
      <c r="AI325" s="5">
        <f t="shared" si="223"/>
        <v>2664.242424242424</v>
      </c>
      <c r="AJ325" s="5">
        <f t="shared" si="224"/>
        <v>4804.1860465116279</v>
      </c>
      <c r="AK325" s="5">
        <f t="shared" si="225"/>
        <v>4558.173913043478</v>
      </c>
      <c r="AL325" s="5">
        <f t="shared" si="226"/>
        <v>4597.7625000000007</v>
      </c>
      <c r="AM325" s="5">
        <f t="shared" si="227"/>
        <v>399.63208556149732</v>
      </c>
      <c r="AN325" s="5">
        <f t="shared" si="228"/>
        <v>1795.4945381703808</v>
      </c>
      <c r="AO325" s="5">
        <f t="shared" si="203"/>
        <v>4033.0349408027723</v>
      </c>
      <c r="AP325" s="5">
        <f t="shared" si="204"/>
        <v>4124.6290659562464</v>
      </c>
      <c r="AQ325" s="5">
        <f t="shared" si="229"/>
        <v>5242.894736842105</v>
      </c>
      <c r="AR325" s="5">
        <f t="shared" si="230"/>
        <v>1113.6243457616144</v>
      </c>
      <c r="AS325" s="5">
        <f t="shared" si="231"/>
        <v>3914.1406816533718</v>
      </c>
      <c r="AT325" s="5">
        <f t="shared" si="232"/>
        <v>19536.381709741549</v>
      </c>
      <c r="AU325" s="5">
        <f t="shared" si="233"/>
        <v>3815.1494093120223</v>
      </c>
      <c r="AV325" s="6">
        <f t="shared" si="205"/>
        <v>4618.522379740768</v>
      </c>
      <c r="AX325" s="5">
        <f t="shared" si="206"/>
        <v>397.67576619048941</v>
      </c>
      <c r="AY325" s="61" t="s">
        <v>35</v>
      </c>
      <c r="AZ325" s="5">
        <f t="shared" si="234"/>
        <v>548.4</v>
      </c>
      <c r="BA325" s="5">
        <f t="shared" si="235"/>
        <v>246.46799999999999</v>
      </c>
      <c r="BB325" s="5">
        <f t="shared" si="236"/>
        <v>573</v>
      </c>
      <c r="BC325" s="5">
        <f t="shared" si="237"/>
        <v>133.875</v>
      </c>
      <c r="BD325" s="5">
        <f t="shared" si="238"/>
        <v>475.25</v>
      </c>
      <c r="BE325" s="5">
        <f t="shared" si="239"/>
        <v>353.47432024169183</v>
      </c>
      <c r="BF325" s="5">
        <f t="shared" si="240"/>
        <v>237.696</v>
      </c>
      <c r="BG325" s="5">
        <f t="shared" si="241"/>
        <v>150.37447988904299</v>
      </c>
      <c r="BH325" s="61" t="s">
        <v>35</v>
      </c>
      <c r="BI325" s="5">
        <f t="shared" si="242"/>
        <v>224.9782383419689</v>
      </c>
      <c r="BJ325" s="5">
        <f t="shared" si="243"/>
        <v>145.386</v>
      </c>
      <c r="BK325" s="5">
        <f t="shared" si="244"/>
        <v>132</v>
      </c>
      <c r="BL325" s="6">
        <f t="shared" si="207"/>
        <v>301.54815038859937</v>
      </c>
      <c r="BN325" s="13">
        <v>102.11905867583701</v>
      </c>
      <c r="BO325" s="13">
        <v>158.4</v>
      </c>
      <c r="BP325" s="13">
        <v>86</v>
      </c>
      <c r="BQ325" s="13">
        <v>92</v>
      </c>
      <c r="BR325" s="13">
        <v>96</v>
      </c>
      <c r="BS325" s="14">
        <v>935</v>
      </c>
      <c r="BT325" s="13">
        <v>236.59219839948588</v>
      </c>
      <c r="BU325" s="14">
        <v>103.89</v>
      </c>
      <c r="BV325" s="13">
        <v>94.690696728010465</v>
      </c>
      <c r="BW325" s="14">
        <v>76</v>
      </c>
      <c r="BX325" s="14">
        <v>370.66</v>
      </c>
      <c r="BY325" s="13">
        <v>96.53</v>
      </c>
      <c r="BZ325" s="13">
        <v>20.12</v>
      </c>
      <c r="CA325" s="13">
        <v>115.12</v>
      </c>
      <c r="CB325" s="14">
        <f t="shared" si="208"/>
        <v>184.50871098595238</v>
      </c>
      <c r="CD325" s="5">
        <v>34550</v>
      </c>
      <c r="CE325" s="5">
        <v>35168</v>
      </c>
      <c r="CF325" s="5">
        <v>34430</v>
      </c>
      <c r="CG325" s="5">
        <v>34946</v>
      </c>
      <c r="CH325" s="5">
        <v>36782.100000000006</v>
      </c>
      <c r="CI325" s="6">
        <v>31138</v>
      </c>
      <c r="CJ325" s="5">
        <v>35400</v>
      </c>
      <c r="CK325" s="5">
        <v>34916</v>
      </c>
      <c r="CL325" s="5">
        <v>32547</v>
      </c>
      <c r="CM325" s="6">
        <v>33205</v>
      </c>
      <c r="CN325" s="6">
        <v>34398</v>
      </c>
      <c r="CO325" s="5">
        <v>31486</v>
      </c>
      <c r="CP325" s="5">
        <v>32756</v>
      </c>
      <c r="CQ325" s="5">
        <v>36600</v>
      </c>
      <c r="CR325" s="6">
        <f t="shared" si="209"/>
        <v>34165.864285714284</v>
      </c>
      <c r="CT325" s="13">
        <v>588.41905867583694</v>
      </c>
      <c r="CU325" s="61" t="s">
        <v>35</v>
      </c>
      <c r="CV325" s="13">
        <v>500</v>
      </c>
      <c r="CW325" s="13">
        <v>1000</v>
      </c>
      <c r="CX325" s="13">
        <v>400</v>
      </c>
      <c r="CY325" s="14">
        <v>1600</v>
      </c>
      <c r="CZ325" s="13">
        <v>480</v>
      </c>
      <c r="DA325" s="13">
        <v>662</v>
      </c>
      <c r="DB325" s="13">
        <v>1000</v>
      </c>
      <c r="DC325" s="14">
        <v>1442</v>
      </c>
      <c r="DD325" s="61" t="s">
        <v>35</v>
      </c>
      <c r="DE325" s="13">
        <v>965</v>
      </c>
      <c r="DF325" s="13">
        <v>2000</v>
      </c>
      <c r="DG325" s="13">
        <v>2000</v>
      </c>
      <c r="DH325" s="14">
        <f t="shared" si="210"/>
        <v>1053.1182548896531</v>
      </c>
      <c r="DJ325" s="5">
        <v>19500</v>
      </c>
      <c r="DK325" s="61" t="s">
        <v>35</v>
      </c>
      <c r="DL325" s="5">
        <v>22850</v>
      </c>
      <c r="DM325" s="5">
        <v>20539</v>
      </c>
      <c r="DN325" s="5">
        <v>19100</v>
      </c>
      <c r="DO325" s="6">
        <v>17850</v>
      </c>
      <c r="DP325" s="5">
        <v>19010</v>
      </c>
      <c r="DQ325" s="5">
        <v>19500</v>
      </c>
      <c r="DR325" s="5">
        <v>19808</v>
      </c>
      <c r="DS325" s="6">
        <v>18070</v>
      </c>
      <c r="DT325" s="61" t="s">
        <v>35</v>
      </c>
      <c r="DU325" s="5">
        <v>18092</v>
      </c>
      <c r="DV325" s="5">
        <v>24231</v>
      </c>
      <c r="DW325" s="5">
        <v>22000</v>
      </c>
      <c r="DX325" s="6">
        <f t="shared" si="211"/>
        <v>20045.833333333332</v>
      </c>
    </row>
    <row r="326" spans="1:128" x14ac:dyDescent="0.25">
      <c r="A326" s="7">
        <v>321</v>
      </c>
      <c r="B326" s="5">
        <f t="shared" si="197"/>
        <v>4457.5388231408888</v>
      </c>
      <c r="C326" s="5">
        <f t="shared" si="198"/>
        <v>2662.2255866767605</v>
      </c>
      <c r="D326" s="5">
        <f t="shared" si="212"/>
        <v>5352.5860465116275</v>
      </c>
      <c r="E326" s="5">
        <f t="shared" si="213"/>
        <v>4804.6419130434779</v>
      </c>
      <c r="F326" s="5">
        <f t="shared" si="214"/>
        <v>5170.7625000000007</v>
      </c>
      <c r="G326" s="5">
        <f t="shared" si="215"/>
        <v>533.50708556149732</v>
      </c>
      <c r="H326" s="5">
        <f t="shared" si="216"/>
        <v>2270.744538170381</v>
      </c>
      <c r="I326" s="5">
        <f t="shared" si="217"/>
        <v>4386.5092610444644</v>
      </c>
      <c r="J326" s="5">
        <f t="shared" si="218"/>
        <v>4362.3250659562464</v>
      </c>
      <c r="K326" s="5">
        <f t="shared" si="219"/>
        <v>5393.2692167311479</v>
      </c>
      <c r="L326" s="57">
        <f t="shared" si="199"/>
        <v>1113.6243457616144</v>
      </c>
      <c r="M326" s="5">
        <f t="shared" si="220"/>
        <v>4138.7134776210241</v>
      </c>
      <c r="N326" s="5">
        <f t="shared" si="221"/>
        <v>19680.796764872517</v>
      </c>
      <c r="O326" s="5">
        <f t="shared" si="222"/>
        <v>3947.1494093120223</v>
      </c>
      <c r="P326" s="6">
        <f t="shared" si="200"/>
        <v>4876.7424310288334</v>
      </c>
      <c r="R326" s="5">
        <v>40</v>
      </c>
      <c r="S326" s="5">
        <v>17</v>
      </c>
      <c r="T326" s="5">
        <v>24</v>
      </c>
      <c r="U326" s="5">
        <v>80</v>
      </c>
      <c r="V326" s="5">
        <v>50</v>
      </c>
      <c r="W326" s="5">
        <v>8</v>
      </c>
      <c r="X326" s="5">
        <v>3</v>
      </c>
      <c r="Y326" s="5">
        <v>20</v>
      </c>
      <c r="Z326" s="5">
        <v>20</v>
      </c>
      <c r="AA326" s="5">
        <v>21</v>
      </c>
      <c r="AB326" s="5">
        <v>14</v>
      </c>
      <c r="AC326" s="5">
        <v>44</v>
      </c>
      <c r="AD326" s="5">
        <v>1</v>
      </c>
      <c r="AE326" s="5">
        <v>35</v>
      </c>
      <c r="AF326" s="6">
        <f t="shared" si="201"/>
        <v>26.928571428571427</v>
      </c>
      <c r="AH326" s="5">
        <f t="shared" si="202"/>
        <v>4059.8647930351945</v>
      </c>
      <c r="AI326" s="5">
        <f t="shared" si="223"/>
        <v>2662.2255866767605</v>
      </c>
      <c r="AJ326" s="5">
        <f t="shared" si="224"/>
        <v>4804.1860465116279</v>
      </c>
      <c r="AK326" s="5">
        <f t="shared" si="225"/>
        <v>4558.173913043478</v>
      </c>
      <c r="AL326" s="5">
        <f t="shared" si="226"/>
        <v>4597.7625000000007</v>
      </c>
      <c r="AM326" s="5">
        <f t="shared" si="227"/>
        <v>399.63208556149732</v>
      </c>
      <c r="AN326" s="5">
        <f t="shared" si="228"/>
        <v>1795.4945381703808</v>
      </c>
      <c r="AO326" s="5">
        <f t="shared" si="203"/>
        <v>4033.0349408027723</v>
      </c>
      <c r="AP326" s="5">
        <f t="shared" si="204"/>
        <v>4124.6290659562464</v>
      </c>
      <c r="AQ326" s="5">
        <f t="shared" si="229"/>
        <v>5242.894736842105</v>
      </c>
      <c r="AR326" s="5">
        <f t="shared" si="230"/>
        <v>1113.6243457616144</v>
      </c>
      <c r="AS326" s="5">
        <f t="shared" si="231"/>
        <v>3913.7352392790549</v>
      </c>
      <c r="AT326" s="5">
        <f t="shared" si="232"/>
        <v>19535.410764872518</v>
      </c>
      <c r="AU326" s="5">
        <f t="shared" si="233"/>
        <v>3815.1494093120223</v>
      </c>
      <c r="AV326" s="6">
        <f t="shared" si="205"/>
        <v>4618.2727118446628</v>
      </c>
      <c r="AX326" s="5">
        <f t="shared" si="206"/>
        <v>397.67403010569416</v>
      </c>
      <c r="AY326" s="61" t="s">
        <v>35</v>
      </c>
      <c r="AZ326" s="5">
        <f t="shared" si="234"/>
        <v>548.4</v>
      </c>
      <c r="BA326" s="5">
        <f t="shared" si="235"/>
        <v>246.46799999999999</v>
      </c>
      <c r="BB326" s="5">
        <f t="shared" si="236"/>
        <v>573</v>
      </c>
      <c r="BC326" s="5">
        <f t="shared" si="237"/>
        <v>133.875</v>
      </c>
      <c r="BD326" s="5">
        <f t="shared" si="238"/>
        <v>475.25</v>
      </c>
      <c r="BE326" s="5">
        <f t="shared" si="239"/>
        <v>353.47432024169183</v>
      </c>
      <c r="BF326" s="5">
        <f t="shared" si="240"/>
        <v>237.696</v>
      </c>
      <c r="BG326" s="5">
        <f t="shared" si="241"/>
        <v>150.37447988904299</v>
      </c>
      <c r="BH326" s="61" t="s">
        <v>35</v>
      </c>
      <c r="BI326" s="5">
        <f t="shared" si="242"/>
        <v>224.9782383419689</v>
      </c>
      <c r="BJ326" s="5">
        <f t="shared" si="243"/>
        <v>145.386</v>
      </c>
      <c r="BK326" s="5">
        <f t="shared" si="244"/>
        <v>132</v>
      </c>
      <c r="BL326" s="6">
        <f t="shared" si="207"/>
        <v>301.54800571486646</v>
      </c>
      <c r="BN326" s="13">
        <v>102.12162747667294</v>
      </c>
      <c r="BO326" s="13">
        <v>158.51999999999998</v>
      </c>
      <c r="BP326" s="13">
        <v>86</v>
      </c>
      <c r="BQ326" s="13">
        <v>92</v>
      </c>
      <c r="BR326" s="13">
        <v>96</v>
      </c>
      <c r="BS326" s="14">
        <v>935</v>
      </c>
      <c r="BT326" s="13">
        <v>236.59219839948588</v>
      </c>
      <c r="BU326" s="14">
        <v>103.89</v>
      </c>
      <c r="BV326" s="13">
        <v>94.690696728010465</v>
      </c>
      <c r="BW326" s="14">
        <v>76</v>
      </c>
      <c r="BX326" s="14">
        <v>370.66</v>
      </c>
      <c r="BY326" s="13">
        <v>96.54</v>
      </c>
      <c r="BZ326" s="13">
        <v>20.121000000000002</v>
      </c>
      <c r="CA326" s="13">
        <v>115.12</v>
      </c>
      <c r="CB326" s="14">
        <f t="shared" si="208"/>
        <v>184.51825161458351</v>
      </c>
      <c r="CD326" s="5">
        <v>34550</v>
      </c>
      <c r="CE326" s="5">
        <v>35168</v>
      </c>
      <c r="CF326" s="5">
        <v>34430</v>
      </c>
      <c r="CG326" s="5">
        <v>34946</v>
      </c>
      <c r="CH326" s="5">
        <v>36782.100000000006</v>
      </c>
      <c r="CI326" s="6">
        <v>31138</v>
      </c>
      <c r="CJ326" s="5">
        <v>35400</v>
      </c>
      <c r="CK326" s="5">
        <v>34916</v>
      </c>
      <c r="CL326" s="5">
        <v>32547</v>
      </c>
      <c r="CM326" s="6">
        <v>33205</v>
      </c>
      <c r="CN326" s="6">
        <v>34398</v>
      </c>
      <c r="CO326" s="5">
        <v>31486</v>
      </c>
      <c r="CP326" s="5">
        <v>32756</v>
      </c>
      <c r="CQ326" s="5">
        <v>36600</v>
      </c>
      <c r="CR326" s="6">
        <f t="shared" si="209"/>
        <v>34165.864285714284</v>
      </c>
      <c r="CT326" s="13">
        <v>588.42162747667294</v>
      </c>
      <c r="CU326" s="61" t="s">
        <v>35</v>
      </c>
      <c r="CV326" s="13">
        <v>500</v>
      </c>
      <c r="CW326" s="13">
        <v>1000</v>
      </c>
      <c r="CX326" s="13">
        <v>400</v>
      </c>
      <c r="CY326" s="14">
        <v>1600</v>
      </c>
      <c r="CZ326" s="13">
        <v>480</v>
      </c>
      <c r="DA326" s="13">
        <v>662</v>
      </c>
      <c r="DB326" s="13">
        <v>1000</v>
      </c>
      <c r="DC326" s="14">
        <v>1442</v>
      </c>
      <c r="DD326" s="61" t="s">
        <v>35</v>
      </c>
      <c r="DE326" s="13">
        <v>965</v>
      </c>
      <c r="DF326" s="13">
        <v>2000</v>
      </c>
      <c r="DG326" s="13">
        <v>2000</v>
      </c>
      <c r="DH326" s="14">
        <f t="shared" si="210"/>
        <v>1053.1184689563895</v>
      </c>
      <c r="DJ326" s="5">
        <v>19500</v>
      </c>
      <c r="DK326" s="61" t="s">
        <v>35</v>
      </c>
      <c r="DL326" s="5">
        <v>22850</v>
      </c>
      <c r="DM326" s="5">
        <v>20539</v>
      </c>
      <c r="DN326" s="5">
        <v>19100</v>
      </c>
      <c r="DO326" s="6">
        <v>17850</v>
      </c>
      <c r="DP326" s="5">
        <v>19010</v>
      </c>
      <c r="DQ326" s="5">
        <v>19500</v>
      </c>
      <c r="DR326" s="5">
        <v>19808</v>
      </c>
      <c r="DS326" s="6">
        <v>18070</v>
      </c>
      <c r="DT326" s="61" t="s">
        <v>35</v>
      </c>
      <c r="DU326" s="5">
        <v>18092</v>
      </c>
      <c r="DV326" s="5">
        <v>24231</v>
      </c>
      <c r="DW326" s="5">
        <v>22000</v>
      </c>
      <c r="DX326" s="6">
        <f t="shared" si="211"/>
        <v>20045.833333333332</v>
      </c>
    </row>
    <row r="327" spans="1:128" x14ac:dyDescent="0.25">
      <c r="A327" s="7">
        <v>322</v>
      </c>
      <c r="B327" s="5">
        <f t="shared" ref="B327:B390" si="245">IF(ISNUMBER(AH327),AH327+AX327,"")</f>
        <v>4457.4352895028496</v>
      </c>
      <c r="C327" s="5">
        <f t="shared" ref="C327:C390" si="246">AI327</f>
        <v>2660.2118003025721</v>
      </c>
      <c r="D327" s="5">
        <f t="shared" si="212"/>
        <v>5352.5860465116275</v>
      </c>
      <c r="E327" s="5">
        <f t="shared" si="213"/>
        <v>4804.6419130434779</v>
      </c>
      <c r="F327" s="5">
        <f t="shared" si="214"/>
        <v>5170.7625000000007</v>
      </c>
      <c r="G327" s="5">
        <f t="shared" si="215"/>
        <v>533.50708556149732</v>
      </c>
      <c r="H327" s="5">
        <f t="shared" si="216"/>
        <v>2270.744538170381</v>
      </c>
      <c r="I327" s="5">
        <f t="shared" si="217"/>
        <v>4386.5092610444644</v>
      </c>
      <c r="J327" s="5">
        <f t="shared" si="218"/>
        <v>4362.3250659562464</v>
      </c>
      <c r="K327" s="5">
        <f t="shared" si="219"/>
        <v>5393.2692167311479</v>
      </c>
      <c r="L327" s="57">
        <f t="shared" ref="L327:L390" si="247">AR327</f>
        <v>1113.6243457616144</v>
      </c>
      <c r="M327" s="5">
        <f t="shared" si="220"/>
        <v>4138.308119232699</v>
      </c>
      <c r="N327" s="5">
        <f t="shared" si="221"/>
        <v>19679.825916509293</v>
      </c>
      <c r="O327" s="5">
        <f t="shared" si="222"/>
        <v>3947.1494093120223</v>
      </c>
      <c r="P327" s="6">
        <f t="shared" ref="P327:P390" si="248">IF(ISNUMBER(SUMIF(B327:O327,"&gt;0")/COUNTIF(B327:O327,"&gt;0")),SUMIF(B327:O327,"&gt;0")/COUNTIF(B327:O327,"&gt;0"),"")</f>
        <v>4876.4928934028503</v>
      </c>
      <c r="R327" s="5">
        <v>40</v>
      </c>
      <c r="S327" s="5">
        <v>17</v>
      </c>
      <c r="T327" s="5">
        <v>24</v>
      </c>
      <c r="U327" s="5">
        <v>80</v>
      </c>
      <c r="V327" s="5">
        <v>50</v>
      </c>
      <c r="W327" s="5">
        <v>8</v>
      </c>
      <c r="X327" s="5">
        <v>3</v>
      </c>
      <c r="Y327" s="5">
        <v>20</v>
      </c>
      <c r="Z327" s="5">
        <v>20</v>
      </c>
      <c r="AA327" s="5">
        <v>21</v>
      </c>
      <c r="AB327" s="5">
        <v>14</v>
      </c>
      <c r="AC327" s="5">
        <v>44</v>
      </c>
      <c r="AD327" s="5">
        <v>1</v>
      </c>
      <c r="AE327" s="5">
        <v>35</v>
      </c>
      <c r="AF327" s="6">
        <f t="shared" ref="AF327:AF390" si="249">IF(ISNUMBER(SUMIF(R327:AE327,"&gt;0")/COUNTIF(R327:AE327,"&gt;0")),SUMIF(R327:AE327,"&gt;0")/COUNTIF(R327:AE327,"&gt;0"),"")</f>
        <v>26.928571428571427</v>
      </c>
      <c r="AH327" s="5">
        <f t="shared" ref="AH327:AH390" si="250">IF(ISBLANK(BN327),"",12*CD327/BN327)</f>
        <v>4059.7629900669021</v>
      </c>
      <c r="AI327" s="5">
        <f t="shared" si="223"/>
        <v>2660.2118003025721</v>
      </c>
      <c r="AJ327" s="5">
        <f t="shared" si="224"/>
        <v>4804.1860465116279</v>
      </c>
      <c r="AK327" s="5">
        <f t="shared" si="225"/>
        <v>4558.173913043478</v>
      </c>
      <c r="AL327" s="5">
        <f t="shared" si="226"/>
        <v>4597.7625000000007</v>
      </c>
      <c r="AM327" s="5">
        <f t="shared" si="227"/>
        <v>399.63208556149732</v>
      </c>
      <c r="AN327" s="5">
        <f t="shared" si="228"/>
        <v>1795.4945381703808</v>
      </c>
      <c r="AO327" s="5">
        <f t="shared" ref="AO327:AO390" si="251">IF(ISBLANK(BU327),"",12*CK327/BU327)</f>
        <v>4033.0349408027723</v>
      </c>
      <c r="AP327" s="5">
        <f t="shared" ref="AP327:AP390" si="252">IF(ISBLANK(BV327),"",12*CL327/BV327)</f>
        <v>4124.6290659562464</v>
      </c>
      <c r="AQ327" s="5">
        <f t="shared" si="229"/>
        <v>5242.894736842105</v>
      </c>
      <c r="AR327" s="5">
        <f t="shared" si="230"/>
        <v>1113.6243457616144</v>
      </c>
      <c r="AS327" s="5">
        <f t="shared" si="231"/>
        <v>3913.3298808907302</v>
      </c>
      <c r="AT327" s="5">
        <f t="shared" si="232"/>
        <v>19534.439916509295</v>
      </c>
      <c r="AU327" s="5">
        <f t="shared" si="233"/>
        <v>3815.1494093120223</v>
      </c>
      <c r="AV327" s="6">
        <f t="shared" ref="AV327:AV390" si="253">IF(ISNUMBER(SUMIF(AH327:AU327,"&gt;0")/COUNTIF(AH327:AU327,"&gt;0")),SUMIF(AH327:AU327,"&gt;0")/COUNTIF(AH327:AU327,"&gt;0"),"")</f>
        <v>4618.0232978379463</v>
      </c>
      <c r="AX327" s="5">
        <f t="shared" ref="AX327:AX390" si="254">IF(ISBLANK(CT327),"",12*DJ327/CT327)</f>
        <v>397.67229943594776</v>
      </c>
      <c r="AY327" s="61" t="s">
        <v>35</v>
      </c>
      <c r="AZ327" s="5">
        <f t="shared" si="234"/>
        <v>548.4</v>
      </c>
      <c r="BA327" s="5">
        <f t="shared" si="235"/>
        <v>246.46799999999999</v>
      </c>
      <c r="BB327" s="5">
        <f t="shared" si="236"/>
        <v>573</v>
      </c>
      <c r="BC327" s="5">
        <f t="shared" si="237"/>
        <v>133.875</v>
      </c>
      <c r="BD327" s="5">
        <f t="shared" si="238"/>
        <v>475.25</v>
      </c>
      <c r="BE327" s="5">
        <f t="shared" si="239"/>
        <v>353.47432024169183</v>
      </c>
      <c r="BF327" s="5">
        <f t="shared" si="240"/>
        <v>237.696</v>
      </c>
      <c r="BG327" s="5">
        <f t="shared" si="241"/>
        <v>150.37447988904299</v>
      </c>
      <c r="BH327" s="61" t="s">
        <v>35</v>
      </c>
      <c r="BI327" s="5">
        <f t="shared" si="242"/>
        <v>224.9782383419689</v>
      </c>
      <c r="BJ327" s="5">
        <f t="shared" si="243"/>
        <v>145.386</v>
      </c>
      <c r="BK327" s="5">
        <f t="shared" si="244"/>
        <v>132</v>
      </c>
      <c r="BL327" s="6">
        <f t="shared" ref="BL327:BL390" si="255">IF(ISNUMBER(SUMIF(AX327:BK327,"&gt;0")/COUNTIF(AX327:BK327,"&gt;0")),SUMIF(AX327:BK327,"&gt;0")/COUNTIF(AX327:BK327,"&gt;0"),"")</f>
        <v>301.5478614923876</v>
      </c>
      <c r="BN327" s="13">
        <v>102.12418828744671</v>
      </c>
      <c r="BO327" s="13">
        <v>158.63999999999999</v>
      </c>
      <c r="BP327" s="13">
        <v>86</v>
      </c>
      <c r="BQ327" s="13">
        <v>92</v>
      </c>
      <c r="BR327" s="13">
        <v>96</v>
      </c>
      <c r="BS327" s="14">
        <v>935</v>
      </c>
      <c r="BT327" s="13">
        <v>236.59219839948588</v>
      </c>
      <c r="BU327" s="14">
        <v>103.89</v>
      </c>
      <c r="BV327" s="13">
        <v>94.690696728010465</v>
      </c>
      <c r="BW327" s="14">
        <v>76</v>
      </c>
      <c r="BX327" s="14">
        <v>370.66</v>
      </c>
      <c r="BY327" s="13">
        <v>96.55</v>
      </c>
      <c r="BZ327" s="13">
        <v>20.122</v>
      </c>
      <c r="CA327" s="13">
        <v>115.12</v>
      </c>
      <c r="CB327" s="14">
        <f t="shared" ref="CB327:CB390" si="256">IF(ISNUMBER(SUMIF(BN327:CA327,"&gt;0")/COUNTIF(BN327:CA327,"&gt;0")),SUMIF(BN327:CA327,"&gt;0")/COUNTIF(BN327:CA327,"&gt;0"),"")</f>
        <v>184.52779167249591</v>
      </c>
      <c r="CD327" s="5">
        <v>34550</v>
      </c>
      <c r="CE327" s="5">
        <v>35168</v>
      </c>
      <c r="CF327" s="5">
        <v>34430</v>
      </c>
      <c r="CG327" s="5">
        <v>34946</v>
      </c>
      <c r="CH327" s="5">
        <v>36782.100000000006</v>
      </c>
      <c r="CI327" s="6">
        <v>31138</v>
      </c>
      <c r="CJ327" s="5">
        <v>35400</v>
      </c>
      <c r="CK327" s="5">
        <v>34916</v>
      </c>
      <c r="CL327" s="5">
        <v>32547</v>
      </c>
      <c r="CM327" s="6">
        <v>33205</v>
      </c>
      <c r="CN327" s="6">
        <v>34398</v>
      </c>
      <c r="CO327" s="5">
        <v>31486</v>
      </c>
      <c r="CP327" s="5">
        <v>32756</v>
      </c>
      <c r="CQ327" s="5">
        <v>36600</v>
      </c>
      <c r="CR327" s="6">
        <f t="shared" ref="CR327:CR390" si="257">IF(ISNUMBER(SUMIF(CD327:CQ327,"&gt;0")/COUNTIF(CD327:CQ327,"&gt;0")),SUMIF(CD327:CQ327,"&gt;0")/COUNTIF(CD327:CQ327,"&gt;0"),"")</f>
        <v>34165.864285714284</v>
      </c>
      <c r="CT327" s="13">
        <v>588.42418828744667</v>
      </c>
      <c r="CU327" s="61" t="s">
        <v>35</v>
      </c>
      <c r="CV327" s="13">
        <v>500</v>
      </c>
      <c r="CW327" s="13">
        <v>1000</v>
      </c>
      <c r="CX327" s="13">
        <v>400</v>
      </c>
      <c r="CY327" s="14">
        <v>1600</v>
      </c>
      <c r="CZ327" s="13">
        <v>480</v>
      </c>
      <c r="DA327" s="13">
        <v>662</v>
      </c>
      <c r="DB327" s="13">
        <v>1000</v>
      </c>
      <c r="DC327" s="14">
        <v>1442</v>
      </c>
      <c r="DD327" s="61" t="s">
        <v>35</v>
      </c>
      <c r="DE327" s="13">
        <v>965</v>
      </c>
      <c r="DF327" s="13">
        <v>2000</v>
      </c>
      <c r="DG327" s="13">
        <v>2000</v>
      </c>
      <c r="DH327" s="14">
        <f t="shared" ref="DH327:DH390" si="258">IF(ISNUMBER(SUMIF(CT327:DG327,"&gt;0")/COUNTIF(CT327:DG327,"&gt;0")),SUMIF(CT327:DG327,"&gt;0")/COUNTIF(CT327:DG327,"&gt;0"),"")</f>
        <v>1053.1186823572873</v>
      </c>
      <c r="DJ327" s="5">
        <v>19500</v>
      </c>
      <c r="DK327" s="61" t="s">
        <v>35</v>
      </c>
      <c r="DL327" s="5">
        <v>22850</v>
      </c>
      <c r="DM327" s="5">
        <v>20539</v>
      </c>
      <c r="DN327" s="5">
        <v>19100</v>
      </c>
      <c r="DO327" s="6">
        <v>17850</v>
      </c>
      <c r="DP327" s="5">
        <v>19010</v>
      </c>
      <c r="DQ327" s="5">
        <v>19500</v>
      </c>
      <c r="DR327" s="5">
        <v>19808</v>
      </c>
      <c r="DS327" s="6">
        <v>18070</v>
      </c>
      <c r="DT327" s="61" t="s">
        <v>35</v>
      </c>
      <c r="DU327" s="5">
        <v>18092</v>
      </c>
      <c r="DV327" s="5">
        <v>24231</v>
      </c>
      <c r="DW327" s="5">
        <v>22000</v>
      </c>
      <c r="DX327" s="6">
        <f t="shared" ref="DX327:DX390" si="259">IF(ISNUMBER(SUMIF(DJ327:DW327,"&gt;0")/COUNTIF(DJ327:DW327,"&gt;0")),SUMIF(DJ327:DW327,"&gt;0")/COUNTIF(DJ327:DW327,"&gt;0"),"")</f>
        <v>20045.833333333332</v>
      </c>
    </row>
    <row r="328" spans="1:128" x14ac:dyDescent="0.25">
      <c r="A328" s="7">
        <v>323</v>
      </c>
      <c r="B328" s="5">
        <f t="shared" si="245"/>
        <v>4457.3320819965202</v>
      </c>
      <c r="C328" s="5">
        <f t="shared" si="246"/>
        <v>2658.2010582010585</v>
      </c>
      <c r="D328" s="5">
        <f t="shared" si="212"/>
        <v>5352.5860465116275</v>
      </c>
      <c r="E328" s="5">
        <f t="shared" si="213"/>
        <v>4804.6419130434779</v>
      </c>
      <c r="F328" s="5">
        <f t="shared" si="214"/>
        <v>5170.7625000000007</v>
      </c>
      <c r="G328" s="5">
        <f t="shared" si="215"/>
        <v>533.50708556149732</v>
      </c>
      <c r="H328" s="5">
        <f t="shared" si="216"/>
        <v>2270.744538170381</v>
      </c>
      <c r="I328" s="5">
        <f t="shared" si="217"/>
        <v>4386.5092610444644</v>
      </c>
      <c r="J328" s="5">
        <f t="shared" si="218"/>
        <v>4362.3250659562464</v>
      </c>
      <c r="K328" s="5">
        <f t="shared" si="219"/>
        <v>5393.2692167311479</v>
      </c>
      <c r="L328" s="57">
        <f t="shared" si="247"/>
        <v>1113.6243457616144</v>
      </c>
      <c r="M328" s="5">
        <f t="shared" si="220"/>
        <v>4137.9028448042718</v>
      </c>
      <c r="N328" s="5">
        <f t="shared" si="221"/>
        <v>19678.855164637476</v>
      </c>
      <c r="O328" s="5">
        <f t="shared" si="222"/>
        <v>3947.1494093120223</v>
      </c>
      <c r="P328" s="6">
        <f t="shared" si="248"/>
        <v>4876.2436094094146</v>
      </c>
      <c r="R328" s="5">
        <v>40</v>
      </c>
      <c r="S328" s="5">
        <v>17</v>
      </c>
      <c r="T328" s="5">
        <v>24</v>
      </c>
      <c r="U328" s="5">
        <v>80</v>
      </c>
      <c r="V328" s="5">
        <v>50</v>
      </c>
      <c r="W328" s="5">
        <v>8</v>
      </c>
      <c r="X328" s="5">
        <v>3</v>
      </c>
      <c r="Y328" s="5">
        <v>20</v>
      </c>
      <c r="Z328" s="5">
        <v>20</v>
      </c>
      <c r="AA328" s="5">
        <v>21</v>
      </c>
      <c r="AB328" s="5">
        <v>14</v>
      </c>
      <c r="AC328" s="5">
        <v>44</v>
      </c>
      <c r="AD328" s="5">
        <v>1</v>
      </c>
      <c r="AE328" s="5">
        <v>35</v>
      </c>
      <c r="AF328" s="6">
        <f t="shared" si="249"/>
        <v>26.928571428571427</v>
      </c>
      <c r="AH328" s="5">
        <f t="shared" si="250"/>
        <v>4059.661507848899</v>
      </c>
      <c r="AI328" s="5">
        <f t="shared" si="223"/>
        <v>2658.2010582010585</v>
      </c>
      <c r="AJ328" s="5">
        <f t="shared" si="224"/>
        <v>4804.1860465116279</v>
      </c>
      <c r="AK328" s="5">
        <f t="shared" si="225"/>
        <v>4558.173913043478</v>
      </c>
      <c r="AL328" s="5">
        <f t="shared" si="226"/>
        <v>4597.7625000000007</v>
      </c>
      <c r="AM328" s="5">
        <f t="shared" si="227"/>
        <v>399.63208556149732</v>
      </c>
      <c r="AN328" s="5">
        <f t="shared" si="228"/>
        <v>1795.4945381703808</v>
      </c>
      <c r="AO328" s="5">
        <f t="shared" si="251"/>
        <v>4033.0349408027723</v>
      </c>
      <c r="AP328" s="5">
        <f t="shared" si="252"/>
        <v>4124.6290659562464</v>
      </c>
      <c r="AQ328" s="5">
        <f t="shared" si="229"/>
        <v>5242.894736842105</v>
      </c>
      <c r="AR328" s="5">
        <f t="shared" si="230"/>
        <v>1113.6243457616144</v>
      </c>
      <c r="AS328" s="5">
        <f t="shared" si="231"/>
        <v>3912.924606462303</v>
      </c>
      <c r="AT328" s="5">
        <f t="shared" si="232"/>
        <v>19533.469164637478</v>
      </c>
      <c r="AU328" s="5">
        <f t="shared" si="233"/>
        <v>3815.1494093120223</v>
      </c>
      <c r="AV328" s="6">
        <f t="shared" si="253"/>
        <v>4617.774137079391</v>
      </c>
      <c r="AX328" s="5">
        <f t="shared" si="254"/>
        <v>397.67057414762138</v>
      </c>
      <c r="AY328" s="61" t="s">
        <v>35</v>
      </c>
      <c r="AZ328" s="5">
        <f t="shared" si="234"/>
        <v>548.4</v>
      </c>
      <c r="BA328" s="5">
        <f t="shared" si="235"/>
        <v>246.46799999999999</v>
      </c>
      <c r="BB328" s="5">
        <f t="shared" si="236"/>
        <v>573</v>
      </c>
      <c r="BC328" s="5">
        <f t="shared" si="237"/>
        <v>133.875</v>
      </c>
      <c r="BD328" s="5">
        <f t="shared" si="238"/>
        <v>475.25</v>
      </c>
      <c r="BE328" s="5">
        <f t="shared" si="239"/>
        <v>353.47432024169183</v>
      </c>
      <c r="BF328" s="5">
        <f t="shared" si="240"/>
        <v>237.696</v>
      </c>
      <c r="BG328" s="5">
        <f t="shared" si="241"/>
        <v>150.37447988904299</v>
      </c>
      <c r="BH328" s="61" t="s">
        <v>35</v>
      </c>
      <c r="BI328" s="5">
        <f t="shared" si="242"/>
        <v>224.9782383419689</v>
      </c>
      <c r="BJ328" s="5">
        <f t="shared" si="243"/>
        <v>145.386</v>
      </c>
      <c r="BK328" s="5">
        <f t="shared" si="244"/>
        <v>132</v>
      </c>
      <c r="BL328" s="6">
        <f t="shared" si="255"/>
        <v>301.54771771836039</v>
      </c>
      <c r="BN328" s="13">
        <v>102.12674115770922</v>
      </c>
      <c r="BO328" s="13">
        <v>158.76</v>
      </c>
      <c r="BP328" s="13">
        <v>86</v>
      </c>
      <c r="BQ328" s="13">
        <v>92</v>
      </c>
      <c r="BR328" s="13">
        <v>96</v>
      </c>
      <c r="BS328" s="14">
        <v>935</v>
      </c>
      <c r="BT328" s="13">
        <v>236.59219839948588</v>
      </c>
      <c r="BU328" s="14">
        <v>103.89</v>
      </c>
      <c r="BV328" s="13">
        <v>94.690696728010465</v>
      </c>
      <c r="BW328" s="14">
        <v>76</v>
      </c>
      <c r="BX328" s="14">
        <v>370.66</v>
      </c>
      <c r="BY328" s="13">
        <v>96.56</v>
      </c>
      <c r="BZ328" s="13">
        <v>20.123000000000001</v>
      </c>
      <c r="CA328" s="13">
        <v>115.12</v>
      </c>
      <c r="CB328" s="14">
        <f t="shared" si="256"/>
        <v>184.53733116322897</v>
      </c>
      <c r="CD328" s="5">
        <v>34550</v>
      </c>
      <c r="CE328" s="5">
        <v>35168</v>
      </c>
      <c r="CF328" s="5">
        <v>34430</v>
      </c>
      <c r="CG328" s="5">
        <v>34946</v>
      </c>
      <c r="CH328" s="5">
        <v>36782.100000000006</v>
      </c>
      <c r="CI328" s="6">
        <v>31138</v>
      </c>
      <c r="CJ328" s="5">
        <v>35400</v>
      </c>
      <c r="CK328" s="5">
        <v>34916</v>
      </c>
      <c r="CL328" s="5">
        <v>32547</v>
      </c>
      <c r="CM328" s="6">
        <v>33205</v>
      </c>
      <c r="CN328" s="6">
        <v>34398</v>
      </c>
      <c r="CO328" s="5">
        <v>31486</v>
      </c>
      <c r="CP328" s="5">
        <v>32756</v>
      </c>
      <c r="CQ328" s="5">
        <v>36600</v>
      </c>
      <c r="CR328" s="6">
        <f t="shared" si="257"/>
        <v>34165.864285714284</v>
      </c>
      <c r="CT328" s="13">
        <v>588.42674115770922</v>
      </c>
      <c r="CU328" s="61" t="s">
        <v>35</v>
      </c>
      <c r="CV328" s="13">
        <v>500</v>
      </c>
      <c r="CW328" s="13">
        <v>1000</v>
      </c>
      <c r="CX328" s="13">
        <v>400</v>
      </c>
      <c r="CY328" s="14">
        <v>1600</v>
      </c>
      <c r="CZ328" s="13">
        <v>480</v>
      </c>
      <c r="DA328" s="13">
        <v>662</v>
      </c>
      <c r="DB328" s="13">
        <v>1000</v>
      </c>
      <c r="DC328" s="14">
        <v>1442</v>
      </c>
      <c r="DD328" s="61" t="s">
        <v>35</v>
      </c>
      <c r="DE328" s="13">
        <v>965</v>
      </c>
      <c r="DF328" s="13">
        <v>2000</v>
      </c>
      <c r="DG328" s="13">
        <v>2000</v>
      </c>
      <c r="DH328" s="14">
        <f t="shared" si="258"/>
        <v>1053.1188950964759</v>
      </c>
      <c r="DJ328" s="5">
        <v>19500</v>
      </c>
      <c r="DK328" s="61" t="s">
        <v>35</v>
      </c>
      <c r="DL328" s="5">
        <v>22850</v>
      </c>
      <c r="DM328" s="5">
        <v>20539</v>
      </c>
      <c r="DN328" s="5">
        <v>19100</v>
      </c>
      <c r="DO328" s="6">
        <v>17850</v>
      </c>
      <c r="DP328" s="5">
        <v>19010</v>
      </c>
      <c r="DQ328" s="5">
        <v>19500</v>
      </c>
      <c r="DR328" s="5">
        <v>19808</v>
      </c>
      <c r="DS328" s="6">
        <v>18070</v>
      </c>
      <c r="DT328" s="61" t="s">
        <v>35</v>
      </c>
      <c r="DU328" s="5">
        <v>18092</v>
      </c>
      <c r="DV328" s="5">
        <v>24231</v>
      </c>
      <c r="DW328" s="5">
        <v>22000</v>
      </c>
      <c r="DX328" s="6">
        <f t="shared" si="259"/>
        <v>20045.833333333332</v>
      </c>
    </row>
    <row r="329" spans="1:128" x14ac:dyDescent="0.25">
      <c r="A329" s="7">
        <v>324</v>
      </c>
      <c r="B329" s="5">
        <f t="shared" si="245"/>
        <v>4457.2291985895145</v>
      </c>
      <c r="C329" s="5">
        <f t="shared" si="246"/>
        <v>2656.1933534743202</v>
      </c>
      <c r="D329" s="5">
        <f t="shared" si="212"/>
        <v>5352.5860465116275</v>
      </c>
      <c r="E329" s="5">
        <f t="shared" si="213"/>
        <v>4804.6419130434779</v>
      </c>
      <c r="F329" s="5">
        <f t="shared" si="214"/>
        <v>5170.7625000000007</v>
      </c>
      <c r="G329" s="5">
        <f t="shared" si="215"/>
        <v>533.50708556149732</v>
      </c>
      <c r="H329" s="5">
        <f t="shared" si="216"/>
        <v>2270.744538170381</v>
      </c>
      <c r="I329" s="5">
        <f t="shared" si="217"/>
        <v>4386.5092610444644</v>
      </c>
      <c r="J329" s="5">
        <f t="shared" si="218"/>
        <v>4362.3250659562464</v>
      </c>
      <c r="K329" s="5">
        <f t="shared" si="219"/>
        <v>5393.2692167311479</v>
      </c>
      <c r="L329" s="57">
        <f t="shared" si="247"/>
        <v>1113.6243457616144</v>
      </c>
      <c r="M329" s="5">
        <f t="shared" si="220"/>
        <v>4137.4976543096609</v>
      </c>
      <c r="N329" s="5">
        <f t="shared" si="221"/>
        <v>19677.884509242693</v>
      </c>
      <c r="O329" s="5">
        <f t="shared" si="222"/>
        <v>3947.1494093120223</v>
      </c>
      <c r="P329" s="6">
        <f t="shared" si="248"/>
        <v>4875.9945784077627</v>
      </c>
      <c r="R329" s="5">
        <v>40</v>
      </c>
      <c r="S329" s="5">
        <v>17</v>
      </c>
      <c r="T329" s="5">
        <v>24</v>
      </c>
      <c r="U329" s="5">
        <v>80</v>
      </c>
      <c r="V329" s="5">
        <v>50</v>
      </c>
      <c r="W329" s="5">
        <v>8</v>
      </c>
      <c r="X329" s="5">
        <v>3</v>
      </c>
      <c r="Y329" s="5">
        <v>20</v>
      </c>
      <c r="Z329" s="5">
        <v>20</v>
      </c>
      <c r="AA329" s="5">
        <v>21</v>
      </c>
      <c r="AB329" s="5">
        <v>14</v>
      </c>
      <c r="AC329" s="5">
        <v>44</v>
      </c>
      <c r="AD329" s="5">
        <v>1</v>
      </c>
      <c r="AE329" s="5">
        <v>35</v>
      </c>
      <c r="AF329" s="6">
        <f t="shared" si="249"/>
        <v>26.928571428571427</v>
      </c>
      <c r="AH329" s="5">
        <f t="shared" si="250"/>
        <v>4059.560344382116</v>
      </c>
      <c r="AI329" s="5">
        <f t="shared" si="223"/>
        <v>2656.1933534743202</v>
      </c>
      <c r="AJ329" s="5">
        <f t="shared" si="224"/>
        <v>4804.1860465116279</v>
      </c>
      <c r="AK329" s="5">
        <f t="shared" si="225"/>
        <v>4558.173913043478</v>
      </c>
      <c r="AL329" s="5">
        <f t="shared" si="226"/>
        <v>4597.7625000000007</v>
      </c>
      <c r="AM329" s="5">
        <f t="shared" si="227"/>
        <v>399.63208556149732</v>
      </c>
      <c r="AN329" s="5">
        <f t="shared" si="228"/>
        <v>1795.4945381703808</v>
      </c>
      <c r="AO329" s="5">
        <f t="shared" si="251"/>
        <v>4033.0349408027723</v>
      </c>
      <c r="AP329" s="5">
        <f t="shared" si="252"/>
        <v>4124.6290659562464</v>
      </c>
      <c r="AQ329" s="5">
        <f t="shared" si="229"/>
        <v>5242.894736842105</v>
      </c>
      <c r="AR329" s="5">
        <f t="shared" si="230"/>
        <v>1113.6243457616144</v>
      </c>
      <c r="AS329" s="5">
        <f t="shared" si="231"/>
        <v>3912.5194159676921</v>
      </c>
      <c r="AT329" s="5">
        <f t="shared" si="232"/>
        <v>19532.498509242694</v>
      </c>
      <c r="AU329" s="5">
        <f t="shared" si="233"/>
        <v>3815.1494093120223</v>
      </c>
      <c r="AV329" s="6">
        <f t="shared" si="253"/>
        <v>4617.5252289306118</v>
      </c>
      <c r="AX329" s="5">
        <f t="shared" si="254"/>
        <v>397.66885420739851</v>
      </c>
      <c r="AY329" s="61" t="s">
        <v>35</v>
      </c>
      <c r="AZ329" s="5">
        <f t="shared" si="234"/>
        <v>548.4</v>
      </c>
      <c r="BA329" s="5">
        <f t="shared" si="235"/>
        <v>246.46799999999999</v>
      </c>
      <c r="BB329" s="5">
        <f t="shared" si="236"/>
        <v>573</v>
      </c>
      <c r="BC329" s="5">
        <f t="shared" si="237"/>
        <v>133.875</v>
      </c>
      <c r="BD329" s="5">
        <f t="shared" si="238"/>
        <v>475.25</v>
      </c>
      <c r="BE329" s="5">
        <f t="shared" si="239"/>
        <v>353.47432024169183</v>
      </c>
      <c r="BF329" s="5">
        <f t="shared" si="240"/>
        <v>237.696</v>
      </c>
      <c r="BG329" s="5">
        <f t="shared" si="241"/>
        <v>150.37447988904299</v>
      </c>
      <c r="BH329" s="61" t="s">
        <v>35</v>
      </c>
      <c r="BI329" s="5">
        <f t="shared" si="242"/>
        <v>224.9782383419689</v>
      </c>
      <c r="BJ329" s="5">
        <f t="shared" si="243"/>
        <v>145.386</v>
      </c>
      <c r="BK329" s="5">
        <f t="shared" si="244"/>
        <v>132</v>
      </c>
      <c r="BL329" s="6">
        <f t="shared" si="255"/>
        <v>301.54757439000849</v>
      </c>
      <c r="BN329" s="13">
        <v>102.12928613655183</v>
      </c>
      <c r="BO329" s="13">
        <v>158.88</v>
      </c>
      <c r="BP329" s="13">
        <v>86</v>
      </c>
      <c r="BQ329" s="13">
        <v>92</v>
      </c>
      <c r="BR329" s="13">
        <v>96</v>
      </c>
      <c r="BS329" s="14">
        <v>935</v>
      </c>
      <c r="BT329" s="13">
        <v>236.59219839948588</v>
      </c>
      <c r="BU329" s="14">
        <v>103.89</v>
      </c>
      <c r="BV329" s="13">
        <v>94.690696728010465</v>
      </c>
      <c r="BW329" s="14">
        <v>76</v>
      </c>
      <c r="BX329" s="14">
        <v>370.66</v>
      </c>
      <c r="BY329" s="13">
        <v>96.57</v>
      </c>
      <c r="BZ329" s="13">
        <v>20.124000000000002</v>
      </c>
      <c r="CA329" s="13">
        <v>115.12</v>
      </c>
      <c r="CB329" s="14">
        <f t="shared" si="256"/>
        <v>184.54687009028913</v>
      </c>
      <c r="CD329" s="5">
        <v>34550</v>
      </c>
      <c r="CE329" s="5">
        <v>35168</v>
      </c>
      <c r="CF329" s="5">
        <v>34430</v>
      </c>
      <c r="CG329" s="5">
        <v>34946</v>
      </c>
      <c r="CH329" s="5">
        <v>36782.100000000006</v>
      </c>
      <c r="CI329" s="6">
        <v>31138</v>
      </c>
      <c r="CJ329" s="5">
        <v>35400</v>
      </c>
      <c r="CK329" s="5">
        <v>34916</v>
      </c>
      <c r="CL329" s="5">
        <v>32547</v>
      </c>
      <c r="CM329" s="6">
        <v>33205</v>
      </c>
      <c r="CN329" s="6">
        <v>34398</v>
      </c>
      <c r="CO329" s="5">
        <v>31486</v>
      </c>
      <c r="CP329" s="5">
        <v>32756</v>
      </c>
      <c r="CQ329" s="5">
        <v>36600</v>
      </c>
      <c r="CR329" s="6">
        <f t="shared" si="257"/>
        <v>34165.864285714284</v>
      </c>
      <c r="CT329" s="13">
        <v>588.42928613655181</v>
      </c>
      <c r="CU329" s="61" t="s">
        <v>35</v>
      </c>
      <c r="CV329" s="13">
        <v>500</v>
      </c>
      <c r="CW329" s="13">
        <v>1000</v>
      </c>
      <c r="CX329" s="13">
        <v>400</v>
      </c>
      <c r="CY329" s="14">
        <v>1600</v>
      </c>
      <c r="CZ329" s="13">
        <v>480</v>
      </c>
      <c r="DA329" s="13">
        <v>662</v>
      </c>
      <c r="DB329" s="13">
        <v>1000</v>
      </c>
      <c r="DC329" s="14">
        <v>1442</v>
      </c>
      <c r="DD329" s="61" t="s">
        <v>35</v>
      </c>
      <c r="DE329" s="13">
        <v>965</v>
      </c>
      <c r="DF329" s="13">
        <v>2000</v>
      </c>
      <c r="DG329" s="13">
        <v>2000</v>
      </c>
      <c r="DH329" s="14">
        <f t="shared" si="258"/>
        <v>1053.1191071780461</v>
      </c>
      <c r="DJ329" s="5">
        <v>19500</v>
      </c>
      <c r="DK329" s="61" t="s">
        <v>35</v>
      </c>
      <c r="DL329" s="5">
        <v>22850</v>
      </c>
      <c r="DM329" s="5">
        <v>20539</v>
      </c>
      <c r="DN329" s="5">
        <v>19100</v>
      </c>
      <c r="DO329" s="6">
        <v>17850</v>
      </c>
      <c r="DP329" s="5">
        <v>19010</v>
      </c>
      <c r="DQ329" s="5">
        <v>19500</v>
      </c>
      <c r="DR329" s="5">
        <v>19808</v>
      </c>
      <c r="DS329" s="6">
        <v>18070</v>
      </c>
      <c r="DT329" s="61" t="s">
        <v>35</v>
      </c>
      <c r="DU329" s="5">
        <v>18092</v>
      </c>
      <c r="DV329" s="5">
        <v>24231</v>
      </c>
      <c r="DW329" s="5">
        <v>22000</v>
      </c>
      <c r="DX329" s="6">
        <f t="shared" si="259"/>
        <v>20045.833333333332</v>
      </c>
    </row>
    <row r="330" spans="1:128" x14ac:dyDescent="0.25">
      <c r="A330" s="7">
        <v>325</v>
      </c>
      <c r="B330" s="5">
        <f t="shared" si="245"/>
        <v>4457.1266372683385</v>
      </c>
      <c r="C330" s="5">
        <f t="shared" si="246"/>
        <v>2654.1886792452829</v>
      </c>
      <c r="D330" s="5">
        <f t="shared" si="212"/>
        <v>5352.5860465116275</v>
      </c>
      <c r="E330" s="5">
        <f t="shared" si="213"/>
        <v>4804.6419130434779</v>
      </c>
      <c r="F330" s="5">
        <f t="shared" si="214"/>
        <v>5170.7625000000007</v>
      </c>
      <c r="G330" s="5">
        <f t="shared" si="215"/>
        <v>533.50708556149732</v>
      </c>
      <c r="H330" s="5">
        <f t="shared" si="216"/>
        <v>2270.744538170381</v>
      </c>
      <c r="I330" s="5">
        <f t="shared" si="217"/>
        <v>4386.5092610444644</v>
      </c>
      <c r="J330" s="5">
        <f t="shared" si="218"/>
        <v>4362.3250659562464</v>
      </c>
      <c r="K330" s="5">
        <f t="shared" si="219"/>
        <v>5393.2692167311479</v>
      </c>
      <c r="L330" s="57">
        <f t="shared" si="247"/>
        <v>1113.6243457616144</v>
      </c>
      <c r="M330" s="5">
        <f t="shared" si="220"/>
        <v>4137.0925477227929</v>
      </c>
      <c r="N330" s="5">
        <f t="shared" si="221"/>
        <v>19676.913950310558</v>
      </c>
      <c r="O330" s="5">
        <f t="shared" si="222"/>
        <v>3947.1494093120223</v>
      </c>
      <c r="P330" s="6">
        <f t="shared" si="248"/>
        <v>4875.7457997599613</v>
      </c>
      <c r="R330" s="5">
        <v>40</v>
      </c>
      <c r="S330" s="5">
        <v>17</v>
      </c>
      <c r="T330" s="5">
        <v>24</v>
      </c>
      <c r="U330" s="5">
        <v>80</v>
      </c>
      <c r="V330" s="5">
        <v>50</v>
      </c>
      <c r="W330" s="5">
        <v>8</v>
      </c>
      <c r="X330" s="5">
        <v>3</v>
      </c>
      <c r="Y330" s="5">
        <v>20</v>
      </c>
      <c r="Z330" s="5">
        <v>20</v>
      </c>
      <c r="AA330" s="5">
        <v>21</v>
      </c>
      <c r="AB330" s="5">
        <v>14</v>
      </c>
      <c r="AC330" s="5">
        <v>44</v>
      </c>
      <c r="AD330" s="5">
        <v>1</v>
      </c>
      <c r="AE330" s="5">
        <v>35</v>
      </c>
      <c r="AF330" s="6">
        <f t="shared" si="249"/>
        <v>26.928571428571427</v>
      </c>
      <c r="AH330" s="5">
        <f t="shared" si="250"/>
        <v>4059.4594976860672</v>
      </c>
      <c r="AI330" s="5">
        <f t="shared" si="223"/>
        <v>2654.1886792452829</v>
      </c>
      <c r="AJ330" s="5">
        <f t="shared" si="224"/>
        <v>4804.1860465116279</v>
      </c>
      <c r="AK330" s="5">
        <f t="shared" si="225"/>
        <v>4558.173913043478</v>
      </c>
      <c r="AL330" s="5">
        <f t="shared" si="226"/>
        <v>4597.7625000000007</v>
      </c>
      <c r="AM330" s="5">
        <f t="shared" si="227"/>
        <v>399.63208556149732</v>
      </c>
      <c r="AN330" s="5">
        <f t="shared" si="228"/>
        <v>1795.4945381703808</v>
      </c>
      <c r="AO330" s="5">
        <f t="shared" si="251"/>
        <v>4033.0349408027723</v>
      </c>
      <c r="AP330" s="5">
        <f t="shared" si="252"/>
        <v>4124.6290659562464</v>
      </c>
      <c r="AQ330" s="5">
        <f t="shared" si="229"/>
        <v>5242.894736842105</v>
      </c>
      <c r="AR330" s="5">
        <f t="shared" si="230"/>
        <v>1113.6243457616144</v>
      </c>
      <c r="AS330" s="5">
        <f t="shared" si="231"/>
        <v>3912.1143093808241</v>
      </c>
      <c r="AT330" s="5">
        <f t="shared" si="232"/>
        <v>19531.527950310559</v>
      </c>
      <c r="AU330" s="5">
        <f t="shared" si="233"/>
        <v>3815.1494093120223</v>
      </c>
      <c r="AV330" s="6">
        <f t="shared" si="253"/>
        <v>4617.2765727560345</v>
      </c>
      <c r="AX330" s="5">
        <f t="shared" si="254"/>
        <v>397.66713958227092</v>
      </c>
      <c r="AY330" s="61" t="s">
        <v>35</v>
      </c>
      <c r="AZ330" s="5">
        <f t="shared" si="234"/>
        <v>548.4</v>
      </c>
      <c r="BA330" s="5">
        <f t="shared" si="235"/>
        <v>246.46799999999999</v>
      </c>
      <c r="BB330" s="5">
        <f t="shared" si="236"/>
        <v>573</v>
      </c>
      <c r="BC330" s="5">
        <f t="shared" si="237"/>
        <v>133.875</v>
      </c>
      <c r="BD330" s="5">
        <f t="shared" si="238"/>
        <v>475.25</v>
      </c>
      <c r="BE330" s="5">
        <f t="shared" si="239"/>
        <v>353.47432024169183</v>
      </c>
      <c r="BF330" s="5">
        <f t="shared" si="240"/>
        <v>237.696</v>
      </c>
      <c r="BG330" s="5">
        <f t="shared" si="241"/>
        <v>150.37447988904299</v>
      </c>
      <c r="BH330" s="61" t="s">
        <v>35</v>
      </c>
      <c r="BI330" s="5">
        <f t="shared" si="242"/>
        <v>224.9782383419689</v>
      </c>
      <c r="BJ330" s="5">
        <f t="shared" si="243"/>
        <v>145.386</v>
      </c>
      <c r="BK330" s="5">
        <f t="shared" si="244"/>
        <v>132</v>
      </c>
      <c r="BL330" s="6">
        <f t="shared" si="255"/>
        <v>301.5474315045812</v>
      </c>
      <c r="BN330" s="13">
        <v>102.13182327261208</v>
      </c>
      <c r="BO330" s="13">
        <v>159</v>
      </c>
      <c r="BP330" s="13">
        <v>86</v>
      </c>
      <c r="BQ330" s="13">
        <v>92</v>
      </c>
      <c r="BR330" s="13">
        <v>96</v>
      </c>
      <c r="BS330" s="14">
        <v>935</v>
      </c>
      <c r="BT330" s="13">
        <v>236.59219839948588</v>
      </c>
      <c r="BU330" s="14">
        <v>103.89</v>
      </c>
      <c r="BV330" s="13">
        <v>94.690696728010465</v>
      </c>
      <c r="BW330" s="14">
        <v>76</v>
      </c>
      <c r="BX330" s="14">
        <v>370.66</v>
      </c>
      <c r="BY330" s="13">
        <v>96.58</v>
      </c>
      <c r="BZ330" s="13">
        <v>20.125</v>
      </c>
      <c r="CA330" s="13">
        <v>115.12</v>
      </c>
      <c r="CB330" s="14">
        <f t="shared" si="256"/>
        <v>184.55640845715058</v>
      </c>
      <c r="CD330" s="5">
        <v>34550</v>
      </c>
      <c r="CE330" s="5">
        <v>35168</v>
      </c>
      <c r="CF330" s="5">
        <v>34430</v>
      </c>
      <c r="CG330" s="5">
        <v>34946</v>
      </c>
      <c r="CH330" s="5">
        <v>36782.100000000006</v>
      </c>
      <c r="CI330" s="6">
        <v>31138</v>
      </c>
      <c r="CJ330" s="5">
        <v>35400</v>
      </c>
      <c r="CK330" s="5">
        <v>34916</v>
      </c>
      <c r="CL330" s="5">
        <v>32547</v>
      </c>
      <c r="CM330" s="6">
        <v>33205</v>
      </c>
      <c r="CN330" s="6">
        <v>34398</v>
      </c>
      <c r="CO330" s="5">
        <v>31486</v>
      </c>
      <c r="CP330" s="5">
        <v>32756</v>
      </c>
      <c r="CQ330" s="5">
        <v>36600</v>
      </c>
      <c r="CR330" s="6">
        <f t="shared" si="257"/>
        <v>34165.864285714284</v>
      </c>
      <c r="CT330" s="13">
        <v>588.43182327261206</v>
      </c>
      <c r="CU330" s="61" t="s">
        <v>35</v>
      </c>
      <c r="CV330" s="13">
        <v>500</v>
      </c>
      <c r="CW330" s="13">
        <v>1000</v>
      </c>
      <c r="CX330" s="13">
        <v>400</v>
      </c>
      <c r="CY330" s="14">
        <v>1600</v>
      </c>
      <c r="CZ330" s="13">
        <v>480</v>
      </c>
      <c r="DA330" s="13">
        <v>662</v>
      </c>
      <c r="DB330" s="13">
        <v>1000</v>
      </c>
      <c r="DC330" s="14">
        <v>1442</v>
      </c>
      <c r="DD330" s="61" t="s">
        <v>35</v>
      </c>
      <c r="DE330" s="13">
        <v>965</v>
      </c>
      <c r="DF330" s="13">
        <v>2000</v>
      </c>
      <c r="DG330" s="13">
        <v>2000</v>
      </c>
      <c r="DH330" s="14">
        <f t="shared" si="258"/>
        <v>1053.1193186060509</v>
      </c>
      <c r="DJ330" s="5">
        <v>19500</v>
      </c>
      <c r="DK330" s="61" t="s">
        <v>35</v>
      </c>
      <c r="DL330" s="5">
        <v>22850</v>
      </c>
      <c r="DM330" s="5">
        <v>20539</v>
      </c>
      <c r="DN330" s="5">
        <v>19100</v>
      </c>
      <c r="DO330" s="6">
        <v>17850</v>
      </c>
      <c r="DP330" s="5">
        <v>19010</v>
      </c>
      <c r="DQ330" s="5">
        <v>19500</v>
      </c>
      <c r="DR330" s="5">
        <v>19808</v>
      </c>
      <c r="DS330" s="6">
        <v>18070</v>
      </c>
      <c r="DT330" s="61" t="s">
        <v>35</v>
      </c>
      <c r="DU330" s="5">
        <v>18092</v>
      </c>
      <c r="DV330" s="5">
        <v>24231</v>
      </c>
      <c r="DW330" s="5">
        <v>22000</v>
      </c>
      <c r="DX330" s="6">
        <f t="shared" si="259"/>
        <v>20045.833333333332</v>
      </c>
    </row>
    <row r="331" spans="1:128" x14ac:dyDescent="0.25">
      <c r="A331" s="7">
        <v>326</v>
      </c>
      <c r="B331" s="5">
        <f t="shared" si="245"/>
        <v>4457.0243960381531</v>
      </c>
      <c r="C331" s="5">
        <f t="shared" si="246"/>
        <v>2652.1870286576168</v>
      </c>
      <c r="D331" s="5">
        <f t="shared" si="212"/>
        <v>5352.5860465116275</v>
      </c>
      <c r="E331" s="5">
        <f t="shared" si="213"/>
        <v>4804.6419130434779</v>
      </c>
      <c r="F331" s="5">
        <f t="shared" si="214"/>
        <v>5170.7625000000007</v>
      </c>
      <c r="G331" s="5">
        <f t="shared" si="215"/>
        <v>533.50708556149732</v>
      </c>
      <c r="H331" s="5">
        <f t="shared" si="216"/>
        <v>2270.744538170381</v>
      </c>
      <c r="I331" s="5">
        <f t="shared" si="217"/>
        <v>4386.5092610444644</v>
      </c>
      <c r="J331" s="5">
        <f t="shared" si="218"/>
        <v>4362.3250659562464</v>
      </c>
      <c r="K331" s="5">
        <f t="shared" si="219"/>
        <v>5393.2692167311479</v>
      </c>
      <c r="L331" s="57">
        <f t="shared" si="247"/>
        <v>1113.6243457616144</v>
      </c>
      <c r="M331" s="5">
        <f t="shared" si="220"/>
        <v>4136.2825861680558</v>
      </c>
      <c r="N331" s="5">
        <f t="shared" si="221"/>
        <v>19675.943487826687</v>
      </c>
      <c r="O331" s="5">
        <f t="shared" si="222"/>
        <v>3947.1494093120223</v>
      </c>
      <c r="P331" s="6">
        <f t="shared" si="248"/>
        <v>4875.468348627357</v>
      </c>
      <c r="R331" s="5">
        <v>40</v>
      </c>
      <c r="S331" s="5">
        <v>17</v>
      </c>
      <c r="T331" s="5">
        <v>24</v>
      </c>
      <c r="U331" s="5">
        <v>80</v>
      </c>
      <c r="V331" s="5">
        <v>50</v>
      </c>
      <c r="W331" s="5">
        <v>8</v>
      </c>
      <c r="X331" s="5">
        <v>3</v>
      </c>
      <c r="Y331" s="5">
        <v>20</v>
      </c>
      <c r="Z331" s="5">
        <v>20</v>
      </c>
      <c r="AA331" s="5">
        <v>21</v>
      </c>
      <c r="AB331" s="5">
        <v>14</v>
      </c>
      <c r="AC331" s="5">
        <v>44</v>
      </c>
      <c r="AD331" s="5">
        <v>1</v>
      </c>
      <c r="AE331" s="5">
        <v>35</v>
      </c>
      <c r="AF331" s="6">
        <f t="shared" si="249"/>
        <v>26.928571428571427</v>
      </c>
      <c r="AH331" s="5">
        <f t="shared" si="250"/>
        <v>4059.3589657986181</v>
      </c>
      <c r="AI331" s="5">
        <f t="shared" si="223"/>
        <v>2652.1870286576168</v>
      </c>
      <c r="AJ331" s="5">
        <f t="shared" si="224"/>
        <v>4804.1860465116279</v>
      </c>
      <c r="AK331" s="5">
        <f t="shared" si="225"/>
        <v>4558.173913043478</v>
      </c>
      <c r="AL331" s="5">
        <f t="shared" si="226"/>
        <v>4597.7625000000007</v>
      </c>
      <c r="AM331" s="5">
        <f t="shared" si="227"/>
        <v>399.63208556149732</v>
      </c>
      <c r="AN331" s="5">
        <f t="shared" si="228"/>
        <v>1795.4945381703808</v>
      </c>
      <c r="AO331" s="5">
        <f t="shared" si="251"/>
        <v>4033.0349408027723</v>
      </c>
      <c r="AP331" s="5">
        <f t="shared" si="252"/>
        <v>4124.6290659562464</v>
      </c>
      <c r="AQ331" s="5">
        <f t="shared" si="229"/>
        <v>5242.894736842105</v>
      </c>
      <c r="AR331" s="5">
        <f t="shared" si="230"/>
        <v>1113.6243457616144</v>
      </c>
      <c r="AS331" s="5">
        <f t="shared" si="231"/>
        <v>3911.304347826087</v>
      </c>
      <c r="AT331" s="5">
        <f t="shared" si="232"/>
        <v>19530.557487826689</v>
      </c>
      <c r="AU331" s="5">
        <f t="shared" si="233"/>
        <v>3815.1494093120223</v>
      </c>
      <c r="AV331" s="6">
        <f t="shared" si="253"/>
        <v>4616.9992437193396</v>
      </c>
      <c r="AX331" s="5">
        <f t="shared" si="254"/>
        <v>397.66543023953489</v>
      </c>
      <c r="AY331" s="61" t="s">
        <v>35</v>
      </c>
      <c r="AZ331" s="5">
        <f t="shared" si="234"/>
        <v>548.4</v>
      </c>
      <c r="BA331" s="5">
        <f t="shared" si="235"/>
        <v>246.46799999999999</v>
      </c>
      <c r="BB331" s="5">
        <f t="shared" si="236"/>
        <v>573</v>
      </c>
      <c r="BC331" s="5">
        <f t="shared" si="237"/>
        <v>133.875</v>
      </c>
      <c r="BD331" s="5">
        <f t="shared" si="238"/>
        <v>475.25</v>
      </c>
      <c r="BE331" s="5">
        <f t="shared" si="239"/>
        <v>353.47432024169183</v>
      </c>
      <c r="BF331" s="5">
        <f t="shared" si="240"/>
        <v>237.696</v>
      </c>
      <c r="BG331" s="5">
        <f t="shared" si="241"/>
        <v>150.37447988904299</v>
      </c>
      <c r="BH331" s="61" t="s">
        <v>35</v>
      </c>
      <c r="BI331" s="5">
        <f t="shared" si="242"/>
        <v>224.9782383419689</v>
      </c>
      <c r="BJ331" s="5">
        <f t="shared" si="243"/>
        <v>145.386</v>
      </c>
      <c r="BK331" s="5">
        <f t="shared" si="244"/>
        <v>132</v>
      </c>
      <c r="BL331" s="6">
        <f t="shared" si="255"/>
        <v>301.5472890593532</v>
      </c>
      <c r="BN331" s="13">
        <v>102.13435261407922</v>
      </c>
      <c r="BO331" s="13">
        <v>159.12</v>
      </c>
      <c r="BP331" s="13">
        <v>86</v>
      </c>
      <c r="BQ331" s="13">
        <v>92</v>
      </c>
      <c r="BR331" s="13">
        <v>96</v>
      </c>
      <c r="BS331" s="14">
        <v>935</v>
      </c>
      <c r="BT331" s="13">
        <v>236.59219839948588</v>
      </c>
      <c r="BU331" s="14">
        <v>103.89</v>
      </c>
      <c r="BV331" s="13">
        <v>94.690696728010465</v>
      </c>
      <c r="BW331" s="14">
        <v>76</v>
      </c>
      <c r="BX331" s="14">
        <v>370.66</v>
      </c>
      <c r="BY331" s="13">
        <v>96.6</v>
      </c>
      <c r="BZ331" s="13">
        <v>20.126000000000001</v>
      </c>
      <c r="CA331" s="13">
        <v>115.12</v>
      </c>
      <c r="CB331" s="14">
        <f t="shared" si="256"/>
        <v>184.56666055296969</v>
      </c>
      <c r="CD331" s="5">
        <v>34550</v>
      </c>
      <c r="CE331" s="5">
        <v>35168</v>
      </c>
      <c r="CF331" s="5">
        <v>34430</v>
      </c>
      <c r="CG331" s="5">
        <v>34946</v>
      </c>
      <c r="CH331" s="5">
        <v>36782.100000000006</v>
      </c>
      <c r="CI331" s="6">
        <v>31138</v>
      </c>
      <c r="CJ331" s="5">
        <v>35400</v>
      </c>
      <c r="CK331" s="5">
        <v>34916</v>
      </c>
      <c r="CL331" s="5">
        <v>32547</v>
      </c>
      <c r="CM331" s="6">
        <v>33205</v>
      </c>
      <c r="CN331" s="6">
        <v>34398</v>
      </c>
      <c r="CO331" s="5">
        <v>31486</v>
      </c>
      <c r="CP331" s="5">
        <v>32756</v>
      </c>
      <c r="CQ331" s="5">
        <v>36600</v>
      </c>
      <c r="CR331" s="6">
        <f t="shared" si="257"/>
        <v>34165.864285714284</v>
      </c>
      <c r="CT331" s="13">
        <v>588.43435261407922</v>
      </c>
      <c r="CU331" s="61" t="s">
        <v>35</v>
      </c>
      <c r="CV331" s="13">
        <v>500</v>
      </c>
      <c r="CW331" s="13">
        <v>1000</v>
      </c>
      <c r="CX331" s="13">
        <v>400</v>
      </c>
      <c r="CY331" s="14">
        <v>1600</v>
      </c>
      <c r="CZ331" s="13">
        <v>480</v>
      </c>
      <c r="DA331" s="13">
        <v>662</v>
      </c>
      <c r="DB331" s="13">
        <v>1000</v>
      </c>
      <c r="DC331" s="14">
        <v>1442</v>
      </c>
      <c r="DD331" s="61" t="s">
        <v>35</v>
      </c>
      <c r="DE331" s="13">
        <v>965</v>
      </c>
      <c r="DF331" s="13">
        <v>2000</v>
      </c>
      <c r="DG331" s="13">
        <v>2000</v>
      </c>
      <c r="DH331" s="14">
        <f t="shared" si="258"/>
        <v>1053.1195293845067</v>
      </c>
      <c r="DJ331" s="5">
        <v>19500</v>
      </c>
      <c r="DK331" s="61" t="s">
        <v>35</v>
      </c>
      <c r="DL331" s="5">
        <v>22850</v>
      </c>
      <c r="DM331" s="5">
        <v>20539</v>
      </c>
      <c r="DN331" s="5">
        <v>19100</v>
      </c>
      <c r="DO331" s="6">
        <v>17850</v>
      </c>
      <c r="DP331" s="5">
        <v>19010</v>
      </c>
      <c r="DQ331" s="5">
        <v>19500</v>
      </c>
      <c r="DR331" s="5">
        <v>19808</v>
      </c>
      <c r="DS331" s="6">
        <v>18070</v>
      </c>
      <c r="DT331" s="61" t="s">
        <v>35</v>
      </c>
      <c r="DU331" s="5">
        <v>18092</v>
      </c>
      <c r="DV331" s="5">
        <v>24231</v>
      </c>
      <c r="DW331" s="5">
        <v>22000</v>
      </c>
      <c r="DX331" s="6">
        <f t="shared" si="259"/>
        <v>20045.833333333332</v>
      </c>
    </row>
    <row r="332" spans="1:128" x14ac:dyDescent="0.25">
      <c r="A332" s="7">
        <v>327</v>
      </c>
      <c r="B332" s="5">
        <f t="shared" si="245"/>
        <v>4456.9224729225489</v>
      </c>
      <c r="C332" s="5">
        <f t="shared" si="246"/>
        <v>2650.188394875659</v>
      </c>
      <c r="D332" s="5">
        <f t="shared" si="212"/>
        <v>5352.5860465116275</v>
      </c>
      <c r="E332" s="5">
        <f t="shared" si="213"/>
        <v>4804.6419130434779</v>
      </c>
      <c r="F332" s="5">
        <f t="shared" si="214"/>
        <v>5170.7625000000007</v>
      </c>
      <c r="G332" s="5">
        <f t="shared" si="215"/>
        <v>533.50708556149732</v>
      </c>
      <c r="H332" s="5">
        <f t="shared" si="216"/>
        <v>2270.744538170381</v>
      </c>
      <c r="I332" s="5">
        <f t="shared" si="217"/>
        <v>4386.5092610444644</v>
      </c>
      <c r="J332" s="5">
        <f t="shared" si="218"/>
        <v>4362.3250659562464</v>
      </c>
      <c r="K332" s="5">
        <f t="shared" si="219"/>
        <v>5393.2692167311479</v>
      </c>
      <c r="L332" s="57">
        <f t="shared" si="247"/>
        <v>1113.6243457616144</v>
      </c>
      <c r="M332" s="5">
        <f t="shared" si="220"/>
        <v>4135.8777311480972</v>
      </c>
      <c r="N332" s="5">
        <f t="shared" si="221"/>
        <v>19674.973121776715</v>
      </c>
      <c r="O332" s="5">
        <f t="shared" si="222"/>
        <v>3947.1494093120223</v>
      </c>
      <c r="P332" s="6">
        <f t="shared" si="248"/>
        <v>4875.220078772536</v>
      </c>
      <c r="R332" s="5">
        <v>40</v>
      </c>
      <c r="S332" s="5">
        <v>17</v>
      </c>
      <c r="T332" s="5">
        <v>24</v>
      </c>
      <c r="U332" s="5">
        <v>80</v>
      </c>
      <c r="V332" s="5">
        <v>50</v>
      </c>
      <c r="W332" s="5">
        <v>8</v>
      </c>
      <c r="X332" s="5">
        <v>3</v>
      </c>
      <c r="Y332" s="5">
        <v>20</v>
      </c>
      <c r="Z332" s="5">
        <v>20</v>
      </c>
      <c r="AA332" s="5">
        <v>21</v>
      </c>
      <c r="AB332" s="5">
        <v>14</v>
      </c>
      <c r="AC332" s="5">
        <v>44</v>
      </c>
      <c r="AD332" s="5">
        <v>1</v>
      </c>
      <c r="AE332" s="5">
        <v>35</v>
      </c>
      <c r="AF332" s="6">
        <f t="shared" si="249"/>
        <v>26.928571428571427</v>
      </c>
      <c r="AH332" s="5">
        <f t="shared" si="250"/>
        <v>4059.2587467757617</v>
      </c>
      <c r="AI332" s="5">
        <f t="shared" si="223"/>
        <v>2650.188394875659</v>
      </c>
      <c r="AJ332" s="5">
        <f t="shared" si="224"/>
        <v>4804.1860465116279</v>
      </c>
      <c r="AK332" s="5">
        <f t="shared" si="225"/>
        <v>4558.173913043478</v>
      </c>
      <c r="AL332" s="5">
        <f t="shared" si="226"/>
        <v>4597.7625000000007</v>
      </c>
      <c r="AM332" s="5">
        <f t="shared" si="227"/>
        <v>399.63208556149732</v>
      </c>
      <c r="AN332" s="5">
        <f t="shared" si="228"/>
        <v>1795.4945381703808</v>
      </c>
      <c r="AO332" s="5">
        <f t="shared" si="251"/>
        <v>4033.0349408027723</v>
      </c>
      <c r="AP332" s="5">
        <f t="shared" si="252"/>
        <v>4124.6290659562464</v>
      </c>
      <c r="AQ332" s="5">
        <f t="shared" si="229"/>
        <v>5242.894736842105</v>
      </c>
      <c r="AR332" s="5">
        <f t="shared" si="230"/>
        <v>1113.6243457616144</v>
      </c>
      <c r="AS332" s="5">
        <f t="shared" si="231"/>
        <v>3910.8994928061279</v>
      </c>
      <c r="AT332" s="5">
        <f t="shared" si="232"/>
        <v>19529.587121776716</v>
      </c>
      <c r="AU332" s="5">
        <f t="shared" si="233"/>
        <v>3815.1494093120223</v>
      </c>
      <c r="AV332" s="6">
        <f t="shared" si="253"/>
        <v>4616.7510955854286</v>
      </c>
      <c r="AX332" s="5">
        <f t="shared" si="254"/>
        <v>397.6637261467875</v>
      </c>
      <c r="AY332" s="61" t="s">
        <v>35</v>
      </c>
      <c r="AZ332" s="5">
        <f t="shared" si="234"/>
        <v>548.4</v>
      </c>
      <c r="BA332" s="5">
        <f t="shared" si="235"/>
        <v>246.46799999999999</v>
      </c>
      <c r="BB332" s="5">
        <f t="shared" si="236"/>
        <v>573</v>
      </c>
      <c r="BC332" s="5">
        <f t="shared" si="237"/>
        <v>133.875</v>
      </c>
      <c r="BD332" s="5">
        <f t="shared" si="238"/>
        <v>475.25</v>
      </c>
      <c r="BE332" s="5">
        <f t="shared" si="239"/>
        <v>353.47432024169183</v>
      </c>
      <c r="BF332" s="5">
        <f t="shared" si="240"/>
        <v>237.696</v>
      </c>
      <c r="BG332" s="5">
        <f t="shared" si="241"/>
        <v>150.37447988904299</v>
      </c>
      <c r="BH332" s="61" t="s">
        <v>35</v>
      </c>
      <c r="BI332" s="5">
        <f t="shared" si="242"/>
        <v>224.9782383419689</v>
      </c>
      <c r="BJ332" s="5">
        <f t="shared" si="243"/>
        <v>145.386</v>
      </c>
      <c r="BK332" s="5">
        <f t="shared" si="244"/>
        <v>132</v>
      </c>
      <c r="BL332" s="6">
        <f t="shared" si="255"/>
        <v>301.54714705162422</v>
      </c>
      <c r="BN332" s="13">
        <v>102.13687420869971</v>
      </c>
      <c r="BO332" s="13">
        <v>159.24</v>
      </c>
      <c r="BP332" s="13">
        <v>86</v>
      </c>
      <c r="BQ332" s="13">
        <v>92</v>
      </c>
      <c r="BR332" s="13">
        <v>96</v>
      </c>
      <c r="BS332" s="14">
        <v>935</v>
      </c>
      <c r="BT332" s="13">
        <v>236.59219839948588</v>
      </c>
      <c r="BU332" s="14">
        <v>103.89</v>
      </c>
      <c r="BV332" s="13">
        <v>94.690696728010465</v>
      </c>
      <c r="BW332" s="14">
        <v>76</v>
      </c>
      <c r="BX332" s="14">
        <v>370.66</v>
      </c>
      <c r="BY332" s="13">
        <v>96.61</v>
      </c>
      <c r="BZ332" s="13">
        <v>20.127000000000002</v>
      </c>
      <c r="CA332" s="13">
        <v>115.12</v>
      </c>
      <c r="CB332" s="14">
        <f t="shared" si="256"/>
        <v>184.57619780972828</v>
      </c>
      <c r="CD332" s="5">
        <v>34550</v>
      </c>
      <c r="CE332" s="5">
        <v>35168</v>
      </c>
      <c r="CF332" s="5">
        <v>34430</v>
      </c>
      <c r="CG332" s="5">
        <v>34946</v>
      </c>
      <c r="CH332" s="5">
        <v>36782.100000000006</v>
      </c>
      <c r="CI332" s="6">
        <v>31138</v>
      </c>
      <c r="CJ332" s="5">
        <v>35400</v>
      </c>
      <c r="CK332" s="5">
        <v>34916</v>
      </c>
      <c r="CL332" s="5">
        <v>32547</v>
      </c>
      <c r="CM332" s="6">
        <v>33205</v>
      </c>
      <c r="CN332" s="6">
        <v>34398</v>
      </c>
      <c r="CO332" s="5">
        <v>31486</v>
      </c>
      <c r="CP332" s="5">
        <v>32756</v>
      </c>
      <c r="CQ332" s="5">
        <v>36600</v>
      </c>
      <c r="CR332" s="6">
        <f t="shared" si="257"/>
        <v>34165.864285714284</v>
      </c>
      <c r="CT332" s="13">
        <v>588.43687420869969</v>
      </c>
      <c r="CU332" s="61" t="s">
        <v>35</v>
      </c>
      <c r="CV332" s="13">
        <v>500</v>
      </c>
      <c r="CW332" s="13">
        <v>1000</v>
      </c>
      <c r="CX332" s="13">
        <v>400</v>
      </c>
      <c r="CY332" s="14">
        <v>1600</v>
      </c>
      <c r="CZ332" s="13">
        <v>480</v>
      </c>
      <c r="DA332" s="13">
        <v>662</v>
      </c>
      <c r="DB332" s="13">
        <v>1000</v>
      </c>
      <c r="DC332" s="14">
        <v>1442</v>
      </c>
      <c r="DD332" s="61" t="s">
        <v>35</v>
      </c>
      <c r="DE332" s="13">
        <v>965</v>
      </c>
      <c r="DF332" s="13">
        <v>2000</v>
      </c>
      <c r="DG332" s="13">
        <v>2000</v>
      </c>
      <c r="DH332" s="14">
        <f t="shared" si="258"/>
        <v>1053.1197395173915</v>
      </c>
      <c r="DJ332" s="5">
        <v>19500</v>
      </c>
      <c r="DK332" s="61" t="s">
        <v>35</v>
      </c>
      <c r="DL332" s="5">
        <v>22850</v>
      </c>
      <c r="DM332" s="5">
        <v>20539</v>
      </c>
      <c r="DN332" s="5">
        <v>19100</v>
      </c>
      <c r="DO332" s="6">
        <v>17850</v>
      </c>
      <c r="DP332" s="5">
        <v>19010</v>
      </c>
      <c r="DQ332" s="5">
        <v>19500</v>
      </c>
      <c r="DR332" s="5">
        <v>19808</v>
      </c>
      <c r="DS332" s="6">
        <v>18070</v>
      </c>
      <c r="DT332" s="61" t="s">
        <v>35</v>
      </c>
      <c r="DU332" s="5">
        <v>18092</v>
      </c>
      <c r="DV332" s="5">
        <v>24231</v>
      </c>
      <c r="DW332" s="5">
        <v>22000</v>
      </c>
      <c r="DX332" s="6">
        <f t="shared" si="259"/>
        <v>20045.833333333332</v>
      </c>
    </row>
    <row r="333" spans="1:128" x14ac:dyDescent="0.25">
      <c r="A333" s="7">
        <v>328</v>
      </c>
      <c r="B333" s="5">
        <f t="shared" si="245"/>
        <v>4456.8208659633165</v>
      </c>
      <c r="C333" s="5">
        <f t="shared" si="246"/>
        <v>2648.192771084337</v>
      </c>
      <c r="D333" s="5">
        <f t="shared" si="212"/>
        <v>5352.5860465116275</v>
      </c>
      <c r="E333" s="5">
        <f t="shared" si="213"/>
        <v>4804.6419130434779</v>
      </c>
      <c r="F333" s="5">
        <f t="shared" si="214"/>
        <v>5170.7625000000007</v>
      </c>
      <c r="G333" s="5">
        <f t="shared" si="215"/>
        <v>533.50708556149732</v>
      </c>
      <c r="H333" s="5">
        <f t="shared" si="216"/>
        <v>2270.744538170381</v>
      </c>
      <c r="I333" s="5">
        <f t="shared" si="217"/>
        <v>4386.5092610444644</v>
      </c>
      <c r="J333" s="5">
        <f t="shared" si="218"/>
        <v>4362.3250659562464</v>
      </c>
      <c r="K333" s="5">
        <f t="shared" si="219"/>
        <v>5393.2692167311479</v>
      </c>
      <c r="L333" s="57">
        <f t="shared" si="247"/>
        <v>1113.6243457616144</v>
      </c>
      <c r="M333" s="5">
        <f t="shared" si="220"/>
        <v>4135.4729599317016</v>
      </c>
      <c r="N333" s="5">
        <f t="shared" si="221"/>
        <v>19674.002852146263</v>
      </c>
      <c r="O333" s="5">
        <f t="shared" si="222"/>
        <v>3947.1494093120223</v>
      </c>
      <c r="P333" s="6">
        <f t="shared" si="248"/>
        <v>4874.9720593727207</v>
      </c>
      <c r="R333" s="5">
        <v>40</v>
      </c>
      <c r="S333" s="5">
        <v>17</v>
      </c>
      <c r="T333" s="5">
        <v>24</v>
      </c>
      <c r="U333" s="5">
        <v>80</v>
      </c>
      <c r="V333" s="5">
        <v>50</v>
      </c>
      <c r="W333" s="5">
        <v>8</v>
      </c>
      <c r="X333" s="5">
        <v>3</v>
      </c>
      <c r="Y333" s="5">
        <v>20</v>
      </c>
      <c r="Z333" s="5">
        <v>20</v>
      </c>
      <c r="AA333" s="5">
        <v>21</v>
      </c>
      <c r="AB333" s="5">
        <v>14</v>
      </c>
      <c r="AC333" s="5">
        <v>44</v>
      </c>
      <c r="AD333" s="5">
        <v>1</v>
      </c>
      <c r="AE333" s="5">
        <v>35</v>
      </c>
      <c r="AF333" s="6">
        <f t="shared" si="249"/>
        <v>26.928571428571427</v>
      </c>
      <c r="AH333" s="5">
        <f t="shared" si="250"/>
        <v>4059.1588386913936</v>
      </c>
      <c r="AI333" s="5">
        <f t="shared" si="223"/>
        <v>2648.192771084337</v>
      </c>
      <c r="AJ333" s="5">
        <f t="shared" si="224"/>
        <v>4804.1860465116279</v>
      </c>
      <c r="AK333" s="5">
        <f t="shared" si="225"/>
        <v>4558.173913043478</v>
      </c>
      <c r="AL333" s="5">
        <f t="shared" si="226"/>
        <v>4597.7625000000007</v>
      </c>
      <c r="AM333" s="5">
        <f t="shared" si="227"/>
        <v>399.63208556149732</v>
      </c>
      <c r="AN333" s="5">
        <f t="shared" si="228"/>
        <v>1795.4945381703808</v>
      </c>
      <c r="AO333" s="5">
        <f t="shared" si="251"/>
        <v>4033.0349408027723</v>
      </c>
      <c r="AP333" s="5">
        <f t="shared" si="252"/>
        <v>4124.6290659562464</v>
      </c>
      <c r="AQ333" s="5">
        <f t="shared" si="229"/>
        <v>5242.894736842105</v>
      </c>
      <c r="AR333" s="5">
        <f t="shared" si="230"/>
        <v>1113.6243457616144</v>
      </c>
      <c r="AS333" s="5">
        <f t="shared" si="231"/>
        <v>3910.4947215897328</v>
      </c>
      <c r="AT333" s="5">
        <f t="shared" si="232"/>
        <v>19528.616852146264</v>
      </c>
      <c r="AU333" s="5">
        <f t="shared" si="233"/>
        <v>3815.1494093120223</v>
      </c>
      <c r="AV333" s="6">
        <f t="shared" si="253"/>
        <v>4616.5031975338188</v>
      </c>
      <c r="AX333" s="5">
        <f t="shared" si="254"/>
        <v>397.6620272719228</v>
      </c>
      <c r="AY333" s="61" t="s">
        <v>35</v>
      </c>
      <c r="AZ333" s="5">
        <f t="shared" si="234"/>
        <v>548.4</v>
      </c>
      <c r="BA333" s="5">
        <f t="shared" si="235"/>
        <v>246.46799999999999</v>
      </c>
      <c r="BB333" s="5">
        <f t="shared" si="236"/>
        <v>573</v>
      </c>
      <c r="BC333" s="5">
        <f t="shared" si="237"/>
        <v>133.875</v>
      </c>
      <c r="BD333" s="5">
        <f t="shared" si="238"/>
        <v>475.25</v>
      </c>
      <c r="BE333" s="5">
        <f t="shared" si="239"/>
        <v>353.47432024169183</v>
      </c>
      <c r="BF333" s="5">
        <f t="shared" si="240"/>
        <v>237.696</v>
      </c>
      <c r="BG333" s="5">
        <f t="shared" si="241"/>
        <v>150.37447988904299</v>
      </c>
      <c r="BH333" s="61" t="s">
        <v>35</v>
      </c>
      <c r="BI333" s="5">
        <f t="shared" si="242"/>
        <v>224.9782383419689</v>
      </c>
      <c r="BJ333" s="5">
        <f t="shared" si="243"/>
        <v>145.386</v>
      </c>
      <c r="BK333" s="5">
        <f t="shared" si="244"/>
        <v>132</v>
      </c>
      <c r="BL333" s="6">
        <f t="shared" si="255"/>
        <v>301.54700547871886</v>
      </c>
      <c r="BN333" s="13">
        <v>102.13938810378266</v>
      </c>
      <c r="BO333" s="13">
        <v>159.36000000000001</v>
      </c>
      <c r="BP333" s="13">
        <v>86</v>
      </c>
      <c r="BQ333" s="13">
        <v>92</v>
      </c>
      <c r="BR333" s="13">
        <v>96</v>
      </c>
      <c r="BS333" s="14">
        <v>935</v>
      </c>
      <c r="BT333" s="13">
        <v>236.59219839948588</v>
      </c>
      <c r="BU333" s="14">
        <v>103.89</v>
      </c>
      <c r="BV333" s="13">
        <v>94.690696728010465</v>
      </c>
      <c r="BW333" s="14">
        <v>76</v>
      </c>
      <c r="BX333" s="14">
        <v>370.66</v>
      </c>
      <c r="BY333" s="13">
        <v>96.62</v>
      </c>
      <c r="BZ333" s="13">
        <v>20.128</v>
      </c>
      <c r="CA333" s="13">
        <v>115.12</v>
      </c>
      <c r="CB333" s="14">
        <f t="shared" si="256"/>
        <v>184.58573451651992</v>
      </c>
      <c r="CD333" s="5">
        <v>34550</v>
      </c>
      <c r="CE333" s="5">
        <v>35168</v>
      </c>
      <c r="CF333" s="5">
        <v>34430</v>
      </c>
      <c r="CG333" s="5">
        <v>34946</v>
      </c>
      <c r="CH333" s="5">
        <v>36782.100000000006</v>
      </c>
      <c r="CI333" s="6">
        <v>31138</v>
      </c>
      <c r="CJ333" s="5">
        <v>35400</v>
      </c>
      <c r="CK333" s="5">
        <v>34916</v>
      </c>
      <c r="CL333" s="5">
        <v>32547</v>
      </c>
      <c r="CM333" s="6">
        <v>33205</v>
      </c>
      <c r="CN333" s="6">
        <v>34398</v>
      </c>
      <c r="CO333" s="5">
        <v>31486</v>
      </c>
      <c r="CP333" s="5">
        <v>32756</v>
      </c>
      <c r="CQ333" s="5">
        <v>36600</v>
      </c>
      <c r="CR333" s="6">
        <f t="shared" si="257"/>
        <v>34165.864285714284</v>
      </c>
      <c r="CT333" s="13">
        <v>588.43938810378268</v>
      </c>
      <c r="CU333" s="61" t="s">
        <v>35</v>
      </c>
      <c r="CV333" s="13">
        <v>500</v>
      </c>
      <c r="CW333" s="13">
        <v>1000</v>
      </c>
      <c r="CX333" s="13">
        <v>400</v>
      </c>
      <c r="CY333" s="14">
        <v>1600</v>
      </c>
      <c r="CZ333" s="13">
        <v>480</v>
      </c>
      <c r="DA333" s="13">
        <v>662</v>
      </c>
      <c r="DB333" s="13">
        <v>1000</v>
      </c>
      <c r="DC333" s="14">
        <v>1442</v>
      </c>
      <c r="DD333" s="61" t="s">
        <v>35</v>
      </c>
      <c r="DE333" s="13">
        <v>965</v>
      </c>
      <c r="DF333" s="13">
        <v>2000</v>
      </c>
      <c r="DG333" s="13">
        <v>2000</v>
      </c>
      <c r="DH333" s="14">
        <f t="shared" si="258"/>
        <v>1053.1199490086485</v>
      </c>
      <c r="DJ333" s="5">
        <v>19500</v>
      </c>
      <c r="DK333" s="61" t="s">
        <v>35</v>
      </c>
      <c r="DL333" s="5">
        <v>22850</v>
      </c>
      <c r="DM333" s="5">
        <v>20539</v>
      </c>
      <c r="DN333" s="5">
        <v>19100</v>
      </c>
      <c r="DO333" s="6">
        <v>17850</v>
      </c>
      <c r="DP333" s="5">
        <v>19010</v>
      </c>
      <c r="DQ333" s="5">
        <v>19500</v>
      </c>
      <c r="DR333" s="5">
        <v>19808</v>
      </c>
      <c r="DS333" s="6">
        <v>18070</v>
      </c>
      <c r="DT333" s="61" t="s">
        <v>35</v>
      </c>
      <c r="DU333" s="5">
        <v>18092</v>
      </c>
      <c r="DV333" s="5">
        <v>24231</v>
      </c>
      <c r="DW333" s="5">
        <v>22000</v>
      </c>
      <c r="DX333" s="6">
        <f t="shared" si="259"/>
        <v>20045.833333333332</v>
      </c>
    </row>
    <row r="334" spans="1:128" x14ac:dyDescent="0.25">
      <c r="A334" s="7">
        <v>329</v>
      </c>
      <c r="B334" s="5">
        <f t="shared" si="245"/>
        <v>4456.7195732202244</v>
      </c>
      <c r="C334" s="5">
        <f t="shared" si="246"/>
        <v>2646.2001504890895</v>
      </c>
      <c r="D334" s="5">
        <f t="shared" si="212"/>
        <v>5352.5860465116275</v>
      </c>
      <c r="E334" s="5">
        <f t="shared" si="213"/>
        <v>4804.6419130434779</v>
      </c>
      <c r="F334" s="5">
        <f t="shared" si="214"/>
        <v>5170.7625000000007</v>
      </c>
      <c r="G334" s="5">
        <f t="shared" si="215"/>
        <v>533.50708556149732</v>
      </c>
      <c r="H334" s="5">
        <f t="shared" si="216"/>
        <v>2270.744538170381</v>
      </c>
      <c r="I334" s="5">
        <f t="shared" si="217"/>
        <v>4386.5092610444644</v>
      </c>
      <c r="J334" s="5">
        <f t="shared" si="218"/>
        <v>4362.3250659562464</v>
      </c>
      <c r="K334" s="5">
        <f t="shared" si="219"/>
        <v>5393.2692167311479</v>
      </c>
      <c r="L334" s="57">
        <f t="shared" si="247"/>
        <v>1113.6243457616144</v>
      </c>
      <c r="M334" s="5">
        <f t="shared" si="220"/>
        <v>4135.0682724928538</v>
      </c>
      <c r="N334" s="5">
        <f t="shared" si="221"/>
        <v>19673.032678920958</v>
      </c>
      <c r="O334" s="5">
        <f t="shared" si="222"/>
        <v>3947.1494093120223</v>
      </c>
      <c r="P334" s="6">
        <f t="shared" si="248"/>
        <v>4874.7242898011154</v>
      </c>
      <c r="R334" s="5">
        <v>40</v>
      </c>
      <c r="S334" s="5">
        <v>17</v>
      </c>
      <c r="T334" s="5">
        <v>24</v>
      </c>
      <c r="U334" s="5">
        <v>80</v>
      </c>
      <c r="V334" s="5">
        <v>50</v>
      </c>
      <c r="W334" s="5">
        <v>8</v>
      </c>
      <c r="X334" s="5">
        <v>3</v>
      </c>
      <c r="Y334" s="5">
        <v>20</v>
      </c>
      <c r="Z334" s="5">
        <v>20</v>
      </c>
      <c r="AA334" s="5">
        <v>21</v>
      </c>
      <c r="AB334" s="5">
        <v>14</v>
      </c>
      <c r="AC334" s="5">
        <v>44</v>
      </c>
      <c r="AD334" s="5">
        <v>1</v>
      </c>
      <c r="AE334" s="5">
        <v>35</v>
      </c>
      <c r="AF334" s="6">
        <f t="shared" si="249"/>
        <v>26.928571428571427</v>
      </c>
      <c r="AH334" s="5">
        <f t="shared" si="250"/>
        <v>4059.0592396370957</v>
      </c>
      <c r="AI334" s="5">
        <f t="shared" si="223"/>
        <v>2646.2001504890895</v>
      </c>
      <c r="AJ334" s="5">
        <f t="shared" si="224"/>
        <v>4804.1860465116279</v>
      </c>
      <c r="AK334" s="5">
        <f t="shared" si="225"/>
        <v>4558.173913043478</v>
      </c>
      <c r="AL334" s="5">
        <f t="shared" si="226"/>
        <v>4597.7625000000007</v>
      </c>
      <c r="AM334" s="5">
        <f t="shared" si="227"/>
        <v>399.63208556149732</v>
      </c>
      <c r="AN334" s="5">
        <f t="shared" si="228"/>
        <v>1795.4945381703808</v>
      </c>
      <c r="AO334" s="5">
        <f t="shared" si="251"/>
        <v>4033.0349408027723</v>
      </c>
      <c r="AP334" s="5">
        <f t="shared" si="252"/>
        <v>4124.6290659562464</v>
      </c>
      <c r="AQ334" s="5">
        <f t="shared" si="229"/>
        <v>5242.894736842105</v>
      </c>
      <c r="AR334" s="5">
        <f t="shared" si="230"/>
        <v>1113.6243457616144</v>
      </c>
      <c r="AS334" s="5">
        <f t="shared" si="231"/>
        <v>3910.090034150885</v>
      </c>
      <c r="AT334" s="5">
        <f t="shared" si="232"/>
        <v>19527.646678920959</v>
      </c>
      <c r="AU334" s="5">
        <f t="shared" si="233"/>
        <v>3815.1494093120223</v>
      </c>
      <c r="AV334" s="6">
        <f t="shared" si="253"/>
        <v>4616.2555489399838</v>
      </c>
      <c r="AX334" s="5">
        <f t="shared" si="254"/>
        <v>397.66033358312853</v>
      </c>
      <c r="AY334" s="61" t="s">
        <v>35</v>
      </c>
      <c r="AZ334" s="5">
        <f t="shared" si="234"/>
        <v>548.4</v>
      </c>
      <c r="BA334" s="5">
        <f t="shared" si="235"/>
        <v>246.46799999999999</v>
      </c>
      <c r="BB334" s="5">
        <f t="shared" si="236"/>
        <v>573</v>
      </c>
      <c r="BC334" s="5">
        <f t="shared" si="237"/>
        <v>133.875</v>
      </c>
      <c r="BD334" s="5">
        <f t="shared" si="238"/>
        <v>475.25</v>
      </c>
      <c r="BE334" s="5">
        <f t="shared" si="239"/>
        <v>353.47432024169183</v>
      </c>
      <c r="BF334" s="5">
        <f t="shared" si="240"/>
        <v>237.696</v>
      </c>
      <c r="BG334" s="5">
        <f t="shared" si="241"/>
        <v>150.37447988904299</v>
      </c>
      <c r="BH334" s="61" t="s">
        <v>35</v>
      </c>
      <c r="BI334" s="5">
        <f t="shared" si="242"/>
        <v>224.9782383419689</v>
      </c>
      <c r="BJ334" s="5">
        <f t="shared" si="243"/>
        <v>145.386</v>
      </c>
      <c r="BK334" s="5">
        <f t="shared" si="244"/>
        <v>132</v>
      </c>
      <c r="BL334" s="6">
        <f t="shared" si="255"/>
        <v>301.54686433798599</v>
      </c>
      <c r="BN334" s="13">
        <v>102.14189434620513</v>
      </c>
      <c r="BO334" s="13">
        <v>159.47999999999999</v>
      </c>
      <c r="BP334" s="13">
        <v>86</v>
      </c>
      <c r="BQ334" s="13">
        <v>92</v>
      </c>
      <c r="BR334" s="13">
        <v>96</v>
      </c>
      <c r="BS334" s="14">
        <v>935</v>
      </c>
      <c r="BT334" s="13">
        <v>236.59219839948588</v>
      </c>
      <c r="BU334" s="14">
        <v>103.89</v>
      </c>
      <c r="BV334" s="13">
        <v>94.690696728010465</v>
      </c>
      <c r="BW334" s="14">
        <v>76</v>
      </c>
      <c r="BX334" s="14">
        <v>370.66</v>
      </c>
      <c r="BY334" s="13">
        <v>96.63</v>
      </c>
      <c r="BZ334" s="13">
        <v>20.129000000000001</v>
      </c>
      <c r="CA334" s="13">
        <v>115.12</v>
      </c>
      <c r="CB334" s="14">
        <f t="shared" si="256"/>
        <v>184.59527067669296</v>
      </c>
      <c r="CD334" s="5">
        <v>34550</v>
      </c>
      <c r="CE334" s="5">
        <v>35168</v>
      </c>
      <c r="CF334" s="5">
        <v>34430</v>
      </c>
      <c r="CG334" s="5">
        <v>34946</v>
      </c>
      <c r="CH334" s="5">
        <v>36782.100000000006</v>
      </c>
      <c r="CI334" s="6">
        <v>31138</v>
      </c>
      <c r="CJ334" s="5">
        <v>35400</v>
      </c>
      <c r="CK334" s="5">
        <v>34916</v>
      </c>
      <c r="CL334" s="5">
        <v>32547</v>
      </c>
      <c r="CM334" s="6">
        <v>33205</v>
      </c>
      <c r="CN334" s="6">
        <v>34398</v>
      </c>
      <c r="CO334" s="5">
        <v>31486</v>
      </c>
      <c r="CP334" s="5">
        <v>32756</v>
      </c>
      <c r="CQ334" s="5">
        <v>36600</v>
      </c>
      <c r="CR334" s="6">
        <f t="shared" si="257"/>
        <v>34165.864285714284</v>
      </c>
      <c r="CT334" s="13">
        <v>588.44189434620512</v>
      </c>
      <c r="CU334" s="61" t="s">
        <v>35</v>
      </c>
      <c r="CV334" s="13">
        <v>500</v>
      </c>
      <c r="CW334" s="13">
        <v>1000</v>
      </c>
      <c r="CX334" s="13">
        <v>400</v>
      </c>
      <c r="CY334" s="14">
        <v>1600</v>
      </c>
      <c r="CZ334" s="13">
        <v>480</v>
      </c>
      <c r="DA334" s="13">
        <v>662</v>
      </c>
      <c r="DB334" s="13">
        <v>1000</v>
      </c>
      <c r="DC334" s="14">
        <v>1442</v>
      </c>
      <c r="DD334" s="61" t="s">
        <v>35</v>
      </c>
      <c r="DE334" s="13">
        <v>965</v>
      </c>
      <c r="DF334" s="13">
        <v>2000</v>
      </c>
      <c r="DG334" s="13">
        <v>2000</v>
      </c>
      <c r="DH334" s="14">
        <f t="shared" si="258"/>
        <v>1053.1201578621838</v>
      </c>
      <c r="DJ334" s="5">
        <v>19500</v>
      </c>
      <c r="DK334" s="61" t="s">
        <v>35</v>
      </c>
      <c r="DL334" s="5">
        <v>22850</v>
      </c>
      <c r="DM334" s="5">
        <v>20539</v>
      </c>
      <c r="DN334" s="5">
        <v>19100</v>
      </c>
      <c r="DO334" s="6">
        <v>17850</v>
      </c>
      <c r="DP334" s="5">
        <v>19010</v>
      </c>
      <c r="DQ334" s="5">
        <v>19500</v>
      </c>
      <c r="DR334" s="5">
        <v>19808</v>
      </c>
      <c r="DS334" s="6">
        <v>18070</v>
      </c>
      <c r="DT334" s="61" t="s">
        <v>35</v>
      </c>
      <c r="DU334" s="5">
        <v>18092</v>
      </c>
      <c r="DV334" s="5">
        <v>24231</v>
      </c>
      <c r="DW334" s="5">
        <v>22000</v>
      </c>
      <c r="DX334" s="6">
        <f t="shared" si="259"/>
        <v>20045.833333333332</v>
      </c>
    </row>
    <row r="335" spans="1:128" x14ac:dyDescent="0.25">
      <c r="A335" s="7">
        <v>330</v>
      </c>
      <c r="B335" s="5">
        <f t="shared" si="245"/>
        <v>4456.618592770802</v>
      </c>
      <c r="C335" s="5">
        <f t="shared" si="246"/>
        <v>2644.2105263157896</v>
      </c>
      <c r="D335" s="5">
        <f t="shared" si="212"/>
        <v>5352.5860465116275</v>
      </c>
      <c r="E335" s="5">
        <f t="shared" si="213"/>
        <v>4804.6419130434779</v>
      </c>
      <c r="F335" s="5">
        <f t="shared" si="214"/>
        <v>5170.7625000000007</v>
      </c>
      <c r="G335" s="5">
        <f t="shared" si="215"/>
        <v>533.50708556149732</v>
      </c>
      <c r="H335" s="5">
        <f t="shared" si="216"/>
        <v>2270.744538170381</v>
      </c>
      <c r="I335" s="5">
        <f t="shared" si="217"/>
        <v>4386.5092610444644</v>
      </c>
      <c r="J335" s="5">
        <f t="shared" si="218"/>
        <v>4362.3250659562464</v>
      </c>
      <c r="K335" s="5">
        <f t="shared" si="219"/>
        <v>5393.2692167311479</v>
      </c>
      <c r="L335" s="57">
        <f t="shared" si="247"/>
        <v>1113.6243457616144</v>
      </c>
      <c r="M335" s="5">
        <f t="shared" si="220"/>
        <v>4134.6636688055451</v>
      </c>
      <c r="N335" s="5">
        <f t="shared" si="221"/>
        <v>19672.062602086437</v>
      </c>
      <c r="O335" s="5">
        <f t="shared" si="222"/>
        <v>3947.1494093120223</v>
      </c>
      <c r="P335" s="6">
        <f t="shared" si="248"/>
        <v>4874.476769433647</v>
      </c>
      <c r="R335" s="5">
        <v>40</v>
      </c>
      <c r="S335" s="5">
        <v>17</v>
      </c>
      <c r="T335" s="5">
        <v>24</v>
      </c>
      <c r="U335" s="5">
        <v>80</v>
      </c>
      <c r="V335" s="5">
        <v>50</v>
      </c>
      <c r="W335" s="5">
        <v>8</v>
      </c>
      <c r="X335" s="5">
        <v>3</v>
      </c>
      <c r="Y335" s="5">
        <v>20</v>
      </c>
      <c r="Z335" s="5">
        <v>20</v>
      </c>
      <c r="AA335" s="5">
        <v>21</v>
      </c>
      <c r="AB335" s="5">
        <v>14</v>
      </c>
      <c r="AC335" s="5">
        <v>44</v>
      </c>
      <c r="AD335" s="5">
        <v>1</v>
      </c>
      <c r="AE335" s="5">
        <v>35</v>
      </c>
      <c r="AF335" s="6">
        <f t="shared" si="249"/>
        <v>26.928571428571427</v>
      </c>
      <c r="AH335" s="5">
        <f t="shared" si="250"/>
        <v>4058.9599477219199</v>
      </c>
      <c r="AI335" s="5">
        <f t="shared" si="223"/>
        <v>2644.2105263157896</v>
      </c>
      <c r="AJ335" s="5">
        <f t="shared" si="224"/>
        <v>4804.1860465116279</v>
      </c>
      <c r="AK335" s="5">
        <f t="shared" si="225"/>
        <v>4558.173913043478</v>
      </c>
      <c r="AL335" s="5">
        <f t="shared" si="226"/>
        <v>4597.7625000000007</v>
      </c>
      <c r="AM335" s="5">
        <f t="shared" si="227"/>
        <v>399.63208556149732</v>
      </c>
      <c r="AN335" s="5">
        <f t="shared" si="228"/>
        <v>1795.4945381703808</v>
      </c>
      <c r="AO335" s="5">
        <f t="shared" si="251"/>
        <v>4033.0349408027723</v>
      </c>
      <c r="AP335" s="5">
        <f t="shared" si="252"/>
        <v>4124.6290659562464</v>
      </c>
      <c r="AQ335" s="5">
        <f t="shared" si="229"/>
        <v>5242.894736842105</v>
      </c>
      <c r="AR335" s="5">
        <f t="shared" si="230"/>
        <v>1113.6243457616144</v>
      </c>
      <c r="AS335" s="5">
        <f t="shared" si="231"/>
        <v>3909.6854304635763</v>
      </c>
      <c r="AT335" s="5">
        <f t="shared" si="232"/>
        <v>19526.676602086438</v>
      </c>
      <c r="AU335" s="5">
        <f t="shared" si="233"/>
        <v>3815.1494093120223</v>
      </c>
      <c r="AV335" s="6">
        <f t="shared" si="253"/>
        <v>4616.0081491821047</v>
      </c>
      <c r="AX335" s="5">
        <f t="shared" si="254"/>
        <v>397.65864504888214</v>
      </c>
      <c r="AY335" s="61" t="s">
        <v>35</v>
      </c>
      <c r="AZ335" s="5">
        <f t="shared" si="234"/>
        <v>548.4</v>
      </c>
      <c r="BA335" s="5">
        <f t="shared" si="235"/>
        <v>246.46799999999999</v>
      </c>
      <c r="BB335" s="5">
        <f t="shared" si="236"/>
        <v>573</v>
      </c>
      <c r="BC335" s="5">
        <f t="shared" si="237"/>
        <v>133.875</v>
      </c>
      <c r="BD335" s="5">
        <f t="shared" si="238"/>
        <v>475.25</v>
      </c>
      <c r="BE335" s="5">
        <f t="shared" si="239"/>
        <v>353.47432024169183</v>
      </c>
      <c r="BF335" s="5">
        <f t="shared" si="240"/>
        <v>237.696</v>
      </c>
      <c r="BG335" s="5">
        <f t="shared" si="241"/>
        <v>150.37447988904299</v>
      </c>
      <c r="BH335" s="61" t="s">
        <v>35</v>
      </c>
      <c r="BI335" s="5">
        <f t="shared" si="242"/>
        <v>224.9782383419689</v>
      </c>
      <c r="BJ335" s="5">
        <f t="shared" si="243"/>
        <v>145.386</v>
      </c>
      <c r="BK335" s="5">
        <f t="shared" si="244"/>
        <v>132</v>
      </c>
      <c r="BL335" s="6">
        <f t="shared" si="255"/>
        <v>301.54672362679878</v>
      </c>
      <c r="BN335" s="13">
        <v>102.14439298241736</v>
      </c>
      <c r="BO335" s="13">
        <v>159.6</v>
      </c>
      <c r="BP335" s="13">
        <v>86</v>
      </c>
      <c r="BQ335" s="13">
        <v>92</v>
      </c>
      <c r="BR335" s="13">
        <v>96</v>
      </c>
      <c r="BS335" s="14">
        <v>935</v>
      </c>
      <c r="BT335" s="13">
        <v>236.59219839948588</v>
      </c>
      <c r="BU335" s="14">
        <v>103.89</v>
      </c>
      <c r="BV335" s="13">
        <v>94.690696728010465</v>
      </c>
      <c r="BW335" s="14">
        <v>76</v>
      </c>
      <c r="BX335" s="14">
        <v>370.66</v>
      </c>
      <c r="BY335" s="13">
        <v>96.64</v>
      </c>
      <c r="BZ335" s="13">
        <v>20.13</v>
      </c>
      <c r="CA335" s="13">
        <v>115.12</v>
      </c>
      <c r="CB335" s="14">
        <f t="shared" si="256"/>
        <v>184.60480629356525</v>
      </c>
      <c r="CD335" s="5">
        <v>34550</v>
      </c>
      <c r="CE335" s="5">
        <v>35168</v>
      </c>
      <c r="CF335" s="5">
        <v>34430</v>
      </c>
      <c r="CG335" s="5">
        <v>34946</v>
      </c>
      <c r="CH335" s="5">
        <v>36782.100000000006</v>
      </c>
      <c r="CI335" s="6">
        <v>31138</v>
      </c>
      <c r="CJ335" s="5">
        <v>35400</v>
      </c>
      <c r="CK335" s="5">
        <v>34916</v>
      </c>
      <c r="CL335" s="5">
        <v>32547</v>
      </c>
      <c r="CM335" s="6">
        <v>33205</v>
      </c>
      <c r="CN335" s="6">
        <v>34398</v>
      </c>
      <c r="CO335" s="5">
        <v>31486</v>
      </c>
      <c r="CP335" s="5">
        <v>32756</v>
      </c>
      <c r="CQ335" s="5">
        <v>36600</v>
      </c>
      <c r="CR335" s="6">
        <f t="shared" si="257"/>
        <v>34165.864285714284</v>
      </c>
      <c r="CT335" s="13">
        <v>588.4443929824173</v>
      </c>
      <c r="CU335" s="61" t="s">
        <v>35</v>
      </c>
      <c r="CV335" s="13">
        <v>500</v>
      </c>
      <c r="CW335" s="13">
        <v>1000</v>
      </c>
      <c r="CX335" s="13">
        <v>400</v>
      </c>
      <c r="CY335" s="14">
        <v>1600</v>
      </c>
      <c r="CZ335" s="13">
        <v>480</v>
      </c>
      <c r="DA335" s="13">
        <v>662</v>
      </c>
      <c r="DB335" s="13">
        <v>1000</v>
      </c>
      <c r="DC335" s="14">
        <v>1442</v>
      </c>
      <c r="DD335" s="61" t="s">
        <v>35</v>
      </c>
      <c r="DE335" s="13">
        <v>965</v>
      </c>
      <c r="DF335" s="13">
        <v>2000</v>
      </c>
      <c r="DG335" s="13">
        <v>2000</v>
      </c>
      <c r="DH335" s="14">
        <f t="shared" si="258"/>
        <v>1053.120366081868</v>
      </c>
      <c r="DJ335" s="5">
        <v>19500</v>
      </c>
      <c r="DK335" s="61" t="s">
        <v>35</v>
      </c>
      <c r="DL335" s="5">
        <v>22850</v>
      </c>
      <c r="DM335" s="5">
        <v>20539</v>
      </c>
      <c r="DN335" s="5">
        <v>19100</v>
      </c>
      <c r="DO335" s="6">
        <v>17850</v>
      </c>
      <c r="DP335" s="5">
        <v>19010</v>
      </c>
      <c r="DQ335" s="5">
        <v>19500</v>
      </c>
      <c r="DR335" s="5">
        <v>19808</v>
      </c>
      <c r="DS335" s="6">
        <v>18070</v>
      </c>
      <c r="DT335" s="61" t="s">
        <v>35</v>
      </c>
      <c r="DU335" s="5">
        <v>18092</v>
      </c>
      <c r="DV335" s="5">
        <v>24231</v>
      </c>
      <c r="DW335" s="5">
        <v>22000</v>
      </c>
      <c r="DX335" s="6">
        <f t="shared" si="259"/>
        <v>20045.833333333332</v>
      </c>
    </row>
    <row r="336" spans="1:128" x14ac:dyDescent="0.25">
      <c r="A336" s="7">
        <v>331</v>
      </c>
      <c r="B336" s="5">
        <f t="shared" si="245"/>
        <v>4456.5179227101225</v>
      </c>
      <c r="C336" s="5">
        <f t="shared" si="246"/>
        <v>2642.2238918106686</v>
      </c>
      <c r="D336" s="5">
        <f t="shared" si="212"/>
        <v>5352.5860465116275</v>
      </c>
      <c r="E336" s="5">
        <f t="shared" si="213"/>
        <v>4804.6419130434779</v>
      </c>
      <c r="F336" s="5">
        <f t="shared" si="214"/>
        <v>5170.7625000000007</v>
      </c>
      <c r="G336" s="5">
        <f t="shared" si="215"/>
        <v>533.50708556149732</v>
      </c>
      <c r="H336" s="5">
        <f t="shared" si="216"/>
        <v>2270.744538170381</v>
      </c>
      <c r="I336" s="5">
        <f t="shared" si="217"/>
        <v>4386.5092610444644</v>
      </c>
      <c r="J336" s="5">
        <f t="shared" si="218"/>
        <v>4362.3250659562464</v>
      </c>
      <c r="K336" s="5">
        <f t="shared" si="219"/>
        <v>5393.2692167311479</v>
      </c>
      <c r="L336" s="57">
        <f t="shared" si="247"/>
        <v>1113.6243457616144</v>
      </c>
      <c r="M336" s="5">
        <f t="shared" si="220"/>
        <v>4134.2591488437793</v>
      </c>
      <c r="N336" s="5">
        <f t="shared" si="221"/>
        <v>19671.092621628333</v>
      </c>
      <c r="O336" s="5">
        <f t="shared" si="222"/>
        <v>3947.1494093120223</v>
      </c>
      <c r="P336" s="6">
        <f t="shared" si="248"/>
        <v>4874.2294976489557</v>
      </c>
      <c r="R336" s="5">
        <v>40</v>
      </c>
      <c r="S336" s="5">
        <v>17</v>
      </c>
      <c r="T336" s="5">
        <v>24</v>
      </c>
      <c r="U336" s="5">
        <v>80</v>
      </c>
      <c r="V336" s="5">
        <v>50</v>
      </c>
      <c r="W336" s="5">
        <v>8</v>
      </c>
      <c r="X336" s="5">
        <v>3</v>
      </c>
      <c r="Y336" s="5">
        <v>20</v>
      </c>
      <c r="Z336" s="5">
        <v>20</v>
      </c>
      <c r="AA336" s="5">
        <v>21</v>
      </c>
      <c r="AB336" s="5">
        <v>14</v>
      </c>
      <c r="AC336" s="5">
        <v>44</v>
      </c>
      <c r="AD336" s="5">
        <v>1</v>
      </c>
      <c r="AE336" s="5">
        <v>35</v>
      </c>
      <c r="AF336" s="6">
        <f t="shared" si="249"/>
        <v>26.928571428571427</v>
      </c>
      <c r="AH336" s="5">
        <f t="shared" si="250"/>
        <v>4058.8609610721746</v>
      </c>
      <c r="AI336" s="5">
        <f t="shared" si="223"/>
        <v>2642.2238918106686</v>
      </c>
      <c r="AJ336" s="5">
        <f t="shared" si="224"/>
        <v>4804.1860465116279</v>
      </c>
      <c r="AK336" s="5">
        <f t="shared" si="225"/>
        <v>4558.173913043478</v>
      </c>
      <c r="AL336" s="5">
        <f t="shared" si="226"/>
        <v>4597.7625000000007</v>
      </c>
      <c r="AM336" s="5">
        <f t="shared" si="227"/>
        <v>399.63208556149732</v>
      </c>
      <c r="AN336" s="5">
        <f t="shared" si="228"/>
        <v>1795.4945381703808</v>
      </c>
      <c r="AO336" s="5">
        <f t="shared" si="251"/>
        <v>4033.0349408027723</v>
      </c>
      <c r="AP336" s="5">
        <f t="shared" si="252"/>
        <v>4124.6290659562464</v>
      </c>
      <c r="AQ336" s="5">
        <f t="shared" si="229"/>
        <v>5242.894736842105</v>
      </c>
      <c r="AR336" s="5">
        <f t="shared" si="230"/>
        <v>1113.6243457616144</v>
      </c>
      <c r="AS336" s="5">
        <f t="shared" si="231"/>
        <v>3909.2809105018105</v>
      </c>
      <c r="AT336" s="5">
        <f t="shared" si="232"/>
        <v>19525.706621628335</v>
      </c>
      <c r="AU336" s="5">
        <f t="shared" si="233"/>
        <v>3815.1494093120223</v>
      </c>
      <c r="AV336" s="6">
        <f t="shared" si="253"/>
        <v>4615.7609976410522</v>
      </c>
      <c r="AX336" s="5">
        <f t="shared" si="254"/>
        <v>397.65696163794752</v>
      </c>
      <c r="AY336" s="61" t="s">
        <v>35</v>
      </c>
      <c r="AZ336" s="5">
        <f t="shared" si="234"/>
        <v>548.4</v>
      </c>
      <c r="BA336" s="5">
        <f t="shared" si="235"/>
        <v>246.46799999999999</v>
      </c>
      <c r="BB336" s="5">
        <f t="shared" si="236"/>
        <v>573</v>
      </c>
      <c r="BC336" s="5">
        <f t="shared" si="237"/>
        <v>133.875</v>
      </c>
      <c r="BD336" s="5">
        <f t="shared" si="238"/>
        <v>475.25</v>
      </c>
      <c r="BE336" s="5">
        <f t="shared" si="239"/>
        <v>353.47432024169183</v>
      </c>
      <c r="BF336" s="5">
        <f t="shared" si="240"/>
        <v>237.696</v>
      </c>
      <c r="BG336" s="5">
        <f t="shared" si="241"/>
        <v>150.37447988904299</v>
      </c>
      <c r="BH336" s="61" t="s">
        <v>35</v>
      </c>
      <c r="BI336" s="5">
        <f t="shared" si="242"/>
        <v>224.9782383419689</v>
      </c>
      <c r="BJ336" s="5">
        <f t="shared" si="243"/>
        <v>145.386</v>
      </c>
      <c r="BK336" s="5">
        <f t="shared" si="244"/>
        <v>132</v>
      </c>
      <c r="BL336" s="6">
        <f t="shared" si="255"/>
        <v>301.54658334255424</v>
      </c>
      <c r="BN336" s="13">
        <v>102.14688405844794</v>
      </c>
      <c r="BO336" s="13">
        <v>159.72</v>
      </c>
      <c r="BP336" s="13">
        <v>86</v>
      </c>
      <c r="BQ336" s="13">
        <v>92</v>
      </c>
      <c r="BR336" s="13">
        <v>96</v>
      </c>
      <c r="BS336" s="14">
        <v>935</v>
      </c>
      <c r="BT336" s="13">
        <v>236.59219839948588</v>
      </c>
      <c r="BU336" s="14">
        <v>103.89</v>
      </c>
      <c r="BV336" s="13">
        <v>94.690696728010465</v>
      </c>
      <c r="BW336" s="14">
        <v>76</v>
      </c>
      <c r="BX336" s="14">
        <v>370.66</v>
      </c>
      <c r="BY336" s="13">
        <v>96.65</v>
      </c>
      <c r="BZ336" s="13">
        <v>20.131</v>
      </c>
      <c r="CA336" s="13">
        <v>115.12</v>
      </c>
      <c r="CB336" s="14">
        <f t="shared" si="256"/>
        <v>184.61434137042457</v>
      </c>
      <c r="CD336" s="5">
        <v>34550</v>
      </c>
      <c r="CE336" s="5">
        <v>35168</v>
      </c>
      <c r="CF336" s="5">
        <v>34430</v>
      </c>
      <c r="CG336" s="5">
        <v>34946</v>
      </c>
      <c r="CH336" s="5">
        <v>36782.100000000006</v>
      </c>
      <c r="CI336" s="6">
        <v>31138</v>
      </c>
      <c r="CJ336" s="5">
        <v>35400</v>
      </c>
      <c r="CK336" s="5">
        <v>34916</v>
      </c>
      <c r="CL336" s="5">
        <v>32547</v>
      </c>
      <c r="CM336" s="6">
        <v>33205</v>
      </c>
      <c r="CN336" s="6">
        <v>34398</v>
      </c>
      <c r="CO336" s="5">
        <v>31486</v>
      </c>
      <c r="CP336" s="5">
        <v>32756</v>
      </c>
      <c r="CQ336" s="5">
        <v>36600</v>
      </c>
      <c r="CR336" s="6">
        <f t="shared" si="257"/>
        <v>34165.864285714284</v>
      </c>
      <c r="CT336" s="13">
        <v>588.44688405844795</v>
      </c>
      <c r="CU336" s="61" t="s">
        <v>35</v>
      </c>
      <c r="CV336" s="13">
        <v>500</v>
      </c>
      <c r="CW336" s="13">
        <v>1000</v>
      </c>
      <c r="CX336" s="13">
        <v>400</v>
      </c>
      <c r="CY336" s="14">
        <v>1600</v>
      </c>
      <c r="CZ336" s="13">
        <v>480</v>
      </c>
      <c r="DA336" s="13">
        <v>662</v>
      </c>
      <c r="DB336" s="13">
        <v>1000</v>
      </c>
      <c r="DC336" s="14">
        <v>1442</v>
      </c>
      <c r="DD336" s="61" t="s">
        <v>35</v>
      </c>
      <c r="DE336" s="13">
        <v>965</v>
      </c>
      <c r="DF336" s="13">
        <v>2000</v>
      </c>
      <c r="DG336" s="13">
        <v>2000</v>
      </c>
      <c r="DH336" s="14">
        <f t="shared" si="258"/>
        <v>1053.1205736715374</v>
      </c>
      <c r="DJ336" s="5">
        <v>19500</v>
      </c>
      <c r="DK336" s="61" t="s">
        <v>35</v>
      </c>
      <c r="DL336" s="5">
        <v>22850</v>
      </c>
      <c r="DM336" s="5">
        <v>20539</v>
      </c>
      <c r="DN336" s="5">
        <v>19100</v>
      </c>
      <c r="DO336" s="6">
        <v>17850</v>
      </c>
      <c r="DP336" s="5">
        <v>19010</v>
      </c>
      <c r="DQ336" s="5">
        <v>19500</v>
      </c>
      <c r="DR336" s="5">
        <v>19808</v>
      </c>
      <c r="DS336" s="6">
        <v>18070</v>
      </c>
      <c r="DT336" s="61" t="s">
        <v>35</v>
      </c>
      <c r="DU336" s="5">
        <v>18092</v>
      </c>
      <c r="DV336" s="5">
        <v>24231</v>
      </c>
      <c r="DW336" s="5">
        <v>22000</v>
      </c>
      <c r="DX336" s="6">
        <f t="shared" si="259"/>
        <v>20045.833333333332</v>
      </c>
    </row>
    <row r="337" spans="1:128" x14ac:dyDescent="0.25">
      <c r="A337" s="7">
        <v>332</v>
      </c>
      <c r="B337" s="5">
        <f t="shared" si="245"/>
        <v>4456.4175611505889</v>
      </c>
      <c r="C337" s="5">
        <f t="shared" si="246"/>
        <v>2640.2402402402404</v>
      </c>
      <c r="D337" s="5">
        <f t="shared" si="212"/>
        <v>5352.5860465116275</v>
      </c>
      <c r="E337" s="5">
        <f t="shared" si="213"/>
        <v>4804.6419130434779</v>
      </c>
      <c r="F337" s="5">
        <f t="shared" si="214"/>
        <v>5170.7625000000007</v>
      </c>
      <c r="G337" s="5">
        <f t="shared" si="215"/>
        <v>533.50708556149732</v>
      </c>
      <c r="H337" s="5">
        <f t="shared" si="216"/>
        <v>2270.744538170381</v>
      </c>
      <c r="I337" s="5">
        <f t="shared" si="217"/>
        <v>4386.5092610444644</v>
      </c>
      <c r="J337" s="5">
        <f t="shared" si="218"/>
        <v>4362.3250659562464</v>
      </c>
      <c r="K337" s="5">
        <f t="shared" si="219"/>
        <v>5393.2692167311479</v>
      </c>
      <c r="L337" s="57">
        <f t="shared" si="247"/>
        <v>1113.6243457616144</v>
      </c>
      <c r="M337" s="5">
        <f t="shared" si="220"/>
        <v>4133.8547125815721</v>
      </c>
      <c r="N337" s="5">
        <f t="shared" si="221"/>
        <v>19670.122737532285</v>
      </c>
      <c r="O337" s="5">
        <f t="shared" si="222"/>
        <v>3947.1494093120223</v>
      </c>
      <c r="P337" s="6">
        <f t="shared" si="248"/>
        <v>4873.9824738283696</v>
      </c>
      <c r="R337" s="5">
        <v>40</v>
      </c>
      <c r="S337" s="5">
        <v>17</v>
      </c>
      <c r="T337" s="5">
        <v>24</v>
      </c>
      <c r="U337" s="5">
        <v>80</v>
      </c>
      <c r="V337" s="5">
        <v>50</v>
      </c>
      <c r="W337" s="5">
        <v>8</v>
      </c>
      <c r="X337" s="5">
        <v>3</v>
      </c>
      <c r="Y337" s="5">
        <v>20</v>
      </c>
      <c r="Z337" s="5">
        <v>20</v>
      </c>
      <c r="AA337" s="5">
        <v>21</v>
      </c>
      <c r="AB337" s="5">
        <v>14</v>
      </c>
      <c r="AC337" s="5">
        <v>44</v>
      </c>
      <c r="AD337" s="5">
        <v>1</v>
      </c>
      <c r="AE337" s="5">
        <v>35</v>
      </c>
      <c r="AF337" s="6">
        <f t="shared" si="249"/>
        <v>26.928571428571427</v>
      </c>
      <c r="AH337" s="5">
        <f t="shared" si="250"/>
        <v>4058.762277831217</v>
      </c>
      <c r="AI337" s="5">
        <f t="shared" si="223"/>
        <v>2640.2402402402404</v>
      </c>
      <c r="AJ337" s="5">
        <f t="shared" si="224"/>
        <v>4804.1860465116279</v>
      </c>
      <c r="AK337" s="5">
        <f t="shared" si="225"/>
        <v>4558.173913043478</v>
      </c>
      <c r="AL337" s="5">
        <f t="shared" si="226"/>
        <v>4597.7625000000007</v>
      </c>
      <c r="AM337" s="5">
        <f t="shared" si="227"/>
        <v>399.63208556149732</v>
      </c>
      <c r="AN337" s="5">
        <f t="shared" si="228"/>
        <v>1795.4945381703808</v>
      </c>
      <c r="AO337" s="5">
        <f t="shared" si="251"/>
        <v>4033.0349408027723</v>
      </c>
      <c r="AP337" s="5">
        <f t="shared" si="252"/>
        <v>4124.6290659562464</v>
      </c>
      <c r="AQ337" s="5">
        <f t="shared" si="229"/>
        <v>5242.894736842105</v>
      </c>
      <c r="AR337" s="5">
        <f t="shared" si="230"/>
        <v>1113.6243457616144</v>
      </c>
      <c r="AS337" s="5">
        <f t="shared" si="231"/>
        <v>3908.8764742396029</v>
      </c>
      <c r="AT337" s="5">
        <f t="shared" si="232"/>
        <v>19524.736737532286</v>
      </c>
      <c r="AU337" s="5">
        <f t="shared" si="233"/>
        <v>3815.1494093120223</v>
      </c>
      <c r="AV337" s="6">
        <f t="shared" si="253"/>
        <v>4615.5140937003634</v>
      </c>
      <c r="AX337" s="5">
        <f t="shared" si="254"/>
        <v>397.65528331937173</v>
      </c>
      <c r="AY337" s="61" t="s">
        <v>35</v>
      </c>
      <c r="AZ337" s="5">
        <f t="shared" si="234"/>
        <v>548.4</v>
      </c>
      <c r="BA337" s="5">
        <f t="shared" si="235"/>
        <v>246.46799999999999</v>
      </c>
      <c r="BB337" s="5">
        <f t="shared" si="236"/>
        <v>573</v>
      </c>
      <c r="BC337" s="5">
        <f t="shared" si="237"/>
        <v>133.875</v>
      </c>
      <c r="BD337" s="5">
        <f t="shared" si="238"/>
        <v>475.25</v>
      </c>
      <c r="BE337" s="5">
        <f t="shared" si="239"/>
        <v>353.47432024169183</v>
      </c>
      <c r="BF337" s="5">
        <f t="shared" si="240"/>
        <v>237.696</v>
      </c>
      <c r="BG337" s="5">
        <f t="shared" si="241"/>
        <v>150.37447988904299</v>
      </c>
      <c r="BH337" s="61" t="s">
        <v>35</v>
      </c>
      <c r="BI337" s="5">
        <f t="shared" si="242"/>
        <v>224.9782383419689</v>
      </c>
      <c r="BJ337" s="5">
        <f t="shared" si="243"/>
        <v>145.386</v>
      </c>
      <c r="BK337" s="5">
        <f t="shared" si="244"/>
        <v>132</v>
      </c>
      <c r="BL337" s="6">
        <f t="shared" si="255"/>
        <v>301.54644348267294</v>
      </c>
      <c r="BN337" s="13">
        <v>102.14936761990894</v>
      </c>
      <c r="BO337" s="13">
        <v>159.84</v>
      </c>
      <c r="BP337" s="13">
        <v>86</v>
      </c>
      <c r="BQ337" s="13">
        <v>92</v>
      </c>
      <c r="BR337" s="13">
        <v>96</v>
      </c>
      <c r="BS337" s="14">
        <v>935</v>
      </c>
      <c r="BT337" s="13">
        <v>236.59219839948588</v>
      </c>
      <c r="BU337" s="14">
        <v>103.89</v>
      </c>
      <c r="BV337" s="13">
        <v>94.690696728010465</v>
      </c>
      <c r="BW337" s="14">
        <v>76</v>
      </c>
      <c r="BX337" s="14">
        <v>370.66</v>
      </c>
      <c r="BY337" s="13">
        <v>96.66</v>
      </c>
      <c r="BZ337" s="13">
        <v>20.132000000000001</v>
      </c>
      <c r="CA337" s="13">
        <v>115.12</v>
      </c>
      <c r="CB337" s="14">
        <f t="shared" si="256"/>
        <v>184.62387591052894</v>
      </c>
      <c r="CD337" s="5">
        <v>34550</v>
      </c>
      <c r="CE337" s="5">
        <v>35168</v>
      </c>
      <c r="CF337" s="5">
        <v>34430</v>
      </c>
      <c r="CG337" s="5">
        <v>34946</v>
      </c>
      <c r="CH337" s="5">
        <v>36782.100000000006</v>
      </c>
      <c r="CI337" s="6">
        <v>31138</v>
      </c>
      <c r="CJ337" s="5">
        <v>35400</v>
      </c>
      <c r="CK337" s="5">
        <v>34916</v>
      </c>
      <c r="CL337" s="5">
        <v>32547</v>
      </c>
      <c r="CM337" s="6">
        <v>33205</v>
      </c>
      <c r="CN337" s="6">
        <v>34398</v>
      </c>
      <c r="CO337" s="5">
        <v>31486</v>
      </c>
      <c r="CP337" s="5">
        <v>32756</v>
      </c>
      <c r="CQ337" s="5">
        <v>36600</v>
      </c>
      <c r="CR337" s="6">
        <f t="shared" si="257"/>
        <v>34165.864285714284</v>
      </c>
      <c r="CT337" s="13">
        <v>588.44936761990891</v>
      </c>
      <c r="CU337" s="61" t="s">
        <v>35</v>
      </c>
      <c r="CV337" s="13">
        <v>500</v>
      </c>
      <c r="CW337" s="13">
        <v>1000</v>
      </c>
      <c r="CX337" s="13">
        <v>400</v>
      </c>
      <c r="CY337" s="14">
        <v>1600</v>
      </c>
      <c r="CZ337" s="13">
        <v>480</v>
      </c>
      <c r="DA337" s="13">
        <v>662</v>
      </c>
      <c r="DB337" s="13">
        <v>1000</v>
      </c>
      <c r="DC337" s="14">
        <v>1442</v>
      </c>
      <c r="DD337" s="61" t="s">
        <v>35</v>
      </c>
      <c r="DE337" s="13">
        <v>965</v>
      </c>
      <c r="DF337" s="13">
        <v>2000</v>
      </c>
      <c r="DG337" s="13">
        <v>2000</v>
      </c>
      <c r="DH337" s="14">
        <f t="shared" si="258"/>
        <v>1053.1207806349923</v>
      </c>
      <c r="DJ337" s="5">
        <v>19500</v>
      </c>
      <c r="DK337" s="61" t="s">
        <v>35</v>
      </c>
      <c r="DL337" s="5">
        <v>22850</v>
      </c>
      <c r="DM337" s="5">
        <v>20539</v>
      </c>
      <c r="DN337" s="5">
        <v>19100</v>
      </c>
      <c r="DO337" s="6">
        <v>17850</v>
      </c>
      <c r="DP337" s="5">
        <v>19010</v>
      </c>
      <c r="DQ337" s="5">
        <v>19500</v>
      </c>
      <c r="DR337" s="5">
        <v>19808</v>
      </c>
      <c r="DS337" s="6">
        <v>18070</v>
      </c>
      <c r="DT337" s="61" t="s">
        <v>35</v>
      </c>
      <c r="DU337" s="5">
        <v>18092</v>
      </c>
      <c r="DV337" s="5">
        <v>24231</v>
      </c>
      <c r="DW337" s="5">
        <v>22000</v>
      </c>
      <c r="DX337" s="6">
        <f t="shared" si="259"/>
        <v>20045.833333333332</v>
      </c>
    </row>
    <row r="338" spans="1:128" x14ac:dyDescent="0.25">
      <c r="A338" s="7">
        <v>333</v>
      </c>
      <c r="B338" s="5">
        <f t="shared" si="245"/>
        <v>4456.3175062217279</v>
      </c>
      <c r="C338" s="5">
        <f t="shared" si="246"/>
        <v>2638.2595648912225</v>
      </c>
      <c r="D338" s="5">
        <f t="shared" si="212"/>
        <v>5352.5860465116275</v>
      </c>
      <c r="E338" s="5">
        <f t="shared" si="213"/>
        <v>4804.6419130434779</v>
      </c>
      <c r="F338" s="5">
        <f t="shared" si="214"/>
        <v>5170.7625000000007</v>
      </c>
      <c r="G338" s="5">
        <f t="shared" si="215"/>
        <v>533.50708556149732</v>
      </c>
      <c r="H338" s="5">
        <f t="shared" si="216"/>
        <v>2270.744538170381</v>
      </c>
      <c r="I338" s="5">
        <f t="shared" si="217"/>
        <v>4386.5092610444644</v>
      </c>
      <c r="J338" s="5">
        <f t="shared" si="218"/>
        <v>4362.3250659562464</v>
      </c>
      <c r="K338" s="5">
        <f t="shared" si="219"/>
        <v>5393.2692167311479</v>
      </c>
      <c r="L338" s="57">
        <f t="shared" si="247"/>
        <v>1113.6243457616144</v>
      </c>
      <c r="M338" s="5">
        <f t="shared" si="220"/>
        <v>4133.4503599929467</v>
      </c>
      <c r="N338" s="5">
        <f t="shared" si="221"/>
        <v>19669.152949783936</v>
      </c>
      <c r="O338" s="5">
        <f t="shared" si="222"/>
        <v>3947.1494093120223</v>
      </c>
      <c r="P338" s="6">
        <f t="shared" si="248"/>
        <v>4873.735697355879</v>
      </c>
      <c r="R338" s="5">
        <v>40</v>
      </c>
      <c r="S338" s="5">
        <v>17</v>
      </c>
      <c r="T338" s="5">
        <v>24</v>
      </c>
      <c r="U338" s="5">
        <v>80</v>
      </c>
      <c r="V338" s="5">
        <v>50</v>
      </c>
      <c r="W338" s="5">
        <v>8</v>
      </c>
      <c r="X338" s="5">
        <v>3</v>
      </c>
      <c r="Y338" s="5">
        <v>20</v>
      </c>
      <c r="Z338" s="5">
        <v>20</v>
      </c>
      <c r="AA338" s="5">
        <v>21</v>
      </c>
      <c r="AB338" s="5">
        <v>14</v>
      </c>
      <c r="AC338" s="5">
        <v>44</v>
      </c>
      <c r="AD338" s="5">
        <v>1</v>
      </c>
      <c r="AE338" s="5">
        <v>35</v>
      </c>
      <c r="AF338" s="6">
        <f t="shared" si="249"/>
        <v>26.928571428571427</v>
      </c>
      <c r="AH338" s="5">
        <f t="shared" si="250"/>
        <v>4058.6638961592466</v>
      </c>
      <c r="AI338" s="5">
        <f t="shared" si="223"/>
        <v>2638.2595648912225</v>
      </c>
      <c r="AJ338" s="5">
        <f t="shared" si="224"/>
        <v>4804.1860465116279</v>
      </c>
      <c r="AK338" s="5">
        <f t="shared" si="225"/>
        <v>4558.173913043478</v>
      </c>
      <c r="AL338" s="5">
        <f t="shared" si="226"/>
        <v>4597.7625000000007</v>
      </c>
      <c r="AM338" s="5">
        <f t="shared" si="227"/>
        <v>399.63208556149732</v>
      </c>
      <c r="AN338" s="5">
        <f t="shared" si="228"/>
        <v>1795.4945381703808</v>
      </c>
      <c r="AO338" s="5">
        <f t="shared" si="251"/>
        <v>4033.0349408027723</v>
      </c>
      <c r="AP338" s="5">
        <f t="shared" si="252"/>
        <v>4124.6290659562464</v>
      </c>
      <c r="AQ338" s="5">
        <f t="shared" si="229"/>
        <v>5242.894736842105</v>
      </c>
      <c r="AR338" s="5">
        <f t="shared" si="230"/>
        <v>1113.6243457616144</v>
      </c>
      <c r="AS338" s="5">
        <f t="shared" si="231"/>
        <v>3908.4721216509774</v>
      </c>
      <c r="AT338" s="5">
        <f t="shared" si="232"/>
        <v>19523.766949783938</v>
      </c>
      <c r="AU338" s="5">
        <f t="shared" si="233"/>
        <v>3815.1494093120223</v>
      </c>
      <c r="AV338" s="6">
        <f t="shared" si="253"/>
        <v>4615.2674367462232</v>
      </c>
      <c r="AX338" s="5">
        <f t="shared" si="254"/>
        <v>397.65361006248099</v>
      </c>
      <c r="AY338" s="61" t="s">
        <v>35</v>
      </c>
      <c r="AZ338" s="5">
        <f t="shared" si="234"/>
        <v>548.4</v>
      </c>
      <c r="BA338" s="5">
        <f t="shared" si="235"/>
        <v>246.46799999999999</v>
      </c>
      <c r="BB338" s="5">
        <f t="shared" si="236"/>
        <v>573</v>
      </c>
      <c r="BC338" s="5">
        <f t="shared" si="237"/>
        <v>133.875</v>
      </c>
      <c r="BD338" s="5">
        <f t="shared" si="238"/>
        <v>475.25</v>
      </c>
      <c r="BE338" s="5">
        <f t="shared" si="239"/>
        <v>353.47432024169183</v>
      </c>
      <c r="BF338" s="5">
        <f t="shared" si="240"/>
        <v>237.696</v>
      </c>
      <c r="BG338" s="5">
        <f t="shared" si="241"/>
        <v>150.37447988904299</v>
      </c>
      <c r="BH338" s="61" t="s">
        <v>35</v>
      </c>
      <c r="BI338" s="5">
        <f t="shared" si="242"/>
        <v>224.9782383419689</v>
      </c>
      <c r="BJ338" s="5">
        <f t="shared" si="243"/>
        <v>145.386</v>
      </c>
      <c r="BK338" s="5">
        <f t="shared" si="244"/>
        <v>132</v>
      </c>
      <c r="BL338" s="6">
        <f t="shared" si="255"/>
        <v>301.54630404459868</v>
      </c>
      <c r="BN338" s="13">
        <v>102.1518437120009</v>
      </c>
      <c r="BO338" s="13">
        <v>159.96</v>
      </c>
      <c r="BP338" s="13">
        <v>86</v>
      </c>
      <c r="BQ338" s="13">
        <v>92</v>
      </c>
      <c r="BR338" s="13">
        <v>96</v>
      </c>
      <c r="BS338" s="14">
        <v>935</v>
      </c>
      <c r="BT338" s="13">
        <v>236.59219839948588</v>
      </c>
      <c r="BU338" s="14">
        <v>103.89</v>
      </c>
      <c r="BV338" s="13">
        <v>94.690696728010465</v>
      </c>
      <c r="BW338" s="14">
        <v>76</v>
      </c>
      <c r="BX338" s="14">
        <v>370.66</v>
      </c>
      <c r="BY338" s="13">
        <v>96.67</v>
      </c>
      <c r="BZ338" s="13">
        <v>20.132999999999999</v>
      </c>
      <c r="CA338" s="13">
        <v>115.12</v>
      </c>
      <c r="CB338" s="14">
        <f t="shared" si="256"/>
        <v>184.63340991710692</v>
      </c>
      <c r="CD338" s="5">
        <v>34550</v>
      </c>
      <c r="CE338" s="5">
        <v>35168</v>
      </c>
      <c r="CF338" s="5">
        <v>34430</v>
      </c>
      <c r="CG338" s="5">
        <v>34946</v>
      </c>
      <c r="CH338" s="5">
        <v>36782.100000000006</v>
      </c>
      <c r="CI338" s="6">
        <v>31138</v>
      </c>
      <c r="CJ338" s="5">
        <v>35400</v>
      </c>
      <c r="CK338" s="5">
        <v>34916</v>
      </c>
      <c r="CL338" s="5">
        <v>32547</v>
      </c>
      <c r="CM338" s="6">
        <v>33205</v>
      </c>
      <c r="CN338" s="6">
        <v>34398</v>
      </c>
      <c r="CO338" s="5">
        <v>31486</v>
      </c>
      <c r="CP338" s="5">
        <v>32756</v>
      </c>
      <c r="CQ338" s="5">
        <v>36600</v>
      </c>
      <c r="CR338" s="6">
        <f t="shared" si="257"/>
        <v>34165.864285714284</v>
      </c>
      <c r="CT338" s="13">
        <v>588.45184371200082</v>
      </c>
      <c r="CU338" s="61" t="s">
        <v>35</v>
      </c>
      <c r="CV338" s="13">
        <v>500</v>
      </c>
      <c r="CW338" s="13">
        <v>1000</v>
      </c>
      <c r="CX338" s="13">
        <v>400</v>
      </c>
      <c r="CY338" s="14">
        <v>1600</v>
      </c>
      <c r="CZ338" s="13">
        <v>480</v>
      </c>
      <c r="DA338" s="13">
        <v>662</v>
      </c>
      <c r="DB338" s="13">
        <v>1000</v>
      </c>
      <c r="DC338" s="14">
        <v>1442</v>
      </c>
      <c r="DD338" s="61" t="s">
        <v>35</v>
      </c>
      <c r="DE338" s="13">
        <v>965</v>
      </c>
      <c r="DF338" s="13">
        <v>2000</v>
      </c>
      <c r="DG338" s="13">
        <v>2000</v>
      </c>
      <c r="DH338" s="14">
        <f t="shared" si="258"/>
        <v>1053.120986976</v>
      </c>
      <c r="DJ338" s="5">
        <v>19500</v>
      </c>
      <c r="DK338" s="61" t="s">
        <v>35</v>
      </c>
      <c r="DL338" s="5">
        <v>22850</v>
      </c>
      <c r="DM338" s="5">
        <v>20539</v>
      </c>
      <c r="DN338" s="5">
        <v>19100</v>
      </c>
      <c r="DO338" s="6">
        <v>17850</v>
      </c>
      <c r="DP338" s="5">
        <v>19010</v>
      </c>
      <c r="DQ338" s="5">
        <v>19500</v>
      </c>
      <c r="DR338" s="5">
        <v>19808</v>
      </c>
      <c r="DS338" s="6">
        <v>18070</v>
      </c>
      <c r="DT338" s="61" t="s">
        <v>35</v>
      </c>
      <c r="DU338" s="5">
        <v>18092</v>
      </c>
      <c r="DV338" s="5">
        <v>24231</v>
      </c>
      <c r="DW338" s="5">
        <v>22000</v>
      </c>
      <c r="DX338" s="6">
        <f t="shared" si="259"/>
        <v>20045.833333333332</v>
      </c>
    </row>
    <row r="339" spans="1:128" x14ac:dyDescent="0.25">
      <c r="A339" s="7">
        <v>334</v>
      </c>
      <c r="B339" s="5">
        <f t="shared" si="245"/>
        <v>4456.2177560699802</v>
      </c>
      <c r="C339" s="5">
        <f t="shared" si="246"/>
        <v>2636.2818590704651</v>
      </c>
      <c r="D339" s="5">
        <f t="shared" si="212"/>
        <v>5352.5860465116275</v>
      </c>
      <c r="E339" s="5">
        <f t="shared" si="213"/>
        <v>4804.6419130434779</v>
      </c>
      <c r="F339" s="5">
        <f t="shared" si="214"/>
        <v>5170.7625000000007</v>
      </c>
      <c r="G339" s="5">
        <f t="shared" si="215"/>
        <v>533.50708556149732</v>
      </c>
      <c r="H339" s="5">
        <f t="shared" si="216"/>
        <v>2270.744538170381</v>
      </c>
      <c r="I339" s="5">
        <f t="shared" si="217"/>
        <v>4386.5092610444644</v>
      </c>
      <c r="J339" s="5">
        <f t="shared" si="218"/>
        <v>4362.3250659562464</v>
      </c>
      <c r="K339" s="5">
        <f t="shared" si="219"/>
        <v>5393.2692167311479</v>
      </c>
      <c r="L339" s="57">
        <f t="shared" si="247"/>
        <v>1113.6243457616144</v>
      </c>
      <c r="M339" s="5">
        <f t="shared" si="220"/>
        <v>4133.0460910519396</v>
      </c>
      <c r="N339" s="5">
        <f t="shared" si="221"/>
        <v>19668.183258368925</v>
      </c>
      <c r="O339" s="5">
        <f t="shared" si="222"/>
        <v>3947.1494093120223</v>
      </c>
      <c r="P339" s="6">
        <f t="shared" si="248"/>
        <v>4873.4891676181278</v>
      </c>
      <c r="R339" s="5">
        <v>40</v>
      </c>
      <c r="S339" s="5">
        <v>17</v>
      </c>
      <c r="T339" s="5">
        <v>24</v>
      </c>
      <c r="U339" s="5">
        <v>80</v>
      </c>
      <c r="V339" s="5">
        <v>50</v>
      </c>
      <c r="W339" s="5">
        <v>8</v>
      </c>
      <c r="X339" s="5">
        <v>3</v>
      </c>
      <c r="Y339" s="5">
        <v>20</v>
      </c>
      <c r="Z339" s="5">
        <v>20</v>
      </c>
      <c r="AA339" s="5">
        <v>21</v>
      </c>
      <c r="AB339" s="5">
        <v>14</v>
      </c>
      <c r="AC339" s="5">
        <v>44</v>
      </c>
      <c r="AD339" s="5">
        <v>1</v>
      </c>
      <c r="AE339" s="5">
        <v>35</v>
      </c>
      <c r="AF339" s="6">
        <f t="shared" si="249"/>
        <v>26.928571428571427</v>
      </c>
      <c r="AH339" s="5">
        <f t="shared" si="250"/>
        <v>4058.5658142331022</v>
      </c>
      <c r="AI339" s="5">
        <f t="shared" si="223"/>
        <v>2636.2818590704651</v>
      </c>
      <c r="AJ339" s="5">
        <f t="shared" si="224"/>
        <v>4804.1860465116279</v>
      </c>
      <c r="AK339" s="5">
        <f t="shared" si="225"/>
        <v>4558.173913043478</v>
      </c>
      <c r="AL339" s="5">
        <f t="shared" si="226"/>
        <v>4597.7625000000007</v>
      </c>
      <c r="AM339" s="5">
        <f t="shared" si="227"/>
        <v>399.63208556149732</v>
      </c>
      <c r="AN339" s="5">
        <f t="shared" si="228"/>
        <v>1795.4945381703808</v>
      </c>
      <c r="AO339" s="5">
        <f t="shared" si="251"/>
        <v>4033.0349408027723</v>
      </c>
      <c r="AP339" s="5">
        <f t="shared" si="252"/>
        <v>4124.6290659562464</v>
      </c>
      <c r="AQ339" s="5">
        <f t="shared" si="229"/>
        <v>5242.894736842105</v>
      </c>
      <c r="AR339" s="5">
        <f t="shared" si="230"/>
        <v>1113.6243457616144</v>
      </c>
      <c r="AS339" s="5">
        <f t="shared" si="231"/>
        <v>3908.0678527099708</v>
      </c>
      <c r="AT339" s="5">
        <f t="shared" si="232"/>
        <v>19522.797258368926</v>
      </c>
      <c r="AU339" s="5">
        <f t="shared" si="233"/>
        <v>3815.1494093120223</v>
      </c>
      <c r="AV339" s="6">
        <f t="shared" si="253"/>
        <v>4615.0210261674438</v>
      </c>
      <c r="AX339" s="5">
        <f t="shared" si="254"/>
        <v>397.651941836878</v>
      </c>
      <c r="AY339" s="61" t="s">
        <v>35</v>
      </c>
      <c r="AZ339" s="5">
        <f t="shared" si="234"/>
        <v>548.4</v>
      </c>
      <c r="BA339" s="5">
        <f t="shared" si="235"/>
        <v>246.46799999999999</v>
      </c>
      <c r="BB339" s="5">
        <f t="shared" si="236"/>
        <v>573</v>
      </c>
      <c r="BC339" s="5">
        <f t="shared" si="237"/>
        <v>133.875</v>
      </c>
      <c r="BD339" s="5">
        <f t="shared" si="238"/>
        <v>475.25</v>
      </c>
      <c r="BE339" s="5">
        <f t="shared" si="239"/>
        <v>353.47432024169183</v>
      </c>
      <c r="BF339" s="5">
        <f t="shared" si="240"/>
        <v>237.696</v>
      </c>
      <c r="BG339" s="5">
        <f t="shared" si="241"/>
        <v>150.37447988904299</v>
      </c>
      <c r="BH339" s="61" t="s">
        <v>35</v>
      </c>
      <c r="BI339" s="5">
        <f t="shared" si="242"/>
        <v>224.9782383419689</v>
      </c>
      <c r="BJ339" s="5">
        <f t="shared" si="243"/>
        <v>145.386</v>
      </c>
      <c r="BK339" s="5">
        <f t="shared" si="244"/>
        <v>132</v>
      </c>
      <c r="BL339" s="6">
        <f t="shared" si="255"/>
        <v>301.54616502579842</v>
      </c>
      <c r="BN339" s="13">
        <v>102.15431237951772</v>
      </c>
      <c r="BO339" s="13">
        <v>160.07999999999998</v>
      </c>
      <c r="BP339" s="13">
        <v>86</v>
      </c>
      <c r="BQ339" s="13">
        <v>92</v>
      </c>
      <c r="BR339" s="13">
        <v>96</v>
      </c>
      <c r="BS339" s="14">
        <v>935</v>
      </c>
      <c r="BT339" s="13">
        <v>236.59219839948588</v>
      </c>
      <c r="BU339" s="14">
        <v>103.89</v>
      </c>
      <c r="BV339" s="13">
        <v>94.690696728010465</v>
      </c>
      <c r="BW339" s="14">
        <v>76</v>
      </c>
      <c r="BX339" s="14">
        <v>370.66</v>
      </c>
      <c r="BY339" s="13">
        <v>96.68</v>
      </c>
      <c r="BZ339" s="13">
        <v>20.134</v>
      </c>
      <c r="CA339" s="13">
        <v>115.12</v>
      </c>
      <c r="CB339" s="14">
        <f t="shared" si="256"/>
        <v>184.64294339335811</v>
      </c>
      <c r="CD339" s="5">
        <v>34550</v>
      </c>
      <c r="CE339" s="5">
        <v>35168</v>
      </c>
      <c r="CF339" s="5">
        <v>34430</v>
      </c>
      <c r="CG339" s="5">
        <v>34946</v>
      </c>
      <c r="CH339" s="5">
        <v>36782.100000000006</v>
      </c>
      <c r="CI339" s="6">
        <v>31138</v>
      </c>
      <c r="CJ339" s="5">
        <v>35400</v>
      </c>
      <c r="CK339" s="5">
        <v>34916</v>
      </c>
      <c r="CL339" s="5">
        <v>32547</v>
      </c>
      <c r="CM339" s="6">
        <v>33205</v>
      </c>
      <c r="CN339" s="6">
        <v>34398</v>
      </c>
      <c r="CO339" s="5">
        <v>31486</v>
      </c>
      <c r="CP339" s="5">
        <v>32756</v>
      </c>
      <c r="CQ339" s="5">
        <v>36600</v>
      </c>
      <c r="CR339" s="6">
        <f t="shared" si="257"/>
        <v>34165.864285714284</v>
      </c>
      <c r="CT339" s="13">
        <v>588.45431237951766</v>
      </c>
      <c r="CU339" s="61" t="s">
        <v>35</v>
      </c>
      <c r="CV339" s="13">
        <v>500</v>
      </c>
      <c r="CW339" s="13">
        <v>1000</v>
      </c>
      <c r="CX339" s="13">
        <v>400</v>
      </c>
      <c r="CY339" s="14">
        <v>1600</v>
      </c>
      <c r="CZ339" s="13">
        <v>480</v>
      </c>
      <c r="DA339" s="13">
        <v>662</v>
      </c>
      <c r="DB339" s="13">
        <v>1000</v>
      </c>
      <c r="DC339" s="14">
        <v>1442</v>
      </c>
      <c r="DD339" s="61" t="s">
        <v>35</v>
      </c>
      <c r="DE339" s="13">
        <v>965</v>
      </c>
      <c r="DF339" s="13">
        <v>2000</v>
      </c>
      <c r="DG339" s="13">
        <v>2000</v>
      </c>
      <c r="DH339" s="14">
        <f t="shared" si="258"/>
        <v>1053.121192698293</v>
      </c>
      <c r="DJ339" s="5">
        <v>19500</v>
      </c>
      <c r="DK339" s="61" t="s">
        <v>35</v>
      </c>
      <c r="DL339" s="5">
        <v>22850</v>
      </c>
      <c r="DM339" s="5">
        <v>20539</v>
      </c>
      <c r="DN339" s="5">
        <v>19100</v>
      </c>
      <c r="DO339" s="6">
        <v>17850</v>
      </c>
      <c r="DP339" s="5">
        <v>19010</v>
      </c>
      <c r="DQ339" s="5">
        <v>19500</v>
      </c>
      <c r="DR339" s="5">
        <v>19808</v>
      </c>
      <c r="DS339" s="6">
        <v>18070</v>
      </c>
      <c r="DT339" s="61" t="s">
        <v>35</v>
      </c>
      <c r="DU339" s="5">
        <v>18092</v>
      </c>
      <c r="DV339" s="5">
        <v>24231</v>
      </c>
      <c r="DW339" s="5">
        <v>22000</v>
      </c>
      <c r="DX339" s="6">
        <f t="shared" si="259"/>
        <v>20045.833333333332</v>
      </c>
    </row>
    <row r="340" spans="1:128" x14ac:dyDescent="0.25">
      <c r="A340" s="7">
        <v>335</v>
      </c>
      <c r="B340" s="5">
        <f t="shared" si="245"/>
        <v>4456.1183088585012</v>
      </c>
      <c r="C340" s="5">
        <f t="shared" si="246"/>
        <v>2634.3071161048692</v>
      </c>
      <c r="D340" s="5">
        <f t="shared" si="212"/>
        <v>5352.5860465116275</v>
      </c>
      <c r="E340" s="5">
        <f t="shared" si="213"/>
        <v>4804.6419130434779</v>
      </c>
      <c r="F340" s="5">
        <f t="shared" si="214"/>
        <v>5170.7625000000007</v>
      </c>
      <c r="G340" s="5">
        <f t="shared" si="215"/>
        <v>533.50708556149732</v>
      </c>
      <c r="H340" s="5">
        <f t="shared" si="216"/>
        <v>2270.744538170381</v>
      </c>
      <c r="I340" s="5">
        <f t="shared" si="217"/>
        <v>4386.5092610444644</v>
      </c>
      <c r="J340" s="5">
        <f t="shared" si="218"/>
        <v>4362.3250659562464</v>
      </c>
      <c r="K340" s="5">
        <f t="shared" si="219"/>
        <v>5393.2692167311479</v>
      </c>
      <c r="L340" s="57">
        <f t="shared" si="247"/>
        <v>1113.6243457616144</v>
      </c>
      <c r="M340" s="5">
        <f t="shared" si="220"/>
        <v>4132.6419057325993</v>
      </c>
      <c r="N340" s="5">
        <f t="shared" si="221"/>
        <v>19667.213663272905</v>
      </c>
      <c r="O340" s="5">
        <f t="shared" si="222"/>
        <v>3947.1494093120223</v>
      </c>
      <c r="P340" s="6">
        <f t="shared" si="248"/>
        <v>4873.2428840043822</v>
      </c>
      <c r="R340" s="5">
        <v>40</v>
      </c>
      <c r="S340" s="5">
        <v>17</v>
      </c>
      <c r="T340" s="5">
        <v>24</v>
      </c>
      <c r="U340" s="5">
        <v>80</v>
      </c>
      <c r="V340" s="5">
        <v>50</v>
      </c>
      <c r="W340" s="5">
        <v>8</v>
      </c>
      <c r="X340" s="5">
        <v>3</v>
      </c>
      <c r="Y340" s="5">
        <v>20</v>
      </c>
      <c r="Z340" s="5">
        <v>20</v>
      </c>
      <c r="AA340" s="5">
        <v>21</v>
      </c>
      <c r="AB340" s="5">
        <v>14</v>
      </c>
      <c r="AC340" s="5">
        <v>44</v>
      </c>
      <c r="AD340" s="5">
        <v>1</v>
      </c>
      <c r="AE340" s="5">
        <v>35</v>
      </c>
      <c r="AF340" s="6">
        <f t="shared" si="249"/>
        <v>26.928571428571427</v>
      </c>
      <c r="AH340" s="5">
        <f t="shared" si="250"/>
        <v>4058.4680302460629</v>
      </c>
      <c r="AI340" s="5">
        <f t="shared" si="223"/>
        <v>2634.3071161048692</v>
      </c>
      <c r="AJ340" s="5">
        <f t="shared" si="224"/>
        <v>4804.1860465116279</v>
      </c>
      <c r="AK340" s="5">
        <f t="shared" si="225"/>
        <v>4558.173913043478</v>
      </c>
      <c r="AL340" s="5">
        <f t="shared" si="226"/>
        <v>4597.7625000000007</v>
      </c>
      <c r="AM340" s="5">
        <f t="shared" si="227"/>
        <v>399.63208556149732</v>
      </c>
      <c r="AN340" s="5">
        <f t="shared" si="228"/>
        <v>1795.4945381703808</v>
      </c>
      <c r="AO340" s="5">
        <f t="shared" si="251"/>
        <v>4033.0349408027723</v>
      </c>
      <c r="AP340" s="5">
        <f t="shared" si="252"/>
        <v>4124.6290659562464</v>
      </c>
      <c r="AQ340" s="5">
        <f t="shared" si="229"/>
        <v>5242.894736842105</v>
      </c>
      <c r="AR340" s="5">
        <f t="shared" si="230"/>
        <v>1113.6243457616144</v>
      </c>
      <c r="AS340" s="5">
        <f t="shared" si="231"/>
        <v>3907.6636673906301</v>
      </c>
      <c r="AT340" s="5">
        <f t="shared" si="232"/>
        <v>19521.827663272907</v>
      </c>
      <c r="AU340" s="5">
        <f t="shared" si="233"/>
        <v>3815.1494093120223</v>
      </c>
      <c r="AV340" s="6">
        <f t="shared" si="253"/>
        <v>4614.774861355444</v>
      </c>
      <c r="AX340" s="5">
        <f t="shared" si="254"/>
        <v>397.65027861243823</v>
      </c>
      <c r="AY340" s="61" t="s">
        <v>35</v>
      </c>
      <c r="AZ340" s="5">
        <f t="shared" si="234"/>
        <v>548.4</v>
      </c>
      <c r="BA340" s="5">
        <f t="shared" si="235"/>
        <v>246.46799999999999</v>
      </c>
      <c r="BB340" s="5">
        <f t="shared" si="236"/>
        <v>573</v>
      </c>
      <c r="BC340" s="5">
        <f t="shared" si="237"/>
        <v>133.875</v>
      </c>
      <c r="BD340" s="5">
        <f t="shared" si="238"/>
        <v>475.25</v>
      </c>
      <c r="BE340" s="5">
        <f t="shared" si="239"/>
        <v>353.47432024169183</v>
      </c>
      <c r="BF340" s="5">
        <f t="shared" si="240"/>
        <v>237.696</v>
      </c>
      <c r="BG340" s="5">
        <f t="shared" si="241"/>
        <v>150.37447988904299</v>
      </c>
      <c r="BH340" s="61" t="s">
        <v>35</v>
      </c>
      <c r="BI340" s="5">
        <f t="shared" si="242"/>
        <v>224.9782383419689</v>
      </c>
      <c r="BJ340" s="5">
        <f t="shared" si="243"/>
        <v>145.386</v>
      </c>
      <c r="BK340" s="5">
        <f t="shared" si="244"/>
        <v>132</v>
      </c>
      <c r="BL340" s="6">
        <f t="shared" si="255"/>
        <v>301.54602642376182</v>
      </c>
      <c r="BN340" s="13">
        <v>102.15677366685158</v>
      </c>
      <c r="BO340" s="13">
        <v>160.19999999999999</v>
      </c>
      <c r="BP340" s="13">
        <v>86</v>
      </c>
      <c r="BQ340" s="13">
        <v>92</v>
      </c>
      <c r="BR340" s="13">
        <v>96</v>
      </c>
      <c r="BS340" s="14">
        <v>935</v>
      </c>
      <c r="BT340" s="13">
        <v>236.59219839948588</v>
      </c>
      <c r="BU340" s="14">
        <v>103.89</v>
      </c>
      <c r="BV340" s="13">
        <v>94.690696728010465</v>
      </c>
      <c r="BW340" s="14">
        <v>76</v>
      </c>
      <c r="BX340" s="14">
        <v>370.66</v>
      </c>
      <c r="BY340" s="13">
        <v>96.69</v>
      </c>
      <c r="BZ340" s="13">
        <v>20.135000000000002</v>
      </c>
      <c r="CA340" s="13">
        <v>115.12</v>
      </c>
      <c r="CB340" s="14">
        <f t="shared" si="256"/>
        <v>184.65247634245341</v>
      </c>
      <c r="CD340" s="5">
        <v>34550</v>
      </c>
      <c r="CE340" s="5">
        <v>35168</v>
      </c>
      <c r="CF340" s="5">
        <v>34430</v>
      </c>
      <c r="CG340" s="5">
        <v>34946</v>
      </c>
      <c r="CH340" s="5">
        <v>36782.100000000006</v>
      </c>
      <c r="CI340" s="6">
        <v>31138</v>
      </c>
      <c r="CJ340" s="5">
        <v>35400</v>
      </c>
      <c r="CK340" s="5">
        <v>34916</v>
      </c>
      <c r="CL340" s="5">
        <v>32547</v>
      </c>
      <c r="CM340" s="6">
        <v>33205</v>
      </c>
      <c r="CN340" s="6">
        <v>34398</v>
      </c>
      <c r="CO340" s="5">
        <v>31486</v>
      </c>
      <c r="CP340" s="5">
        <v>32756</v>
      </c>
      <c r="CQ340" s="5">
        <v>36600</v>
      </c>
      <c r="CR340" s="6">
        <f t="shared" si="257"/>
        <v>34165.864285714284</v>
      </c>
      <c r="CT340" s="13">
        <v>588.45677366685152</v>
      </c>
      <c r="CU340" s="61" t="s">
        <v>35</v>
      </c>
      <c r="CV340" s="13">
        <v>500</v>
      </c>
      <c r="CW340" s="13">
        <v>1000</v>
      </c>
      <c r="CX340" s="13">
        <v>400</v>
      </c>
      <c r="CY340" s="14">
        <v>1600</v>
      </c>
      <c r="CZ340" s="13">
        <v>480</v>
      </c>
      <c r="DA340" s="13">
        <v>662</v>
      </c>
      <c r="DB340" s="13">
        <v>1000</v>
      </c>
      <c r="DC340" s="14">
        <v>1442</v>
      </c>
      <c r="DD340" s="61" t="s">
        <v>35</v>
      </c>
      <c r="DE340" s="13">
        <v>965</v>
      </c>
      <c r="DF340" s="13">
        <v>2000</v>
      </c>
      <c r="DG340" s="13">
        <v>2000</v>
      </c>
      <c r="DH340" s="14">
        <f t="shared" si="258"/>
        <v>1053.121397805571</v>
      </c>
      <c r="DJ340" s="5">
        <v>19500</v>
      </c>
      <c r="DK340" s="61" t="s">
        <v>35</v>
      </c>
      <c r="DL340" s="5">
        <v>22850</v>
      </c>
      <c r="DM340" s="5">
        <v>20539</v>
      </c>
      <c r="DN340" s="5">
        <v>19100</v>
      </c>
      <c r="DO340" s="6">
        <v>17850</v>
      </c>
      <c r="DP340" s="5">
        <v>19010</v>
      </c>
      <c r="DQ340" s="5">
        <v>19500</v>
      </c>
      <c r="DR340" s="5">
        <v>19808</v>
      </c>
      <c r="DS340" s="6">
        <v>18070</v>
      </c>
      <c r="DT340" s="61" t="s">
        <v>35</v>
      </c>
      <c r="DU340" s="5">
        <v>18092</v>
      </c>
      <c r="DV340" s="5">
        <v>24231</v>
      </c>
      <c r="DW340" s="5">
        <v>22000</v>
      </c>
      <c r="DX340" s="6">
        <f t="shared" si="259"/>
        <v>20045.833333333332</v>
      </c>
    </row>
    <row r="341" spans="1:128" x14ac:dyDescent="0.25">
      <c r="A341" s="7">
        <v>336</v>
      </c>
      <c r="B341" s="5">
        <f t="shared" si="245"/>
        <v>4456.0191627669574</v>
      </c>
      <c r="C341" s="5">
        <f t="shared" si="246"/>
        <v>2632.3353293413174</v>
      </c>
      <c r="D341" s="5">
        <f t="shared" si="212"/>
        <v>5352.5860465116275</v>
      </c>
      <c r="E341" s="5">
        <f t="shared" si="213"/>
        <v>4804.6419130434779</v>
      </c>
      <c r="F341" s="5">
        <f t="shared" si="214"/>
        <v>5170.7625000000007</v>
      </c>
      <c r="G341" s="5">
        <f t="shared" si="215"/>
        <v>533.50708556149732</v>
      </c>
      <c r="H341" s="5">
        <f t="shared" si="216"/>
        <v>2270.744538170381</v>
      </c>
      <c r="I341" s="5">
        <f t="shared" si="217"/>
        <v>4386.5092610444644</v>
      </c>
      <c r="J341" s="5">
        <f t="shared" si="218"/>
        <v>4362.3250659562464</v>
      </c>
      <c r="K341" s="5">
        <f t="shared" si="219"/>
        <v>5393.2692167311479</v>
      </c>
      <c r="L341" s="57">
        <f t="shared" si="247"/>
        <v>1113.6243457616144</v>
      </c>
      <c r="M341" s="5">
        <f t="shared" si="220"/>
        <v>4132.2378040089807</v>
      </c>
      <c r="N341" s="5">
        <f t="shared" si="221"/>
        <v>19666.244164481526</v>
      </c>
      <c r="O341" s="5">
        <f t="shared" si="222"/>
        <v>3947.1494093120223</v>
      </c>
      <c r="P341" s="6">
        <f t="shared" si="248"/>
        <v>4872.9968459065194</v>
      </c>
      <c r="R341" s="5">
        <v>40</v>
      </c>
      <c r="S341" s="5">
        <v>17</v>
      </c>
      <c r="T341" s="5">
        <v>24</v>
      </c>
      <c r="U341" s="5">
        <v>80</v>
      </c>
      <c r="V341" s="5">
        <v>50</v>
      </c>
      <c r="W341" s="5">
        <v>8</v>
      </c>
      <c r="X341" s="5">
        <v>3</v>
      </c>
      <c r="Y341" s="5">
        <v>20</v>
      </c>
      <c r="Z341" s="5">
        <v>20</v>
      </c>
      <c r="AA341" s="5">
        <v>21</v>
      </c>
      <c r="AB341" s="5">
        <v>14</v>
      </c>
      <c r="AC341" s="5">
        <v>44</v>
      </c>
      <c r="AD341" s="5">
        <v>1</v>
      </c>
      <c r="AE341" s="5">
        <v>35</v>
      </c>
      <c r="AF341" s="6">
        <f t="shared" si="249"/>
        <v>26.928571428571427</v>
      </c>
      <c r="AH341" s="5">
        <f t="shared" si="250"/>
        <v>4058.3705424076502</v>
      </c>
      <c r="AI341" s="5">
        <f t="shared" si="223"/>
        <v>2632.3353293413174</v>
      </c>
      <c r="AJ341" s="5">
        <f t="shared" si="224"/>
        <v>4804.1860465116279</v>
      </c>
      <c r="AK341" s="5">
        <f t="shared" si="225"/>
        <v>4558.173913043478</v>
      </c>
      <c r="AL341" s="5">
        <f t="shared" si="226"/>
        <v>4597.7625000000007</v>
      </c>
      <c r="AM341" s="5">
        <f t="shared" si="227"/>
        <v>399.63208556149732</v>
      </c>
      <c r="AN341" s="5">
        <f t="shared" si="228"/>
        <v>1795.4945381703808</v>
      </c>
      <c r="AO341" s="5">
        <f t="shared" si="251"/>
        <v>4033.0349408027723</v>
      </c>
      <c r="AP341" s="5">
        <f t="shared" si="252"/>
        <v>4124.6290659562464</v>
      </c>
      <c r="AQ341" s="5">
        <f t="shared" si="229"/>
        <v>5242.894736842105</v>
      </c>
      <c r="AR341" s="5">
        <f t="shared" si="230"/>
        <v>1113.6243457616144</v>
      </c>
      <c r="AS341" s="5">
        <f t="shared" si="231"/>
        <v>3907.2595656670114</v>
      </c>
      <c r="AT341" s="5">
        <f t="shared" si="232"/>
        <v>19520.858164481528</v>
      </c>
      <c r="AU341" s="5">
        <f t="shared" si="233"/>
        <v>3815.1494093120223</v>
      </c>
      <c r="AV341" s="6">
        <f t="shared" si="253"/>
        <v>4614.5289417042322</v>
      </c>
      <c r="AX341" s="5">
        <f t="shared" si="254"/>
        <v>397.64862035930673</v>
      </c>
      <c r="AY341" s="61" t="s">
        <v>35</v>
      </c>
      <c r="AZ341" s="5">
        <f t="shared" si="234"/>
        <v>548.4</v>
      </c>
      <c r="BA341" s="5">
        <f t="shared" si="235"/>
        <v>246.46799999999999</v>
      </c>
      <c r="BB341" s="5">
        <f t="shared" si="236"/>
        <v>573</v>
      </c>
      <c r="BC341" s="5">
        <f t="shared" si="237"/>
        <v>133.875</v>
      </c>
      <c r="BD341" s="5">
        <f t="shared" si="238"/>
        <v>475.25</v>
      </c>
      <c r="BE341" s="5">
        <f t="shared" si="239"/>
        <v>353.47432024169183</v>
      </c>
      <c r="BF341" s="5">
        <f t="shared" si="240"/>
        <v>237.696</v>
      </c>
      <c r="BG341" s="5">
        <f t="shared" si="241"/>
        <v>150.37447988904299</v>
      </c>
      <c r="BH341" s="61" t="s">
        <v>35</v>
      </c>
      <c r="BI341" s="5">
        <f t="shared" si="242"/>
        <v>224.9782383419689</v>
      </c>
      <c r="BJ341" s="5">
        <f t="shared" si="243"/>
        <v>145.386</v>
      </c>
      <c r="BK341" s="5">
        <f t="shared" si="244"/>
        <v>132</v>
      </c>
      <c r="BL341" s="6">
        <f t="shared" si="255"/>
        <v>301.54588823600085</v>
      </c>
      <c r="BN341" s="13">
        <v>102.15922761799771</v>
      </c>
      <c r="BO341" s="13">
        <v>160.32</v>
      </c>
      <c r="BP341" s="13">
        <v>86</v>
      </c>
      <c r="BQ341" s="13">
        <v>92</v>
      </c>
      <c r="BR341" s="13">
        <v>96</v>
      </c>
      <c r="BS341" s="14">
        <v>935</v>
      </c>
      <c r="BT341" s="13">
        <v>236.59219839948588</v>
      </c>
      <c r="BU341" s="14">
        <v>103.89</v>
      </c>
      <c r="BV341" s="13">
        <v>94.690696728010465</v>
      </c>
      <c r="BW341" s="14">
        <v>76</v>
      </c>
      <c r="BX341" s="14">
        <v>370.66</v>
      </c>
      <c r="BY341" s="13">
        <v>96.7</v>
      </c>
      <c r="BZ341" s="13">
        <v>20.135999999999999</v>
      </c>
      <c r="CA341" s="13">
        <v>115.12</v>
      </c>
      <c r="CB341" s="14">
        <f t="shared" si="256"/>
        <v>184.66200876753527</v>
      </c>
      <c r="CD341" s="5">
        <v>34550</v>
      </c>
      <c r="CE341" s="5">
        <v>35168</v>
      </c>
      <c r="CF341" s="5">
        <v>34430</v>
      </c>
      <c r="CG341" s="5">
        <v>34946</v>
      </c>
      <c r="CH341" s="5">
        <v>36782.100000000006</v>
      </c>
      <c r="CI341" s="6">
        <v>31138</v>
      </c>
      <c r="CJ341" s="5">
        <v>35400</v>
      </c>
      <c r="CK341" s="5">
        <v>34916</v>
      </c>
      <c r="CL341" s="5">
        <v>32547</v>
      </c>
      <c r="CM341" s="6">
        <v>33205</v>
      </c>
      <c r="CN341" s="6">
        <v>34398</v>
      </c>
      <c r="CO341" s="5">
        <v>31486</v>
      </c>
      <c r="CP341" s="5">
        <v>32756</v>
      </c>
      <c r="CQ341" s="5">
        <v>36600</v>
      </c>
      <c r="CR341" s="6">
        <f t="shared" si="257"/>
        <v>34165.864285714284</v>
      </c>
      <c r="CT341" s="13">
        <v>588.45922761799761</v>
      </c>
      <c r="CU341" s="61" t="s">
        <v>35</v>
      </c>
      <c r="CV341" s="13">
        <v>500</v>
      </c>
      <c r="CW341" s="13">
        <v>1000</v>
      </c>
      <c r="CX341" s="13">
        <v>400</v>
      </c>
      <c r="CY341" s="14">
        <v>1600</v>
      </c>
      <c r="CZ341" s="13">
        <v>480</v>
      </c>
      <c r="DA341" s="13">
        <v>662</v>
      </c>
      <c r="DB341" s="13">
        <v>1000</v>
      </c>
      <c r="DC341" s="14">
        <v>1442</v>
      </c>
      <c r="DD341" s="61" t="s">
        <v>35</v>
      </c>
      <c r="DE341" s="13">
        <v>965</v>
      </c>
      <c r="DF341" s="13">
        <v>2000</v>
      </c>
      <c r="DG341" s="13">
        <v>2000</v>
      </c>
      <c r="DH341" s="14">
        <f t="shared" si="258"/>
        <v>1053.1216023014997</v>
      </c>
      <c r="DJ341" s="5">
        <v>19500</v>
      </c>
      <c r="DK341" s="61" t="s">
        <v>35</v>
      </c>
      <c r="DL341" s="5">
        <v>22850</v>
      </c>
      <c r="DM341" s="5">
        <v>20539</v>
      </c>
      <c r="DN341" s="5">
        <v>19100</v>
      </c>
      <c r="DO341" s="6">
        <v>17850</v>
      </c>
      <c r="DP341" s="5">
        <v>19010</v>
      </c>
      <c r="DQ341" s="5">
        <v>19500</v>
      </c>
      <c r="DR341" s="5">
        <v>19808</v>
      </c>
      <c r="DS341" s="6">
        <v>18070</v>
      </c>
      <c r="DT341" s="61" t="s">
        <v>35</v>
      </c>
      <c r="DU341" s="5">
        <v>18092</v>
      </c>
      <c r="DV341" s="5">
        <v>24231</v>
      </c>
      <c r="DW341" s="5">
        <v>22000</v>
      </c>
      <c r="DX341" s="6">
        <f t="shared" si="259"/>
        <v>20045.833333333332</v>
      </c>
    </row>
    <row r="342" spans="1:128" x14ac:dyDescent="0.25">
      <c r="A342" s="7">
        <v>337</v>
      </c>
      <c r="B342" s="5">
        <f t="shared" si="245"/>
        <v>4455.9203159913313</v>
      </c>
      <c r="C342" s="5">
        <f t="shared" si="246"/>
        <v>2630.366492146597</v>
      </c>
      <c r="D342" s="5">
        <f t="shared" ref="D342:D405" si="260">IF(ISNUMBER(AJ342),AJ342+AZ342,"")</f>
        <v>5352.5860465116275</v>
      </c>
      <c r="E342" s="5">
        <f t="shared" ref="E342:E405" si="261">IF(ISNUMBER(AK342),AK342+BA342,"")</f>
        <v>4804.6419130434779</v>
      </c>
      <c r="F342" s="5">
        <f t="shared" ref="F342:F405" si="262">IF(ISNUMBER(AL342),AL342+BB342,"")</f>
        <v>5170.7625000000007</v>
      </c>
      <c r="G342" s="5">
        <f t="shared" ref="G342:G405" si="263">IF(ISNUMBER(AM342),AM342+BC342,"")</f>
        <v>533.50708556149732</v>
      </c>
      <c r="H342" s="5">
        <f t="shared" ref="H342:H405" si="264">IF(ISNUMBER(AN342),AN342+BD342,"")</f>
        <v>2270.744538170381</v>
      </c>
      <c r="I342" s="5">
        <f t="shared" ref="I342:I405" si="265">IF(ISNUMBER(AO342),AO342+BE342,"")</f>
        <v>4386.5092610444644</v>
      </c>
      <c r="J342" s="5">
        <f t="shared" ref="J342:J405" si="266">IF(ISNUMBER(AP342),AP342+BF342,"")</f>
        <v>4362.3250659562464</v>
      </c>
      <c r="K342" s="5">
        <f t="shared" ref="K342:K405" si="267">IF(ISNUMBER(AQ342),AQ342+BG342,"")</f>
        <v>5393.2692167311479</v>
      </c>
      <c r="L342" s="57">
        <f t="shared" si="247"/>
        <v>1113.6243457616144</v>
      </c>
      <c r="M342" s="5">
        <f t="shared" ref="M342:M405" si="268">IF(ISNUMBER(AS342),AS342+BI342,"")</f>
        <v>4131.8337858551531</v>
      </c>
      <c r="N342" s="5">
        <f t="shared" ref="N342:N405" si="269">IF(ISNUMBER(AT342),AT342+BJ342,"")</f>
        <v>19665.274761980432</v>
      </c>
      <c r="O342" s="5">
        <f t="shared" ref="O342:O405" si="270">IF(ISNUMBER(AU342),AU342+BK342,"")</f>
        <v>3947.1494093120223</v>
      </c>
      <c r="P342" s="6">
        <f t="shared" si="248"/>
        <v>4872.7510527189997</v>
      </c>
      <c r="R342" s="5">
        <v>40</v>
      </c>
      <c r="S342" s="5">
        <v>17</v>
      </c>
      <c r="T342" s="5">
        <v>24</v>
      </c>
      <c r="U342" s="5">
        <v>80</v>
      </c>
      <c r="V342" s="5">
        <v>50</v>
      </c>
      <c r="W342" s="5">
        <v>8</v>
      </c>
      <c r="X342" s="5">
        <v>3</v>
      </c>
      <c r="Y342" s="5">
        <v>20</v>
      </c>
      <c r="Z342" s="5">
        <v>20</v>
      </c>
      <c r="AA342" s="5">
        <v>21</v>
      </c>
      <c r="AB342" s="5">
        <v>14</v>
      </c>
      <c r="AC342" s="5">
        <v>44</v>
      </c>
      <c r="AD342" s="5">
        <v>1</v>
      </c>
      <c r="AE342" s="5">
        <v>35</v>
      </c>
      <c r="AF342" s="6">
        <f t="shared" si="249"/>
        <v>26.928571428571427</v>
      </c>
      <c r="AH342" s="5">
        <f t="shared" si="250"/>
        <v>4058.2733489434363</v>
      </c>
      <c r="AI342" s="5">
        <f t="shared" ref="AI342:AI405" si="271">IF(ISBLANK(BO342),"",12*CE342/BO342)</f>
        <v>2630.366492146597</v>
      </c>
      <c r="AJ342" s="5">
        <f t="shared" ref="AJ342:AJ405" si="272">IF(ISBLANK(BP342),"",12*CF342/BP342)</f>
        <v>4804.1860465116279</v>
      </c>
      <c r="AK342" s="5">
        <f t="shared" ref="AK342:AK406" si="273">IF(ISBLANK(BQ342),"",12*CG342/BQ342)</f>
        <v>4558.173913043478</v>
      </c>
      <c r="AL342" s="5">
        <f t="shared" ref="AL342:AM405" si="274">IF(ISBLANK(BR342),"",12*CH342/BR342)</f>
        <v>4597.7625000000007</v>
      </c>
      <c r="AM342" s="5">
        <f t="shared" si="274"/>
        <v>399.63208556149732</v>
      </c>
      <c r="AN342" s="5">
        <f t="shared" ref="AN342:AN405" si="275">IF(ISBLANK(BT342),"",12*CJ342/BT342)</f>
        <v>1795.4945381703808</v>
      </c>
      <c r="AO342" s="5">
        <f t="shared" si="251"/>
        <v>4033.0349408027723</v>
      </c>
      <c r="AP342" s="5">
        <f t="shared" si="252"/>
        <v>4124.6290659562464</v>
      </c>
      <c r="AQ342" s="5">
        <f t="shared" ref="AQ342:AQ405" si="276">IF(ISBLANK(BW342),"",12*CM342/BW342)</f>
        <v>5242.894736842105</v>
      </c>
      <c r="AR342" s="5">
        <f t="shared" ref="AR342:AR405" si="277">IF(ISBLANK(BX342),"",12*CN342/BX342)</f>
        <v>1113.6243457616144</v>
      </c>
      <c r="AS342" s="5">
        <f t="shared" ref="AS342:AS405" si="278">IF(ISBLANK(BY342),"",12*CO342/BY342)</f>
        <v>3906.8555475131839</v>
      </c>
      <c r="AT342" s="5">
        <f t="shared" ref="AT342:AT405" si="279">IF(ISBLANK(BZ342),"",12*CP342/BZ342)</f>
        <v>19519.888761980434</v>
      </c>
      <c r="AU342" s="5">
        <f t="shared" ref="AU342:AU405" si="280">IF(ISBLANK(CA342),"",12*CQ342/CA342)</f>
        <v>3815.1494093120223</v>
      </c>
      <c r="AV342" s="6">
        <f t="shared" si="253"/>
        <v>4614.283266610385</v>
      </c>
      <c r="AX342" s="5">
        <f t="shared" si="254"/>
        <v>397.64696704789498</v>
      </c>
      <c r="AY342" s="61" t="s">
        <v>35</v>
      </c>
      <c r="AZ342" s="5">
        <f t="shared" ref="AZ342:AZ405" si="281">IF(ISBLANK(CV342),"",12*DL342/CV342)</f>
        <v>548.4</v>
      </c>
      <c r="BA342" s="5">
        <f t="shared" ref="BA342:BA405" si="282">IF(ISBLANK(CW342),"",12*DM342/CW342)</f>
        <v>246.46799999999999</v>
      </c>
      <c r="BB342" s="5">
        <f t="shared" ref="BB342:BC405" si="283">IF(ISBLANK(CX342),"",12*DN342/CX342)</f>
        <v>573</v>
      </c>
      <c r="BC342" s="5">
        <f t="shared" ref="BC342:BC401" si="284">IF(ISBLANK(CY342),"",12*DO342/CY342)</f>
        <v>133.875</v>
      </c>
      <c r="BD342" s="5">
        <f t="shared" ref="BD342:BD405" si="285">IF(ISBLANK(CZ342),"",12*DP342/CZ342)</f>
        <v>475.25</v>
      </c>
      <c r="BE342" s="5">
        <f t="shared" ref="BE342:BE405" si="286">IF(ISBLANK(DA342),"",12*DQ342/DA342)</f>
        <v>353.47432024169183</v>
      </c>
      <c r="BF342" s="5">
        <f t="shared" ref="BF342:BF405" si="287">IF(ISBLANK(DB342),"",12*DR342/DB342)</f>
        <v>237.696</v>
      </c>
      <c r="BG342" s="5">
        <f t="shared" ref="BG342:BG405" si="288">IF(ISBLANK(DC342),"",12*DS342/DC342)</f>
        <v>150.37447988904299</v>
      </c>
      <c r="BH342" s="61" t="s">
        <v>35</v>
      </c>
      <c r="BI342" s="5">
        <f t="shared" ref="BI342:BI406" si="289">IF(ISBLANK(DE342),"",12*DU342/DE342)</f>
        <v>224.9782383419689</v>
      </c>
      <c r="BJ342" s="5">
        <f t="shared" ref="BJ342:BJ405" si="290">IF(ISBLANK(DF342),"",12*DV342/DF342)</f>
        <v>145.386</v>
      </c>
      <c r="BK342" s="5">
        <f t="shared" ref="BK342:BK405" si="291">IF(ISBLANK(DG342),"",12*DW342/DG342)</f>
        <v>132</v>
      </c>
      <c r="BL342" s="6">
        <f t="shared" si="255"/>
        <v>301.54575046004987</v>
      </c>
      <c r="BN342" s="13">
        <v>102.1616742765591</v>
      </c>
      <c r="BO342" s="13">
        <v>160.44</v>
      </c>
      <c r="BP342" s="13">
        <v>86</v>
      </c>
      <c r="BQ342" s="13">
        <v>92</v>
      </c>
      <c r="BR342" s="13">
        <v>96</v>
      </c>
      <c r="BS342" s="14">
        <v>935</v>
      </c>
      <c r="BT342" s="13">
        <v>236.59219839948588</v>
      </c>
      <c r="BU342" s="14">
        <v>103.89</v>
      </c>
      <c r="BV342" s="13">
        <v>94.690696728010465</v>
      </c>
      <c r="BW342" s="14">
        <v>76</v>
      </c>
      <c r="BX342" s="14">
        <v>370.66</v>
      </c>
      <c r="BY342" s="13">
        <v>96.71</v>
      </c>
      <c r="BZ342" s="13">
        <v>20.137</v>
      </c>
      <c r="CA342" s="13">
        <v>115.12</v>
      </c>
      <c r="CB342" s="14">
        <f t="shared" si="256"/>
        <v>184.67154067171825</v>
      </c>
      <c r="CD342" s="5">
        <v>34550</v>
      </c>
      <c r="CE342" s="5">
        <v>35168</v>
      </c>
      <c r="CF342" s="5">
        <v>34430</v>
      </c>
      <c r="CG342" s="5">
        <v>34946</v>
      </c>
      <c r="CH342" s="5">
        <v>36782.100000000006</v>
      </c>
      <c r="CI342" s="6">
        <v>31138</v>
      </c>
      <c r="CJ342" s="5">
        <v>35400</v>
      </c>
      <c r="CK342" s="5">
        <v>34916</v>
      </c>
      <c r="CL342" s="5">
        <v>32547</v>
      </c>
      <c r="CM342" s="6">
        <v>33205</v>
      </c>
      <c r="CN342" s="6">
        <v>34398</v>
      </c>
      <c r="CO342" s="5">
        <v>31486</v>
      </c>
      <c r="CP342" s="5">
        <v>32756</v>
      </c>
      <c r="CQ342" s="5">
        <v>36600</v>
      </c>
      <c r="CR342" s="6">
        <f t="shared" si="257"/>
        <v>34165.864285714284</v>
      </c>
      <c r="CT342" s="13">
        <v>588.46167427655905</v>
      </c>
      <c r="CU342" s="61" t="s">
        <v>35</v>
      </c>
      <c r="CV342" s="13">
        <v>500</v>
      </c>
      <c r="CW342" s="13">
        <v>1000</v>
      </c>
      <c r="CX342" s="13">
        <v>400</v>
      </c>
      <c r="CY342" s="14">
        <v>1600</v>
      </c>
      <c r="CZ342" s="13">
        <v>480</v>
      </c>
      <c r="DA342" s="13">
        <v>662</v>
      </c>
      <c r="DB342" s="13">
        <v>1000</v>
      </c>
      <c r="DC342" s="14">
        <v>1442</v>
      </c>
      <c r="DD342" s="61" t="s">
        <v>35</v>
      </c>
      <c r="DE342" s="13">
        <v>965</v>
      </c>
      <c r="DF342" s="13">
        <v>2000</v>
      </c>
      <c r="DG342" s="13">
        <v>2000</v>
      </c>
      <c r="DH342" s="14">
        <f t="shared" si="258"/>
        <v>1053.1218061897132</v>
      </c>
      <c r="DJ342" s="5">
        <v>19500</v>
      </c>
      <c r="DK342" s="61" t="s">
        <v>35</v>
      </c>
      <c r="DL342" s="5">
        <v>22850</v>
      </c>
      <c r="DM342" s="5">
        <v>20539</v>
      </c>
      <c r="DN342" s="5">
        <v>19100</v>
      </c>
      <c r="DO342" s="6">
        <v>17850</v>
      </c>
      <c r="DP342" s="5">
        <v>19010</v>
      </c>
      <c r="DQ342" s="5">
        <v>19500</v>
      </c>
      <c r="DR342" s="5">
        <v>19808</v>
      </c>
      <c r="DS342" s="6">
        <v>18070</v>
      </c>
      <c r="DT342" s="61" t="s">
        <v>35</v>
      </c>
      <c r="DU342" s="5">
        <v>18092</v>
      </c>
      <c r="DV342" s="5">
        <v>24231</v>
      </c>
      <c r="DW342" s="5">
        <v>22000</v>
      </c>
      <c r="DX342" s="6">
        <f t="shared" si="259"/>
        <v>20045.833333333332</v>
      </c>
    </row>
    <row r="343" spans="1:128" x14ac:dyDescent="0.25">
      <c r="A343" s="7">
        <v>338</v>
      </c>
      <c r="B343" s="5">
        <f t="shared" si="245"/>
        <v>4455.8217667437266</v>
      </c>
      <c r="C343" s="5">
        <f t="shared" si="246"/>
        <v>2628.4005979073245</v>
      </c>
      <c r="D343" s="5">
        <f t="shared" si="260"/>
        <v>5352.5860465116275</v>
      </c>
      <c r="E343" s="5">
        <f t="shared" si="261"/>
        <v>4804.6419130434779</v>
      </c>
      <c r="F343" s="5">
        <f t="shared" si="262"/>
        <v>5170.7625000000007</v>
      </c>
      <c r="G343" s="5">
        <f t="shared" si="263"/>
        <v>533.50708556149732</v>
      </c>
      <c r="H343" s="5">
        <f t="shared" si="264"/>
        <v>2270.744538170381</v>
      </c>
      <c r="I343" s="5">
        <f t="shared" si="265"/>
        <v>4386.5092610444644</v>
      </c>
      <c r="J343" s="5">
        <f t="shared" si="266"/>
        <v>4362.3250659562464</v>
      </c>
      <c r="K343" s="5">
        <f t="shared" si="267"/>
        <v>5393.2692167311479</v>
      </c>
      <c r="L343" s="57">
        <f t="shared" si="247"/>
        <v>1113.6243457616144</v>
      </c>
      <c r="M343" s="5">
        <f t="shared" si="268"/>
        <v>4131.4298512451951</v>
      </c>
      <c r="N343" s="5">
        <f t="shared" si="269"/>
        <v>19664.305455755286</v>
      </c>
      <c r="O343" s="5">
        <f t="shared" si="270"/>
        <v>3947.1494093120223</v>
      </c>
      <c r="P343" s="6">
        <f t="shared" si="248"/>
        <v>4872.5055038388582</v>
      </c>
      <c r="R343" s="5">
        <v>40</v>
      </c>
      <c r="S343" s="5">
        <v>17</v>
      </c>
      <c r="T343" s="5">
        <v>24</v>
      </c>
      <c r="U343" s="5">
        <v>80</v>
      </c>
      <c r="V343" s="5">
        <v>50</v>
      </c>
      <c r="W343" s="5">
        <v>8</v>
      </c>
      <c r="X343" s="5">
        <v>3</v>
      </c>
      <c r="Y343" s="5">
        <v>20</v>
      </c>
      <c r="Z343" s="5">
        <v>20</v>
      </c>
      <c r="AA343" s="5">
        <v>21</v>
      </c>
      <c r="AB343" s="5">
        <v>14</v>
      </c>
      <c r="AC343" s="5">
        <v>44</v>
      </c>
      <c r="AD343" s="5">
        <v>1</v>
      </c>
      <c r="AE343" s="5">
        <v>35</v>
      </c>
      <c r="AF343" s="6">
        <f t="shared" si="249"/>
        <v>26.928571428571427</v>
      </c>
      <c r="AH343" s="5">
        <f t="shared" si="250"/>
        <v>4058.1764480948486</v>
      </c>
      <c r="AI343" s="5">
        <f t="shared" si="271"/>
        <v>2628.4005979073245</v>
      </c>
      <c r="AJ343" s="5">
        <f t="shared" si="272"/>
        <v>4804.1860465116279</v>
      </c>
      <c r="AK343" s="5">
        <f t="shared" si="273"/>
        <v>4558.173913043478</v>
      </c>
      <c r="AL343" s="5">
        <f t="shared" si="274"/>
        <v>4597.7625000000007</v>
      </c>
      <c r="AM343" s="5">
        <f t="shared" si="274"/>
        <v>399.63208556149732</v>
      </c>
      <c r="AN343" s="5">
        <f t="shared" si="275"/>
        <v>1795.4945381703808</v>
      </c>
      <c r="AO343" s="5">
        <f t="shared" si="251"/>
        <v>4033.0349408027723</v>
      </c>
      <c r="AP343" s="5">
        <f t="shared" si="252"/>
        <v>4124.6290659562464</v>
      </c>
      <c r="AQ343" s="5">
        <f t="shared" si="276"/>
        <v>5242.894736842105</v>
      </c>
      <c r="AR343" s="5">
        <f t="shared" si="277"/>
        <v>1113.6243457616144</v>
      </c>
      <c r="AS343" s="5">
        <f t="shared" si="278"/>
        <v>3906.4516129032259</v>
      </c>
      <c r="AT343" s="5">
        <f t="shared" si="279"/>
        <v>19518.919455755287</v>
      </c>
      <c r="AU343" s="5">
        <f t="shared" si="280"/>
        <v>3815.1494093120223</v>
      </c>
      <c r="AV343" s="6">
        <f t="shared" si="253"/>
        <v>4614.037835473031</v>
      </c>
      <c r="AX343" s="5">
        <f t="shared" si="254"/>
        <v>397.64531864887783</v>
      </c>
      <c r="AY343" s="61" t="s">
        <v>35</v>
      </c>
      <c r="AZ343" s="5">
        <f t="shared" si="281"/>
        <v>548.4</v>
      </c>
      <c r="BA343" s="5">
        <f t="shared" si="282"/>
        <v>246.46799999999999</v>
      </c>
      <c r="BB343" s="5">
        <f t="shared" si="283"/>
        <v>573</v>
      </c>
      <c r="BC343" s="5">
        <f t="shared" si="284"/>
        <v>133.875</v>
      </c>
      <c r="BD343" s="5">
        <f t="shared" si="285"/>
        <v>475.25</v>
      </c>
      <c r="BE343" s="5">
        <f t="shared" si="286"/>
        <v>353.47432024169183</v>
      </c>
      <c r="BF343" s="5">
        <f t="shared" si="287"/>
        <v>237.696</v>
      </c>
      <c r="BG343" s="5">
        <f t="shared" si="288"/>
        <v>150.37447988904299</v>
      </c>
      <c r="BH343" s="61" t="s">
        <v>35</v>
      </c>
      <c r="BI343" s="5">
        <f t="shared" si="289"/>
        <v>224.9782383419689</v>
      </c>
      <c r="BJ343" s="5">
        <f t="shared" si="290"/>
        <v>145.386</v>
      </c>
      <c r="BK343" s="5">
        <f t="shared" si="291"/>
        <v>132</v>
      </c>
      <c r="BL343" s="6">
        <f t="shared" si="255"/>
        <v>301.54561309346508</v>
      </c>
      <c r="BN343" s="13">
        <v>102.16411368575118</v>
      </c>
      <c r="BO343" s="13">
        <v>160.56</v>
      </c>
      <c r="BP343" s="13">
        <v>86</v>
      </c>
      <c r="BQ343" s="13">
        <v>92</v>
      </c>
      <c r="BR343" s="13">
        <v>96</v>
      </c>
      <c r="BS343" s="14">
        <v>935</v>
      </c>
      <c r="BT343" s="13">
        <v>236.59219839948588</v>
      </c>
      <c r="BU343" s="14">
        <v>103.89</v>
      </c>
      <c r="BV343" s="13">
        <v>94.690696728010465</v>
      </c>
      <c r="BW343" s="14">
        <v>76</v>
      </c>
      <c r="BX343" s="14">
        <v>370.66</v>
      </c>
      <c r="BY343" s="13">
        <v>96.72</v>
      </c>
      <c r="BZ343" s="13">
        <v>20.138000000000002</v>
      </c>
      <c r="CA343" s="13">
        <v>115.12</v>
      </c>
      <c r="CB343" s="14">
        <f t="shared" si="256"/>
        <v>184.68107205808906</v>
      </c>
      <c r="CD343" s="5">
        <v>34550</v>
      </c>
      <c r="CE343" s="5">
        <v>35168</v>
      </c>
      <c r="CF343" s="5">
        <v>34430</v>
      </c>
      <c r="CG343" s="5">
        <v>34946</v>
      </c>
      <c r="CH343" s="5">
        <v>36782.100000000006</v>
      </c>
      <c r="CI343" s="6">
        <v>31138</v>
      </c>
      <c r="CJ343" s="5">
        <v>35400</v>
      </c>
      <c r="CK343" s="5">
        <v>34916</v>
      </c>
      <c r="CL343" s="5">
        <v>32547</v>
      </c>
      <c r="CM343" s="6">
        <v>33205</v>
      </c>
      <c r="CN343" s="6">
        <v>34398</v>
      </c>
      <c r="CO343" s="5">
        <v>31486</v>
      </c>
      <c r="CP343" s="5">
        <v>32756</v>
      </c>
      <c r="CQ343" s="5">
        <v>36600</v>
      </c>
      <c r="CR343" s="6">
        <f t="shared" si="257"/>
        <v>34165.864285714284</v>
      </c>
      <c r="CT343" s="13">
        <v>588.46411368575116</v>
      </c>
      <c r="CU343" s="61" t="s">
        <v>35</v>
      </c>
      <c r="CV343" s="13">
        <v>500</v>
      </c>
      <c r="CW343" s="13">
        <v>1000</v>
      </c>
      <c r="CX343" s="13">
        <v>400</v>
      </c>
      <c r="CY343" s="14">
        <v>1600</v>
      </c>
      <c r="CZ343" s="13">
        <v>480</v>
      </c>
      <c r="DA343" s="13">
        <v>662</v>
      </c>
      <c r="DB343" s="13">
        <v>1000</v>
      </c>
      <c r="DC343" s="14">
        <v>1442</v>
      </c>
      <c r="DD343" s="61" t="s">
        <v>35</v>
      </c>
      <c r="DE343" s="13">
        <v>965</v>
      </c>
      <c r="DF343" s="13">
        <v>2000</v>
      </c>
      <c r="DG343" s="13">
        <v>2000</v>
      </c>
      <c r="DH343" s="14">
        <f t="shared" si="258"/>
        <v>1053.1220094738126</v>
      </c>
      <c r="DJ343" s="5">
        <v>19500</v>
      </c>
      <c r="DK343" s="61" t="s">
        <v>35</v>
      </c>
      <c r="DL343" s="5">
        <v>22850</v>
      </c>
      <c r="DM343" s="5">
        <v>20539</v>
      </c>
      <c r="DN343" s="5">
        <v>19100</v>
      </c>
      <c r="DO343" s="6">
        <v>17850</v>
      </c>
      <c r="DP343" s="5">
        <v>19010</v>
      </c>
      <c r="DQ343" s="5">
        <v>19500</v>
      </c>
      <c r="DR343" s="5">
        <v>19808</v>
      </c>
      <c r="DS343" s="6">
        <v>18070</v>
      </c>
      <c r="DT343" s="61" t="s">
        <v>35</v>
      </c>
      <c r="DU343" s="5">
        <v>18092</v>
      </c>
      <c r="DV343" s="5">
        <v>24231</v>
      </c>
      <c r="DW343" s="5">
        <v>22000</v>
      </c>
      <c r="DX343" s="6">
        <f t="shared" si="259"/>
        <v>20045.833333333332</v>
      </c>
    </row>
    <row r="344" spans="1:128" x14ac:dyDescent="0.25">
      <c r="A344" s="7">
        <v>339</v>
      </c>
      <c r="B344" s="5">
        <f t="shared" si="245"/>
        <v>4455.7235132521764</v>
      </c>
      <c r="C344" s="5">
        <f t="shared" si="246"/>
        <v>2626.4376400298729</v>
      </c>
      <c r="D344" s="5">
        <f t="shared" si="260"/>
        <v>5352.5860465116275</v>
      </c>
      <c r="E344" s="5">
        <f t="shared" si="261"/>
        <v>4804.6419130434779</v>
      </c>
      <c r="F344" s="5">
        <f t="shared" si="262"/>
        <v>5170.7625000000007</v>
      </c>
      <c r="G344" s="5">
        <f t="shared" si="263"/>
        <v>533.50708556149732</v>
      </c>
      <c r="H344" s="5">
        <f t="shared" si="264"/>
        <v>2270.744538170381</v>
      </c>
      <c r="I344" s="5">
        <f t="shared" si="265"/>
        <v>4386.5092610444644</v>
      </c>
      <c r="J344" s="5">
        <f t="shared" si="266"/>
        <v>4362.3250659562464</v>
      </c>
      <c r="K344" s="5">
        <f t="shared" si="267"/>
        <v>5393.2692167311479</v>
      </c>
      <c r="L344" s="57">
        <f t="shared" si="247"/>
        <v>1113.6243457616144</v>
      </c>
      <c r="M344" s="5">
        <f t="shared" si="268"/>
        <v>4131.026000153196</v>
      </c>
      <c r="N344" s="5">
        <f t="shared" si="269"/>
        <v>19663.336245791746</v>
      </c>
      <c r="O344" s="5">
        <f t="shared" si="270"/>
        <v>3947.1494093120223</v>
      </c>
      <c r="P344" s="6">
        <f t="shared" si="248"/>
        <v>4872.2601986656764</v>
      </c>
      <c r="R344" s="5">
        <v>40</v>
      </c>
      <c r="S344" s="5">
        <v>17</v>
      </c>
      <c r="T344" s="5">
        <v>24</v>
      </c>
      <c r="U344" s="5">
        <v>80</v>
      </c>
      <c r="V344" s="5">
        <v>50</v>
      </c>
      <c r="W344" s="5">
        <v>8</v>
      </c>
      <c r="X344" s="5">
        <v>3</v>
      </c>
      <c r="Y344" s="5">
        <v>20</v>
      </c>
      <c r="Z344" s="5">
        <v>20</v>
      </c>
      <c r="AA344" s="5">
        <v>21</v>
      </c>
      <c r="AB344" s="5">
        <v>14</v>
      </c>
      <c r="AC344" s="5">
        <v>44</v>
      </c>
      <c r="AD344" s="5">
        <v>1</v>
      </c>
      <c r="AE344" s="5">
        <v>35</v>
      </c>
      <c r="AF344" s="6">
        <f t="shared" si="249"/>
        <v>26.928571428571427</v>
      </c>
      <c r="AH344" s="5">
        <f t="shared" si="250"/>
        <v>4058.0798381189866</v>
      </c>
      <c r="AI344" s="5">
        <f t="shared" si="271"/>
        <v>2626.4376400298729</v>
      </c>
      <c r="AJ344" s="5">
        <f t="shared" si="272"/>
        <v>4804.1860465116279</v>
      </c>
      <c r="AK344" s="5">
        <f t="shared" si="273"/>
        <v>4558.173913043478</v>
      </c>
      <c r="AL344" s="5">
        <f t="shared" si="274"/>
        <v>4597.7625000000007</v>
      </c>
      <c r="AM344" s="5">
        <f t="shared" si="274"/>
        <v>399.63208556149732</v>
      </c>
      <c r="AN344" s="5">
        <f t="shared" si="275"/>
        <v>1795.4945381703808</v>
      </c>
      <c r="AO344" s="5">
        <f t="shared" si="251"/>
        <v>4033.0349408027723</v>
      </c>
      <c r="AP344" s="5">
        <f t="shared" si="252"/>
        <v>4124.6290659562464</v>
      </c>
      <c r="AQ344" s="5">
        <f t="shared" si="276"/>
        <v>5242.894736842105</v>
      </c>
      <c r="AR344" s="5">
        <f t="shared" si="277"/>
        <v>1113.6243457616144</v>
      </c>
      <c r="AS344" s="5">
        <f t="shared" si="278"/>
        <v>3906.0477618112268</v>
      </c>
      <c r="AT344" s="5">
        <f t="shared" si="279"/>
        <v>19517.950245791748</v>
      </c>
      <c r="AU344" s="5">
        <f t="shared" si="280"/>
        <v>3815.1494093120223</v>
      </c>
      <c r="AV344" s="6">
        <f t="shared" si="253"/>
        <v>4613.7926476938273</v>
      </c>
      <c r="AX344" s="5">
        <f t="shared" si="254"/>
        <v>397.64367513319024</v>
      </c>
      <c r="AY344" s="61" t="s">
        <v>35</v>
      </c>
      <c r="AZ344" s="5">
        <f t="shared" si="281"/>
        <v>548.4</v>
      </c>
      <c r="BA344" s="5">
        <f t="shared" si="282"/>
        <v>246.46799999999999</v>
      </c>
      <c r="BB344" s="5">
        <f t="shared" si="283"/>
        <v>573</v>
      </c>
      <c r="BC344" s="5">
        <f t="shared" si="284"/>
        <v>133.875</v>
      </c>
      <c r="BD344" s="5">
        <f t="shared" si="285"/>
        <v>475.25</v>
      </c>
      <c r="BE344" s="5">
        <f t="shared" si="286"/>
        <v>353.47432024169183</v>
      </c>
      <c r="BF344" s="5">
        <f t="shared" si="287"/>
        <v>237.696</v>
      </c>
      <c r="BG344" s="5">
        <f t="shared" si="288"/>
        <v>150.37447988904299</v>
      </c>
      <c r="BH344" s="61" t="s">
        <v>35</v>
      </c>
      <c r="BI344" s="5">
        <f t="shared" si="289"/>
        <v>224.9782383419689</v>
      </c>
      <c r="BJ344" s="5">
        <f t="shared" si="290"/>
        <v>145.386</v>
      </c>
      <c r="BK344" s="5">
        <f t="shared" si="291"/>
        <v>132</v>
      </c>
      <c r="BL344" s="6">
        <f t="shared" si="255"/>
        <v>301.54547613382448</v>
      </c>
      <c r="BN344" s="13">
        <v>102.16654588840633</v>
      </c>
      <c r="BO344" s="13">
        <v>160.68</v>
      </c>
      <c r="BP344" s="13">
        <v>86</v>
      </c>
      <c r="BQ344" s="13">
        <v>92</v>
      </c>
      <c r="BR344" s="13">
        <v>96</v>
      </c>
      <c r="BS344" s="14">
        <v>935</v>
      </c>
      <c r="BT344" s="13">
        <v>236.59219839948588</v>
      </c>
      <c r="BU344" s="14">
        <v>103.89</v>
      </c>
      <c r="BV344" s="13">
        <v>94.690696728010465</v>
      </c>
      <c r="BW344" s="14">
        <v>76</v>
      </c>
      <c r="BX344" s="14">
        <v>370.66</v>
      </c>
      <c r="BY344" s="13">
        <v>96.73</v>
      </c>
      <c r="BZ344" s="13">
        <v>20.138999999999999</v>
      </c>
      <c r="CA344" s="13">
        <v>115.12</v>
      </c>
      <c r="CB344" s="14">
        <f t="shared" si="256"/>
        <v>184.69060292970735</v>
      </c>
      <c r="CD344" s="5">
        <v>34550</v>
      </c>
      <c r="CE344" s="5">
        <v>35168</v>
      </c>
      <c r="CF344" s="5">
        <v>34430</v>
      </c>
      <c r="CG344" s="5">
        <v>34946</v>
      </c>
      <c r="CH344" s="5">
        <v>36782.100000000006</v>
      </c>
      <c r="CI344" s="6">
        <v>31138</v>
      </c>
      <c r="CJ344" s="5">
        <v>35400</v>
      </c>
      <c r="CK344" s="5">
        <v>34916</v>
      </c>
      <c r="CL344" s="5">
        <v>32547</v>
      </c>
      <c r="CM344" s="6">
        <v>33205</v>
      </c>
      <c r="CN344" s="6">
        <v>34398</v>
      </c>
      <c r="CO344" s="5">
        <v>31486</v>
      </c>
      <c r="CP344" s="5">
        <v>32756</v>
      </c>
      <c r="CQ344" s="5">
        <v>36600</v>
      </c>
      <c r="CR344" s="6">
        <f t="shared" si="257"/>
        <v>34165.864285714284</v>
      </c>
      <c r="CT344" s="13">
        <v>588.46654588840624</v>
      </c>
      <c r="CU344" s="61" t="s">
        <v>35</v>
      </c>
      <c r="CV344" s="13">
        <v>500</v>
      </c>
      <c r="CW344" s="13">
        <v>1000</v>
      </c>
      <c r="CX344" s="13">
        <v>400</v>
      </c>
      <c r="CY344" s="14">
        <v>1600</v>
      </c>
      <c r="CZ344" s="13">
        <v>480</v>
      </c>
      <c r="DA344" s="13">
        <v>662</v>
      </c>
      <c r="DB344" s="13">
        <v>1000</v>
      </c>
      <c r="DC344" s="14">
        <v>1442</v>
      </c>
      <c r="DD344" s="61" t="s">
        <v>35</v>
      </c>
      <c r="DE344" s="13">
        <v>965</v>
      </c>
      <c r="DF344" s="13">
        <v>2000</v>
      </c>
      <c r="DG344" s="13">
        <v>2000</v>
      </c>
      <c r="DH344" s="14">
        <f t="shared" si="258"/>
        <v>1053.1222121573671</v>
      </c>
      <c r="DJ344" s="5">
        <v>19500</v>
      </c>
      <c r="DK344" s="61" t="s">
        <v>35</v>
      </c>
      <c r="DL344" s="5">
        <v>22850</v>
      </c>
      <c r="DM344" s="5">
        <v>20539</v>
      </c>
      <c r="DN344" s="5">
        <v>19100</v>
      </c>
      <c r="DO344" s="6">
        <v>17850</v>
      </c>
      <c r="DP344" s="5">
        <v>19010</v>
      </c>
      <c r="DQ344" s="5">
        <v>19500</v>
      </c>
      <c r="DR344" s="5">
        <v>19808</v>
      </c>
      <c r="DS344" s="6">
        <v>18070</v>
      </c>
      <c r="DT344" s="61" t="s">
        <v>35</v>
      </c>
      <c r="DU344" s="5">
        <v>18092</v>
      </c>
      <c r="DV344" s="5">
        <v>24231</v>
      </c>
      <c r="DW344" s="5">
        <v>22000</v>
      </c>
      <c r="DX344" s="6">
        <f t="shared" si="259"/>
        <v>20045.833333333332</v>
      </c>
    </row>
    <row r="345" spans="1:128" x14ac:dyDescent="0.25">
      <c r="A345" s="7">
        <v>340</v>
      </c>
      <c r="B345" s="5">
        <f t="shared" si="245"/>
        <v>4455.6255537604584</v>
      </c>
      <c r="C345" s="5">
        <f t="shared" si="246"/>
        <v>2624.4776119402982</v>
      </c>
      <c r="D345" s="5">
        <f t="shared" si="260"/>
        <v>5352.5860465116275</v>
      </c>
      <c r="E345" s="5">
        <f t="shared" si="261"/>
        <v>4804.6419130434779</v>
      </c>
      <c r="F345" s="5">
        <f t="shared" si="262"/>
        <v>5170.7625000000007</v>
      </c>
      <c r="G345" s="5">
        <f t="shared" si="263"/>
        <v>533.50708556149732</v>
      </c>
      <c r="H345" s="5">
        <f t="shared" si="264"/>
        <v>2270.744538170381</v>
      </c>
      <c r="I345" s="5">
        <f t="shared" si="265"/>
        <v>4386.5092610444644</v>
      </c>
      <c r="J345" s="5">
        <f t="shared" si="266"/>
        <v>4362.3250659562464</v>
      </c>
      <c r="K345" s="5">
        <f t="shared" si="267"/>
        <v>5393.2692167311479</v>
      </c>
      <c r="L345" s="57">
        <f t="shared" si="247"/>
        <v>1113.6243457616144</v>
      </c>
      <c r="M345" s="5">
        <f t="shared" si="268"/>
        <v>4130.6222325532572</v>
      </c>
      <c r="N345" s="5">
        <f t="shared" si="269"/>
        <v>19662.367132075469</v>
      </c>
      <c r="O345" s="5">
        <f t="shared" si="270"/>
        <v>3947.1494093120223</v>
      </c>
      <c r="P345" s="6">
        <f t="shared" si="248"/>
        <v>4872.0151366015698</v>
      </c>
      <c r="R345" s="5">
        <v>40</v>
      </c>
      <c r="S345" s="5">
        <v>17</v>
      </c>
      <c r="T345" s="5">
        <v>24</v>
      </c>
      <c r="U345" s="5">
        <v>80</v>
      </c>
      <c r="V345" s="5">
        <v>50</v>
      </c>
      <c r="W345" s="5">
        <v>8</v>
      </c>
      <c r="X345" s="5">
        <v>3</v>
      </c>
      <c r="Y345" s="5">
        <v>20</v>
      </c>
      <c r="Z345" s="5">
        <v>20</v>
      </c>
      <c r="AA345" s="5">
        <v>21</v>
      </c>
      <c r="AB345" s="5">
        <v>14</v>
      </c>
      <c r="AC345" s="5">
        <v>44</v>
      </c>
      <c r="AD345" s="5">
        <v>1</v>
      </c>
      <c r="AE345" s="5">
        <v>35</v>
      </c>
      <c r="AF345" s="6">
        <f t="shared" si="249"/>
        <v>26.928571428571427</v>
      </c>
      <c r="AH345" s="5">
        <f t="shared" si="250"/>
        <v>4057.9835172884345</v>
      </c>
      <c r="AI345" s="5">
        <f t="shared" si="271"/>
        <v>2624.4776119402982</v>
      </c>
      <c r="AJ345" s="5">
        <f t="shared" si="272"/>
        <v>4804.1860465116279</v>
      </c>
      <c r="AK345" s="5">
        <f t="shared" si="273"/>
        <v>4558.173913043478</v>
      </c>
      <c r="AL345" s="5">
        <f t="shared" si="274"/>
        <v>4597.7625000000007</v>
      </c>
      <c r="AM345" s="5">
        <f t="shared" si="274"/>
        <v>399.63208556149732</v>
      </c>
      <c r="AN345" s="5">
        <f t="shared" si="275"/>
        <v>1795.4945381703808</v>
      </c>
      <c r="AO345" s="5">
        <f t="shared" si="251"/>
        <v>4033.0349408027723</v>
      </c>
      <c r="AP345" s="5">
        <f t="shared" si="252"/>
        <v>4124.6290659562464</v>
      </c>
      <c r="AQ345" s="5">
        <f t="shared" si="276"/>
        <v>5242.894736842105</v>
      </c>
      <c r="AR345" s="5">
        <f t="shared" si="277"/>
        <v>1113.6243457616144</v>
      </c>
      <c r="AS345" s="5">
        <f t="shared" si="278"/>
        <v>3905.6439942112884</v>
      </c>
      <c r="AT345" s="5">
        <f t="shared" si="279"/>
        <v>19516.981132075471</v>
      </c>
      <c r="AU345" s="5">
        <f t="shared" si="280"/>
        <v>3815.1494093120223</v>
      </c>
      <c r="AV345" s="6">
        <f t="shared" si="253"/>
        <v>4613.5477026769458</v>
      </c>
      <c r="AX345" s="5">
        <f t="shared" si="254"/>
        <v>397.64203647202396</v>
      </c>
      <c r="AY345" s="61" t="s">
        <v>35</v>
      </c>
      <c r="AZ345" s="5">
        <f t="shared" si="281"/>
        <v>548.4</v>
      </c>
      <c r="BA345" s="5">
        <f t="shared" si="282"/>
        <v>246.46799999999999</v>
      </c>
      <c r="BB345" s="5">
        <f t="shared" si="283"/>
        <v>573</v>
      </c>
      <c r="BC345" s="5">
        <f t="shared" si="284"/>
        <v>133.875</v>
      </c>
      <c r="BD345" s="5">
        <f t="shared" si="285"/>
        <v>475.25</v>
      </c>
      <c r="BE345" s="5">
        <f t="shared" si="286"/>
        <v>353.47432024169183</v>
      </c>
      <c r="BF345" s="5">
        <f t="shared" si="287"/>
        <v>237.696</v>
      </c>
      <c r="BG345" s="5">
        <f t="shared" si="288"/>
        <v>150.37447988904299</v>
      </c>
      <c r="BH345" s="61" t="s">
        <v>35</v>
      </c>
      <c r="BI345" s="5">
        <f t="shared" si="289"/>
        <v>224.9782383419689</v>
      </c>
      <c r="BJ345" s="5">
        <f t="shared" si="290"/>
        <v>145.386</v>
      </c>
      <c r="BK345" s="5">
        <f t="shared" si="291"/>
        <v>132</v>
      </c>
      <c r="BL345" s="6">
        <f t="shared" si="255"/>
        <v>301.54533957872724</v>
      </c>
      <c r="BN345" s="13">
        <v>102.16897092697849</v>
      </c>
      <c r="BO345" s="13">
        <v>160.80000000000001</v>
      </c>
      <c r="BP345" s="13">
        <v>86</v>
      </c>
      <c r="BQ345" s="13">
        <v>92</v>
      </c>
      <c r="BR345" s="13">
        <v>96</v>
      </c>
      <c r="BS345" s="14">
        <v>935</v>
      </c>
      <c r="BT345" s="13">
        <v>236.59219839948588</v>
      </c>
      <c r="BU345" s="14">
        <v>103.89</v>
      </c>
      <c r="BV345" s="13">
        <v>94.690696728010465</v>
      </c>
      <c r="BW345" s="14">
        <v>76</v>
      </c>
      <c r="BX345" s="14">
        <v>370.66</v>
      </c>
      <c r="BY345" s="13">
        <v>96.74</v>
      </c>
      <c r="BZ345" s="13">
        <v>20.14</v>
      </c>
      <c r="CA345" s="13">
        <v>115.12</v>
      </c>
      <c r="CB345" s="14">
        <f t="shared" si="256"/>
        <v>184.7001332896053</v>
      </c>
      <c r="CD345" s="5">
        <v>34550</v>
      </c>
      <c r="CE345" s="5">
        <v>35168</v>
      </c>
      <c r="CF345" s="5">
        <v>34430</v>
      </c>
      <c r="CG345" s="5">
        <v>34946</v>
      </c>
      <c r="CH345" s="5">
        <v>36782.100000000006</v>
      </c>
      <c r="CI345" s="6">
        <v>31138</v>
      </c>
      <c r="CJ345" s="5">
        <v>35400</v>
      </c>
      <c r="CK345" s="5">
        <v>34916</v>
      </c>
      <c r="CL345" s="5">
        <v>32547</v>
      </c>
      <c r="CM345" s="6">
        <v>33205</v>
      </c>
      <c r="CN345" s="6">
        <v>34398</v>
      </c>
      <c r="CO345" s="5">
        <v>31486</v>
      </c>
      <c r="CP345" s="5">
        <v>32756</v>
      </c>
      <c r="CQ345" s="5">
        <v>36600</v>
      </c>
      <c r="CR345" s="6">
        <f t="shared" si="257"/>
        <v>34165.864285714284</v>
      </c>
      <c r="CT345" s="13">
        <v>588.4689709269785</v>
      </c>
      <c r="CU345" s="61" t="s">
        <v>35</v>
      </c>
      <c r="CV345" s="13">
        <v>500</v>
      </c>
      <c r="CW345" s="13">
        <v>1000</v>
      </c>
      <c r="CX345" s="13">
        <v>400</v>
      </c>
      <c r="CY345" s="14">
        <v>1600</v>
      </c>
      <c r="CZ345" s="13">
        <v>480</v>
      </c>
      <c r="DA345" s="13">
        <v>662</v>
      </c>
      <c r="DB345" s="13">
        <v>1000</v>
      </c>
      <c r="DC345" s="14">
        <v>1442</v>
      </c>
      <c r="DD345" s="61" t="s">
        <v>35</v>
      </c>
      <c r="DE345" s="13">
        <v>965</v>
      </c>
      <c r="DF345" s="13">
        <v>2000</v>
      </c>
      <c r="DG345" s="13">
        <v>2000</v>
      </c>
      <c r="DH345" s="14">
        <f t="shared" si="258"/>
        <v>1053.1224142439148</v>
      </c>
      <c r="DJ345" s="5">
        <v>19500</v>
      </c>
      <c r="DK345" s="61" t="s">
        <v>35</v>
      </c>
      <c r="DL345" s="5">
        <v>22850</v>
      </c>
      <c r="DM345" s="5">
        <v>20539</v>
      </c>
      <c r="DN345" s="5">
        <v>19100</v>
      </c>
      <c r="DO345" s="6">
        <v>17850</v>
      </c>
      <c r="DP345" s="5">
        <v>19010</v>
      </c>
      <c r="DQ345" s="5">
        <v>19500</v>
      </c>
      <c r="DR345" s="5">
        <v>19808</v>
      </c>
      <c r="DS345" s="6">
        <v>18070</v>
      </c>
      <c r="DT345" s="61" t="s">
        <v>35</v>
      </c>
      <c r="DU345" s="5">
        <v>18092</v>
      </c>
      <c r="DV345" s="5">
        <v>24231</v>
      </c>
      <c r="DW345" s="5">
        <v>22000</v>
      </c>
      <c r="DX345" s="6">
        <f t="shared" si="259"/>
        <v>20045.833333333332</v>
      </c>
    </row>
    <row r="346" spans="1:128" x14ac:dyDescent="0.25">
      <c r="A346" s="7">
        <v>341</v>
      </c>
      <c r="B346" s="5">
        <f t="shared" si="245"/>
        <v>4455.5278865279033</v>
      </c>
      <c r="C346" s="5">
        <f t="shared" si="246"/>
        <v>2622.5205070842653</v>
      </c>
      <c r="D346" s="5">
        <f t="shared" si="260"/>
        <v>5352.5860465116275</v>
      </c>
      <c r="E346" s="5">
        <f t="shared" si="261"/>
        <v>4804.6419130434779</v>
      </c>
      <c r="F346" s="5">
        <f t="shared" si="262"/>
        <v>5170.7625000000007</v>
      </c>
      <c r="G346" s="5">
        <f t="shared" si="263"/>
        <v>533.50708556149732</v>
      </c>
      <c r="H346" s="5">
        <f t="shared" si="264"/>
        <v>2270.744538170381</v>
      </c>
      <c r="I346" s="5">
        <f t="shared" si="265"/>
        <v>4386.5092610444644</v>
      </c>
      <c r="J346" s="5">
        <f t="shared" si="266"/>
        <v>4362.3250659562464</v>
      </c>
      <c r="K346" s="5">
        <f t="shared" si="267"/>
        <v>5393.2692167311479</v>
      </c>
      <c r="L346" s="57">
        <f t="shared" si="247"/>
        <v>1113.6243457616144</v>
      </c>
      <c r="M346" s="5">
        <f t="shared" si="268"/>
        <v>4130.6222325532572</v>
      </c>
      <c r="N346" s="5">
        <f t="shared" si="269"/>
        <v>19661.398114592121</v>
      </c>
      <c r="O346" s="5">
        <f t="shared" si="270"/>
        <v>3947.1494093120223</v>
      </c>
      <c r="P346" s="6">
        <f t="shared" si="248"/>
        <v>4871.7991516321445</v>
      </c>
      <c r="R346" s="5">
        <v>40</v>
      </c>
      <c r="S346" s="5">
        <v>17</v>
      </c>
      <c r="T346" s="5">
        <v>24</v>
      </c>
      <c r="U346" s="5">
        <v>80</v>
      </c>
      <c r="V346" s="5">
        <v>50</v>
      </c>
      <c r="W346" s="5">
        <v>8</v>
      </c>
      <c r="X346" s="5">
        <v>3</v>
      </c>
      <c r="Y346" s="5">
        <v>20</v>
      </c>
      <c r="Z346" s="5">
        <v>20</v>
      </c>
      <c r="AA346" s="5">
        <v>21</v>
      </c>
      <c r="AB346" s="5">
        <v>14</v>
      </c>
      <c r="AC346" s="5">
        <v>44</v>
      </c>
      <c r="AD346" s="5">
        <v>1</v>
      </c>
      <c r="AE346" s="5">
        <v>35</v>
      </c>
      <c r="AF346" s="6">
        <f t="shared" si="249"/>
        <v>26.928571428571427</v>
      </c>
      <c r="AH346" s="5">
        <f t="shared" si="250"/>
        <v>4057.8874838910779</v>
      </c>
      <c r="AI346" s="5">
        <f t="shared" si="271"/>
        <v>2622.5205070842653</v>
      </c>
      <c r="AJ346" s="5">
        <f t="shared" si="272"/>
        <v>4804.1860465116279</v>
      </c>
      <c r="AK346" s="5">
        <f t="shared" si="273"/>
        <v>4558.173913043478</v>
      </c>
      <c r="AL346" s="5">
        <f t="shared" si="274"/>
        <v>4597.7625000000007</v>
      </c>
      <c r="AM346" s="5">
        <f t="shared" si="274"/>
        <v>399.63208556149732</v>
      </c>
      <c r="AN346" s="5">
        <f t="shared" si="275"/>
        <v>1795.4945381703808</v>
      </c>
      <c r="AO346" s="5">
        <f t="shared" si="251"/>
        <v>4033.0349408027723</v>
      </c>
      <c r="AP346" s="5">
        <f t="shared" si="252"/>
        <v>4124.6290659562464</v>
      </c>
      <c r="AQ346" s="5">
        <f t="shared" si="276"/>
        <v>5242.894736842105</v>
      </c>
      <c r="AR346" s="5">
        <f t="shared" si="277"/>
        <v>1113.6243457616144</v>
      </c>
      <c r="AS346" s="5">
        <f t="shared" si="278"/>
        <v>3905.6439942112884</v>
      </c>
      <c r="AT346" s="5">
        <f t="shared" si="279"/>
        <v>19516.012114592122</v>
      </c>
      <c r="AU346" s="5">
        <f t="shared" si="280"/>
        <v>3815.1494093120223</v>
      </c>
      <c r="AV346" s="6">
        <f t="shared" si="253"/>
        <v>4613.3318344100353</v>
      </c>
      <c r="AX346" s="5">
        <f t="shared" si="254"/>
        <v>397.64040263682529</v>
      </c>
      <c r="AY346" s="61" t="s">
        <v>35</v>
      </c>
      <c r="AZ346" s="5">
        <f t="shared" si="281"/>
        <v>548.4</v>
      </c>
      <c r="BA346" s="5">
        <f t="shared" si="282"/>
        <v>246.46799999999999</v>
      </c>
      <c r="BB346" s="5">
        <f t="shared" si="283"/>
        <v>573</v>
      </c>
      <c r="BC346" s="5">
        <f t="shared" si="284"/>
        <v>133.875</v>
      </c>
      <c r="BD346" s="5">
        <f t="shared" si="285"/>
        <v>475.25</v>
      </c>
      <c r="BE346" s="5">
        <f t="shared" si="286"/>
        <v>353.47432024169183</v>
      </c>
      <c r="BF346" s="5">
        <f t="shared" si="287"/>
        <v>237.696</v>
      </c>
      <c r="BG346" s="5">
        <f t="shared" si="288"/>
        <v>150.37447988904299</v>
      </c>
      <c r="BH346" s="61" t="s">
        <v>35</v>
      </c>
      <c r="BI346" s="5">
        <f t="shared" si="289"/>
        <v>224.9782383419689</v>
      </c>
      <c r="BJ346" s="5">
        <f t="shared" si="290"/>
        <v>145.386</v>
      </c>
      <c r="BK346" s="5">
        <f t="shared" si="291"/>
        <v>132</v>
      </c>
      <c r="BL346" s="6">
        <f t="shared" si="255"/>
        <v>301.54520342579406</v>
      </c>
      <c r="BN346" s="13">
        <v>102.17138884354752</v>
      </c>
      <c r="BO346" s="13">
        <v>160.92000000000002</v>
      </c>
      <c r="BP346" s="13">
        <v>86</v>
      </c>
      <c r="BQ346" s="13">
        <v>92</v>
      </c>
      <c r="BR346" s="13">
        <v>96</v>
      </c>
      <c r="BS346" s="14">
        <v>935</v>
      </c>
      <c r="BT346" s="13">
        <v>236.59219839948588</v>
      </c>
      <c r="BU346" s="14">
        <v>103.89</v>
      </c>
      <c r="BV346" s="13">
        <v>94.690696728010465</v>
      </c>
      <c r="BW346" s="14">
        <v>76</v>
      </c>
      <c r="BX346" s="14">
        <v>370.66</v>
      </c>
      <c r="BY346" s="13">
        <v>96.74</v>
      </c>
      <c r="BZ346" s="13">
        <v>20.141000000000002</v>
      </c>
      <c r="CA346" s="13">
        <v>115.12</v>
      </c>
      <c r="CB346" s="14">
        <f t="shared" si="256"/>
        <v>184.70894885507454</v>
      </c>
      <c r="CD346" s="5">
        <v>34550</v>
      </c>
      <c r="CE346" s="5">
        <v>35168</v>
      </c>
      <c r="CF346" s="5">
        <v>34430</v>
      </c>
      <c r="CG346" s="5">
        <v>34946</v>
      </c>
      <c r="CH346" s="5">
        <v>36782.100000000006</v>
      </c>
      <c r="CI346" s="6">
        <v>31138</v>
      </c>
      <c r="CJ346" s="5">
        <v>35400</v>
      </c>
      <c r="CK346" s="5">
        <v>34916</v>
      </c>
      <c r="CL346" s="5">
        <v>32547</v>
      </c>
      <c r="CM346" s="6">
        <v>33205</v>
      </c>
      <c r="CN346" s="6">
        <v>34398</v>
      </c>
      <c r="CO346" s="5">
        <v>31486</v>
      </c>
      <c r="CP346" s="5">
        <v>32756</v>
      </c>
      <c r="CQ346" s="5">
        <v>36600</v>
      </c>
      <c r="CR346" s="6">
        <f t="shared" si="257"/>
        <v>34165.864285714284</v>
      </c>
      <c r="CT346" s="13">
        <v>588.47138884354752</v>
      </c>
      <c r="CU346" s="61" t="s">
        <v>35</v>
      </c>
      <c r="CV346" s="13">
        <v>500</v>
      </c>
      <c r="CW346" s="13">
        <v>1000</v>
      </c>
      <c r="CX346" s="13">
        <v>400</v>
      </c>
      <c r="CY346" s="14">
        <v>1600</v>
      </c>
      <c r="CZ346" s="13">
        <v>480</v>
      </c>
      <c r="DA346" s="13">
        <v>662</v>
      </c>
      <c r="DB346" s="13">
        <v>1000</v>
      </c>
      <c r="DC346" s="14">
        <v>1442</v>
      </c>
      <c r="DD346" s="61" t="s">
        <v>35</v>
      </c>
      <c r="DE346" s="13">
        <v>965</v>
      </c>
      <c r="DF346" s="13">
        <v>2000</v>
      </c>
      <c r="DG346" s="13">
        <v>2000</v>
      </c>
      <c r="DH346" s="14">
        <f t="shared" si="258"/>
        <v>1053.1226157369622</v>
      </c>
      <c r="DJ346" s="5">
        <v>19500</v>
      </c>
      <c r="DK346" s="61" t="s">
        <v>35</v>
      </c>
      <c r="DL346" s="5">
        <v>22850</v>
      </c>
      <c r="DM346" s="5">
        <v>20539</v>
      </c>
      <c r="DN346" s="5">
        <v>19100</v>
      </c>
      <c r="DO346" s="6">
        <v>17850</v>
      </c>
      <c r="DP346" s="5">
        <v>19010</v>
      </c>
      <c r="DQ346" s="5">
        <v>19500</v>
      </c>
      <c r="DR346" s="5">
        <v>19808</v>
      </c>
      <c r="DS346" s="6">
        <v>18070</v>
      </c>
      <c r="DT346" s="61" t="s">
        <v>35</v>
      </c>
      <c r="DU346" s="5">
        <v>18092</v>
      </c>
      <c r="DV346" s="5">
        <v>24231</v>
      </c>
      <c r="DW346" s="5">
        <v>22000</v>
      </c>
      <c r="DX346" s="6">
        <f t="shared" si="259"/>
        <v>20045.833333333332</v>
      </c>
    </row>
    <row r="347" spans="1:128" x14ac:dyDescent="0.25">
      <c r="A347" s="7">
        <v>342</v>
      </c>
      <c r="B347" s="5">
        <f t="shared" si="245"/>
        <v>4455.4305098292143</v>
      </c>
      <c r="C347" s="5">
        <f t="shared" si="246"/>
        <v>2620.5663189269749</v>
      </c>
      <c r="D347" s="5">
        <f t="shared" si="260"/>
        <v>5352.5860465116275</v>
      </c>
      <c r="E347" s="5">
        <f t="shared" si="261"/>
        <v>4804.6419130434779</v>
      </c>
      <c r="F347" s="5">
        <f t="shared" si="262"/>
        <v>5170.7625000000007</v>
      </c>
      <c r="G347" s="5">
        <f t="shared" si="263"/>
        <v>533.50708556149732</v>
      </c>
      <c r="H347" s="5">
        <f t="shared" si="264"/>
        <v>2270.744538170381</v>
      </c>
      <c r="I347" s="5">
        <f t="shared" si="265"/>
        <v>4386.5092610444644</v>
      </c>
      <c r="J347" s="5">
        <f t="shared" si="266"/>
        <v>4362.3250659562464</v>
      </c>
      <c r="K347" s="5">
        <f t="shared" si="267"/>
        <v>5393.2692167311479</v>
      </c>
      <c r="L347" s="57">
        <f t="shared" si="247"/>
        <v>1113.6243457616144</v>
      </c>
      <c r="M347" s="5">
        <f t="shared" si="268"/>
        <v>4130.2185484194888</v>
      </c>
      <c r="N347" s="5">
        <f t="shared" si="269"/>
        <v>19660.429193327374</v>
      </c>
      <c r="O347" s="5">
        <f t="shared" si="270"/>
        <v>3947.1494093120223</v>
      </c>
      <c r="P347" s="6">
        <f t="shared" si="248"/>
        <v>4871.5545680425394</v>
      </c>
      <c r="R347" s="5">
        <v>40</v>
      </c>
      <c r="S347" s="5">
        <v>17</v>
      </c>
      <c r="T347" s="5">
        <v>24</v>
      </c>
      <c r="U347" s="5">
        <v>80</v>
      </c>
      <c r="V347" s="5">
        <v>50</v>
      </c>
      <c r="W347" s="5">
        <v>8</v>
      </c>
      <c r="X347" s="5">
        <v>3</v>
      </c>
      <c r="Y347" s="5">
        <v>20</v>
      </c>
      <c r="Z347" s="5">
        <v>20</v>
      </c>
      <c r="AA347" s="5">
        <v>21</v>
      </c>
      <c r="AB347" s="5">
        <v>14</v>
      </c>
      <c r="AC347" s="5">
        <v>44</v>
      </c>
      <c r="AD347" s="5">
        <v>1</v>
      </c>
      <c r="AE347" s="5">
        <v>35</v>
      </c>
      <c r="AF347" s="6">
        <f t="shared" si="249"/>
        <v>26.928571428571427</v>
      </c>
      <c r="AH347" s="5">
        <f t="shared" si="250"/>
        <v>4057.7917362299236</v>
      </c>
      <c r="AI347" s="5">
        <f t="shared" si="271"/>
        <v>2620.5663189269749</v>
      </c>
      <c r="AJ347" s="5">
        <f t="shared" si="272"/>
        <v>4804.1860465116279</v>
      </c>
      <c r="AK347" s="5">
        <f t="shared" si="273"/>
        <v>4558.173913043478</v>
      </c>
      <c r="AL347" s="5">
        <f t="shared" si="274"/>
        <v>4597.7625000000007</v>
      </c>
      <c r="AM347" s="5">
        <f t="shared" si="274"/>
        <v>399.63208556149732</v>
      </c>
      <c r="AN347" s="5">
        <f t="shared" si="275"/>
        <v>1795.4945381703808</v>
      </c>
      <c r="AO347" s="5">
        <f t="shared" si="251"/>
        <v>4033.0349408027723</v>
      </c>
      <c r="AP347" s="5">
        <f t="shared" si="252"/>
        <v>4124.6290659562464</v>
      </c>
      <c r="AQ347" s="5">
        <f t="shared" si="276"/>
        <v>5242.894736842105</v>
      </c>
      <c r="AR347" s="5">
        <f t="shared" si="277"/>
        <v>1113.6243457616144</v>
      </c>
      <c r="AS347" s="5">
        <f t="shared" si="278"/>
        <v>3905.2403100775196</v>
      </c>
      <c r="AT347" s="5">
        <f t="shared" si="279"/>
        <v>19515.043193327376</v>
      </c>
      <c r="AU347" s="5">
        <f t="shared" si="280"/>
        <v>3815.1494093120223</v>
      </c>
      <c r="AV347" s="6">
        <f t="shared" si="253"/>
        <v>4613.0873671802528</v>
      </c>
      <c r="AX347" s="5">
        <f t="shared" si="254"/>
        <v>397.63877359929114</v>
      </c>
      <c r="AY347" s="61" t="s">
        <v>35</v>
      </c>
      <c r="AZ347" s="5">
        <f t="shared" si="281"/>
        <v>548.4</v>
      </c>
      <c r="BA347" s="5">
        <f t="shared" si="282"/>
        <v>246.46799999999999</v>
      </c>
      <c r="BB347" s="5">
        <f t="shared" si="283"/>
        <v>573</v>
      </c>
      <c r="BC347" s="5">
        <f t="shared" si="284"/>
        <v>133.875</v>
      </c>
      <c r="BD347" s="5">
        <f t="shared" si="285"/>
        <v>475.25</v>
      </c>
      <c r="BE347" s="5">
        <f t="shared" si="286"/>
        <v>353.47432024169183</v>
      </c>
      <c r="BF347" s="5">
        <f t="shared" si="287"/>
        <v>237.696</v>
      </c>
      <c r="BG347" s="5">
        <f t="shared" si="288"/>
        <v>150.37447988904299</v>
      </c>
      <c r="BH347" s="61" t="s">
        <v>35</v>
      </c>
      <c r="BI347" s="5">
        <f t="shared" si="289"/>
        <v>224.9782383419689</v>
      </c>
      <c r="BJ347" s="5">
        <f t="shared" si="290"/>
        <v>145.386</v>
      </c>
      <c r="BK347" s="5">
        <f t="shared" si="291"/>
        <v>132</v>
      </c>
      <c r="BL347" s="6">
        <f t="shared" si="255"/>
        <v>301.54506767266622</v>
      </c>
      <c r="BN347" s="13">
        <v>102.17379967982365</v>
      </c>
      <c r="BO347" s="13">
        <v>161.04</v>
      </c>
      <c r="BP347" s="13">
        <v>86</v>
      </c>
      <c r="BQ347" s="13">
        <v>92</v>
      </c>
      <c r="BR347" s="13">
        <v>96</v>
      </c>
      <c r="BS347" s="14">
        <v>935</v>
      </c>
      <c r="BT347" s="13">
        <v>236.59219839948588</v>
      </c>
      <c r="BU347" s="14">
        <v>103.89</v>
      </c>
      <c r="BV347" s="13">
        <v>94.690696728010465</v>
      </c>
      <c r="BW347" s="14">
        <v>76</v>
      </c>
      <c r="BX347" s="14">
        <v>370.66</v>
      </c>
      <c r="BY347" s="13">
        <v>96.75</v>
      </c>
      <c r="BZ347" s="13">
        <v>20.141999999999999</v>
      </c>
      <c r="CA347" s="13">
        <v>115.12</v>
      </c>
      <c r="CB347" s="14">
        <f t="shared" si="256"/>
        <v>184.71847820052284</v>
      </c>
      <c r="CD347" s="5">
        <v>34550</v>
      </c>
      <c r="CE347" s="5">
        <v>35168</v>
      </c>
      <c r="CF347" s="5">
        <v>34430</v>
      </c>
      <c r="CG347" s="5">
        <v>34946</v>
      </c>
      <c r="CH347" s="5">
        <v>36782.100000000006</v>
      </c>
      <c r="CI347" s="6">
        <v>31138</v>
      </c>
      <c r="CJ347" s="5">
        <v>35400</v>
      </c>
      <c r="CK347" s="5">
        <v>34916</v>
      </c>
      <c r="CL347" s="5">
        <v>32547</v>
      </c>
      <c r="CM347" s="6">
        <v>33205</v>
      </c>
      <c r="CN347" s="6">
        <v>34398</v>
      </c>
      <c r="CO347" s="5">
        <v>31486</v>
      </c>
      <c r="CP347" s="5">
        <v>32756</v>
      </c>
      <c r="CQ347" s="5">
        <v>36600</v>
      </c>
      <c r="CR347" s="6">
        <f t="shared" si="257"/>
        <v>34165.864285714284</v>
      </c>
      <c r="CT347" s="13">
        <v>588.47379967982363</v>
      </c>
      <c r="CU347" s="61" t="s">
        <v>35</v>
      </c>
      <c r="CV347" s="13">
        <v>500</v>
      </c>
      <c r="CW347" s="13">
        <v>1000</v>
      </c>
      <c r="CX347" s="13">
        <v>400</v>
      </c>
      <c r="CY347" s="14">
        <v>1600</v>
      </c>
      <c r="CZ347" s="13">
        <v>480</v>
      </c>
      <c r="DA347" s="13">
        <v>662</v>
      </c>
      <c r="DB347" s="13">
        <v>1000</v>
      </c>
      <c r="DC347" s="14">
        <v>1442</v>
      </c>
      <c r="DD347" s="61" t="s">
        <v>35</v>
      </c>
      <c r="DE347" s="13">
        <v>965</v>
      </c>
      <c r="DF347" s="13">
        <v>2000</v>
      </c>
      <c r="DG347" s="13">
        <v>2000</v>
      </c>
      <c r="DH347" s="14">
        <f t="shared" si="258"/>
        <v>1053.1228166399853</v>
      </c>
      <c r="DJ347" s="5">
        <v>19500</v>
      </c>
      <c r="DK347" s="61" t="s">
        <v>35</v>
      </c>
      <c r="DL347" s="5">
        <v>22850</v>
      </c>
      <c r="DM347" s="5">
        <v>20539</v>
      </c>
      <c r="DN347" s="5">
        <v>19100</v>
      </c>
      <c r="DO347" s="6">
        <v>17850</v>
      </c>
      <c r="DP347" s="5">
        <v>19010</v>
      </c>
      <c r="DQ347" s="5">
        <v>19500</v>
      </c>
      <c r="DR347" s="5">
        <v>19808</v>
      </c>
      <c r="DS347" s="6">
        <v>18070</v>
      </c>
      <c r="DT347" s="61" t="s">
        <v>35</v>
      </c>
      <c r="DU347" s="5">
        <v>18092</v>
      </c>
      <c r="DV347" s="5">
        <v>24231</v>
      </c>
      <c r="DW347" s="5">
        <v>22000</v>
      </c>
      <c r="DX347" s="6">
        <f t="shared" si="259"/>
        <v>20045.833333333332</v>
      </c>
    </row>
    <row r="348" spans="1:128" x14ac:dyDescent="0.25">
      <c r="A348" s="7">
        <v>343</v>
      </c>
      <c r="B348" s="5">
        <f t="shared" si="245"/>
        <v>4455.3334219542912</v>
      </c>
      <c r="C348" s="5">
        <f t="shared" si="246"/>
        <v>2618.6150409530901</v>
      </c>
      <c r="D348" s="5">
        <f t="shared" si="260"/>
        <v>5352.5860465116275</v>
      </c>
      <c r="E348" s="5">
        <f t="shared" si="261"/>
        <v>4804.6419130434779</v>
      </c>
      <c r="F348" s="5">
        <f t="shared" si="262"/>
        <v>5170.7625000000007</v>
      </c>
      <c r="G348" s="5">
        <f t="shared" si="263"/>
        <v>533.50708556149732</v>
      </c>
      <c r="H348" s="5">
        <f t="shared" si="264"/>
        <v>2270.744538170381</v>
      </c>
      <c r="I348" s="5">
        <f t="shared" si="265"/>
        <v>4386.5092610444644</v>
      </c>
      <c r="J348" s="5">
        <f t="shared" si="266"/>
        <v>4362.3250659562464</v>
      </c>
      <c r="K348" s="5">
        <f t="shared" si="267"/>
        <v>5393.2692167311479</v>
      </c>
      <c r="L348" s="57">
        <f t="shared" si="247"/>
        <v>1113.6243457616144</v>
      </c>
      <c r="M348" s="5">
        <f t="shared" si="268"/>
        <v>4129.8149477260122</v>
      </c>
      <c r="N348" s="5">
        <f t="shared" si="269"/>
        <v>19659.460368266889</v>
      </c>
      <c r="O348" s="5">
        <f t="shared" si="270"/>
        <v>3947.1494093120223</v>
      </c>
      <c r="P348" s="6">
        <f t="shared" si="248"/>
        <v>4871.3102257851979</v>
      </c>
      <c r="R348" s="5">
        <v>40</v>
      </c>
      <c r="S348" s="5">
        <v>17</v>
      </c>
      <c r="T348" s="5">
        <v>24</v>
      </c>
      <c r="U348" s="5">
        <v>80</v>
      </c>
      <c r="V348" s="5">
        <v>50</v>
      </c>
      <c r="W348" s="5">
        <v>8</v>
      </c>
      <c r="X348" s="5">
        <v>3</v>
      </c>
      <c r="Y348" s="5">
        <v>20</v>
      </c>
      <c r="Z348" s="5">
        <v>20</v>
      </c>
      <c r="AA348" s="5">
        <v>21</v>
      </c>
      <c r="AB348" s="5">
        <v>14</v>
      </c>
      <c r="AC348" s="5">
        <v>44</v>
      </c>
      <c r="AD348" s="5">
        <v>1</v>
      </c>
      <c r="AE348" s="5">
        <v>35</v>
      </c>
      <c r="AF348" s="6">
        <f t="shared" si="249"/>
        <v>26.928571428571427</v>
      </c>
      <c r="AH348" s="5">
        <f t="shared" si="250"/>
        <v>4057.6962726229244</v>
      </c>
      <c r="AI348" s="5">
        <f t="shared" si="271"/>
        <v>2618.6150409530901</v>
      </c>
      <c r="AJ348" s="5">
        <f t="shared" si="272"/>
        <v>4804.1860465116279</v>
      </c>
      <c r="AK348" s="5">
        <f t="shared" si="273"/>
        <v>4558.173913043478</v>
      </c>
      <c r="AL348" s="5">
        <f t="shared" si="274"/>
        <v>4597.7625000000007</v>
      </c>
      <c r="AM348" s="5">
        <f t="shared" si="274"/>
        <v>399.63208556149732</v>
      </c>
      <c r="AN348" s="5">
        <f t="shared" si="275"/>
        <v>1795.4945381703808</v>
      </c>
      <c r="AO348" s="5">
        <f t="shared" si="251"/>
        <v>4033.0349408027723</v>
      </c>
      <c r="AP348" s="5">
        <f t="shared" si="252"/>
        <v>4124.6290659562464</v>
      </c>
      <c r="AQ348" s="5">
        <f t="shared" si="276"/>
        <v>5242.894736842105</v>
      </c>
      <c r="AR348" s="5">
        <f t="shared" si="277"/>
        <v>1113.6243457616144</v>
      </c>
      <c r="AS348" s="5">
        <f t="shared" si="278"/>
        <v>3904.8367093840429</v>
      </c>
      <c r="AT348" s="5">
        <f t="shared" si="279"/>
        <v>19514.074368266891</v>
      </c>
      <c r="AU348" s="5">
        <f t="shared" si="280"/>
        <v>3815.1494093120223</v>
      </c>
      <c r="AV348" s="6">
        <f t="shared" si="253"/>
        <v>4612.8431409420491</v>
      </c>
      <c r="AX348" s="5">
        <f t="shared" si="254"/>
        <v>397.63714933136686</v>
      </c>
      <c r="AY348" s="61" t="s">
        <v>35</v>
      </c>
      <c r="AZ348" s="5">
        <f t="shared" si="281"/>
        <v>548.4</v>
      </c>
      <c r="BA348" s="5">
        <f t="shared" si="282"/>
        <v>246.46799999999999</v>
      </c>
      <c r="BB348" s="5">
        <f t="shared" si="283"/>
        <v>573</v>
      </c>
      <c r="BC348" s="5">
        <f t="shared" si="284"/>
        <v>133.875</v>
      </c>
      <c r="BD348" s="5">
        <f t="shared" si="285"/>
        <v>475.25</v>
      </c>
      <c r="BE348" s="5">
        <f t="shared" si="286"/>
        <v>353.47432024169183</v>
      </c>
      <c r="BF348" s="5">
        <f t="shared" si="287"/>
        <v>237.696</v>
      </c>
      <c r="BG348" s="5">
        <f t="shared" si="288"/>
        <v>150.37447988904299</v>
      </c>
      <c r="BH348" s="61" t="s">
        <v>35</v>
      </c>
      <c r="BI348" s="5">
        <f t="shared" si="289"/>
        <v>224.9782383419689</v>
      </c>
      <c r="BJ348" s="5">
        <f t="shared" si="290"/>
        <v>145.386</v>
      </c>
      <c r="BK348" s="5">
        <f t="shared" si="291"/>
        <v>132</v>
      </c>
      <c r="BL348" s="6">
        <f t="shared" si="255"/>
        <v>301.54493231700582</v>
      </c>
      <c r="BN348" s="13">
        <v>102.17620347715172</v>
      </c>
      <c r="BO348" s="13">
        <v>161.16</v>
      </c>
      <c r="BP348" s="13">
        <v>86</v>
      </c>
      <c r="BQ348" s="13">
        <v>92</v>
      </c>
      <c r="BR348" s="13">
        <v>96</v>
      </c>
      <c r="BS348" s="14">
        <v>935</v>
      </c>
      <c r="BT348" s="13">
        <v>236.59219839948588</v>
      </c>
      <c r="BU348" s="14">
        <v>103.89</v>
      </c>
      <c r="BV348" s="13">
        <v>94.690696728010465</v>
      </c>
      <c r="BW348" s="14">
        <v>76</v>
      </c>
      <c r="BX348" s="14">
        <v>370.66</v>
      </c>
      <c r="BY348" s="13">
        <v>96.76</v>
      </c>
      <c r="BZ348" s="13">
        <v>20.143000000000001</v>
      </c>
      <c r="CA348" s="13">
        <v>115.12</v>
      </c>
      <c r="CB348" s="14">
        <f t="shared" si="256"/>
        <v>184.72800704318914</v>
      </c>
      <c r="CD348" s="5">
        <v>34550</v>
      </c>
      <c r="CE348" s="5">
        <v>35168</v>
      </c>
      <c r="CF348" s="5">
        <v>34430</v>
      </c>
      <c r="CG348" s="5">
        <v>34946</v>
      </c>
      <c r="CH348" s="5">
        <v>36782.100000000006</v>
      </c>
      <c r="CI348" s="6">
        <v>31138</v>
      </c>
      <c r="CJ348" s="5">
        <v>35400</v>
      </c>
      <c r="CK348" s="5">
        <v>34916</v>
      </c>
      <c r="CL348" s="5">
        <v>32547</v>
      </c>
      <c r="CM348" s="6">
        <v>33205</v>
      </c>
      <c r="CN348" s="6">
        <v>34398</v>
      </c>
      <c r="CO348" s="5">
        <v>31486</v>
      </c>
      <c r="CP348" s="5">
        <v>32756</v>
      </c>
      <c r="CQ348" s="5">
        <v>36600</v>
      </c>
      <c r="CR348" s="6">
        <f t="shared" si="257"/>
        <v>34165.864285714284</v>
      </c>
      <c r="CT348" s="13">
        <v>588.47620347715167</v>
      </c>
      <c r="CU348" s="61" t="s">
        <v>35</v>
      </c>
      <c r="CV348" s="13">
        <v>500</v>
      </c>
      <c r="CW348" s="13">
        <v>1000</v>
      </c>
      <c r="CX348" s="13">
        <v>400</v>
      </c>
      <c r="CY348" s="14">
        <v>1600</v>
      </c>
      <c r="CZ348" s="13">
        <v>480</v>
      </c>
      <c r="DA348" s="13">
        <v>662</v>
      </c>
      <c r="DB348" s="13">
        <v>1000</v>
      </c>
      <c r="DC348" s="14">
        <v>1442</v>
      </c>
      <c r="DD348" s="61" t="s">
        <v>35</v>
      </c>
      <c r="DE348" s="13">
        <v>965</v>
      </c>
      <c r="DF348" s="13">
        <v>2000</v>
      </c>
      <c r="DG348" s="13">
        <v>2000</v>
      </c>
      <c r="DH348" s="14">
        <f t="shared" si="258"/>
        <v>1053.1230169564294</v>
      </c>
      <c r="DJ348" s="5">
        <v>19500</v>
      </c>
      <c r="DK348" s="61" t="s">
        <v>35</v>
      </c>
      <c r="DL348" s="5">
        <v>22850</v>
      </c>
      <c r="DM348" s="5">
        <v>20539</v>
      </c>
      <c r="DN348" s="5">
        <v>19100</v>
      </c>
      <c r="DO348" s="6">
        <v>17850</v>
      </c>
      <c r="DP348" s="5">
        <v>19010</v>
      </c>
      <c r="DQ348" s="5">
        <v>19500</v>
      </c>
      <c r="DR348" s="5">
        <v>19808</v>
      </c>
      <c r="DS348" s="6">
        <v>18070</v>
      </c>
      <c r="DT348" s="61" t="s">
        <v>35</v>
      </c>
      <c r="DU348" s="5">
        <v>18092</v>
      </c>
      <c r="DV348" s="5">
        <v>24231</v>
      </c>
      <c r="DW348" s="5">
        <v>22000</v>
      </c>
      <c r="DX348" s="6">
        <f t="shared" si="259"/>
        <v>20045.833333333332</v>
      </c>
    </row>
    <row r="349" spans="1:128" x14ac:dyDescent="0.25">
      <c r="A349" s="7">
        <v>344</v>
      </c>
      <c r="B349" s="5">
        <f t="shared" si="245"/>
        <v>4455.2366212080442</v>
      </c>
      <c r="C349" s="5">
        <f t="shared" si="246"/>
        <v>2616.6666666666665</v>
      </c>
      <c r="D349" s="5">
        <f t="shared" si="260"/>
        <v>5352.5860465116275</v>
      </c>
      <c r="E349" s="5">
        <f t="shared" si="261"/>
        <v>4804.6419130434779</v>
      </c>
      <c r="F349" s="5">
        <f t="shared" si="262"/>
        <v>5170.7625000000007</v>
      </c>
      <c r="G349" s="5">
        <f t="shared" si="263"/>
        <v>533.50708556149732</v>
      </c>
      <c r="H349" s="5">
        <f t="shared" si="264"/>
        <v>2270.744538170381</v>
      </c>
      <c r="I349" s="5">
        <f t="shared" si="265"/>
        <v>4386.5092610444644</v>
      </c>
      <c r="J349" s="5">
        <f t="shared" si="266"/>
        <v>4362.3250659562464</v>
      </c>
      <c r="K349" s="5">
        <f t="shared" si="267"/>
        <v>5393.2692167311479</v>
      </c>
      <c r="L349" s="57">
        <f t="shared" si="247"/>
        <v>1113.6243457616144</v>
      </c>
      <c r="M349" s="5">
        <f t="shared" si="268"/>
        <v>4129.4114304469604</v>
      </c>
      <c r="N349" s="5">
        <f t="shared" si="269"/>
        <v>19658.491639396343</v>
      </c>
      <c r="O349" s="5">
        <f t="shared" si="270"/>
        <v>3947.1494093120223</v>
      </c>
      <c r="P349" s="6">
        <f t="shared" si="248"/>
        <v>4871.0661242721781</v>
      </c>
      <c r="R349" s="5">
        <v>40</v>
      </c>
      <c r="S349" s="5">
        <v>17</v>
      </c>
      <c r="T349" s="5">
        <v>24</v>
      </c>
      <c r="U349" s="5">
        <v>80</v>
      </c>
      <c r="V349" s="5">
        <v>50</v>
      </c>
      <c r="W349" s="5">
        <v>8</v>
      </c>
      <c r="X349" s="5">
        <v>3</v>
      </c>
      <c r="Y349" s="5">
        <v>20</v>
      </c>
      <c r="Z349" s="5">
        <v>20</v>
      </c>
      <c r="AA349" s="5">
        <v>21</v>
      </c>
      <c r="AB349" s="5">
        <v>14</v>
      </c>
      <c r="AC349" s="5">
        <v>44</v>
      </c>
      <c r="AD349" s="5">
        <v>1</v>
      </c>
      <c r="AE349" s="5">
        <v>35</v>
      </c>
      <c r="AF349" s="6">
        <f t="shared" si="249"/>
        <v>26.928571428571427</v>
      </c>
      <c r="AH349" s="5">
        <f t="shared" si="250"/>
        <v>4057.6010914028016</v>
      </c>
      <c r="AI349" s="5">
        <f t="shared" si="271"/>
        <v>2616.6666666666665</v>
      </c>
      <c r="AJ349" s="5">
        <f t="shared" si="272"/>
        <v>4804.1860465116279</v>
      </c>
      <c r="AK349" s="5">
        <f t="shared" si="273"/>
        <v>4558.173913043478</v>
      </c>
      <c r="AL349" s="5">
        <f t="shared" si="274"/>
        <v>4597.7625000000007</v>
      </c>
      <c r="AM349" s="5">
        <f t="shared" si="274"/>
        <v>399.63208556149732</v>
      </c>
      <c r="AN349" s="5">
        <f t="shared" si="275"/>
        <v>1795.4945381703808</v>
      </c>
      <c r="AO349" s="5">
        <f t="shared" si="251"/>
        <v>4033.0349408027723</v>
      </c>
      <c r="AP349" s="5">
        <f t="shared" si="252"/>
        <v>4124.6290659562464</v>
      </c>
      <c r="AQ349" s="5">
        <f t="shared" si="276"/>
        <v>5242.894736842105</v>
      </c>
      <c r="AR349" s="5">
        <f t="shared" si="277"/>
        <v>1113.6243457616144</v>
      </c>
      <c r="AS349" s="5">
        <f t="shared" si="278"/>
        <v>3904.4331921049916</v>
      </c>
      <c r="AT349" s="5">
        <f t="shared" si="279"/>
        <v>19513.105639396344</v>
      </c>
      <c r="AU349" s="5">
        <f t="shared" si="280"/>
        <v>3815.1494093120223</v>
      </c>
      <c r="AV349" s="6">
        <f t="shared" si="253"/>
        <v>4612.5991551094676</v>
      </c>
      <c r="AX349" s="5">
        <f t="shared" si="254"/>
        <v>397.63552980524287</v>
      </c>
      <c r="AY349" s="61" t="s">
        <v>35</v>
      </c>
      <c r="AZ349" s="5">
        <f t="shared" si="281"/>
        <v>548.4</v>
      </c>
      <c r="BA349" s="5">
        <f t="shared" si="282"/>
        <v>246.46799999999999</v>
      </c>
      <c r="BB349" s="5">
        <f t="shared" si="283"/>
        <v>573</v>
      </c>
      <c r="BC349" s="5">
        <f t="shared" si="284"/>
        <v>133.875</v>
      </c>
      <c r="BD349" s="5">
        <f t="shared" si="285"/>
        <v>475.25</v>
      </c>
      <c r="BE349" s="5">
        <f t="shared" si="286"/>
        <v>353.47432024169183</v>
      </c>
      <c r="BF349" s="5">
        <f t="shared" si="287"/>
        <v>237.696</v>
      </c>
      <c r="BG349" s="5">
        <f t="shared" si="288"/>
        <v>150.37447988904299</v>
      </c>
      <c r="BH349" s="61" t="s">
        <v>35</v>
      </c>
      <c r="BI349" s="5">
        <f t="shared" si="289"/>
        <v>224.9782383419689</v>
      </c>
      <c r="BJ349" s="5">
        <f t="shared" si="290"/>
        <v>145.386</v>
      </c>
      <c r="BK349" s="5">
        <f t="shared" si="291"/>
        <v>132</v>
      </c>
      <c r="BL349" s="6">
        <f t="shared" si="255"/>
        <v>301.54479735649551</v>
      </c>
      <c r="BN349" s="13">
        <v>102.17860027651552</v>
      </c>
      <c r="BO349" s="13">
        <v>161.28</v>
      </c>
      <c r="BP349" s="13">
        <v>86</v>
      </c>
      <c r="BQ349" s="13">
        <v>92</v>
      </c>
      <c r="BR349" s="13">
        <v>96</v>
      </c>
      <c r="BS349" s="14">
        <v>935</v>
      </c>
      <c r="BT349" s="13">
        <v>236.59219839948588</v>
      </c>
      <c r="BU349" s="14">
        <v>103.89</v>
      </c>
      <c r="BV349" s="13">
        <v>94.690696728010465</v>
      </c>
      <c r="BW349" s="14">
        <v>76</v>
      </c>
      <c r="BX349" s="14">
        <v>370.66</v>
      </c>
      <c r="BY349" s="13">
        <v>96.77</v>
      </c>
      <c r="BZ349" s="13">
        <v>20.144000000000002</v>
      </c>
      <c r="CA349" s="13">
        <v>115.12</v>
      </c>
      <c r="CB349" s="14">
        <f t="shared" si="256"/>
        <v>184.73753538600081</v>
      </c>
      <c r="CD349" s="5">
        <v>34550</v>
      </c>
      <c r="CE349" s="5">
        <v>35168</v>
      </c>
      <c r="CF349" s="5">
        <v>34430</v>
      </c>
      <c r="CG349" s="5">
        <v>34946</v>
      </c>
      <c r="CH349" s="5">
        <v>36782.100000000006</v>
      </c>
      <c r="CI349" s="6">
        <v>31138</v>
      </c>
      <c r="CJ349" s="5">
        <v>35400</v>
      </c>
      <c r="CK349" s="5">
        <v>34916</v>
      </c>
      <c r="CL349" s="5">
        <v>32547</v>
      </c>
      <c r="CM349" s="6">
        <v>33205</v>
      </c>
      <c r="CN349" s="6">
        <v>34398</v>
      </c>
      <c r="CO349" s="5">
        <v>31486</v>
      </c>
      <c r="CP349" s="5">
        <v>32756</v>
      </c>
      <c r="CQ349" s="5">
        <v>36600</v>
      </c>
      <c r="CR349" s="6">
        <f t="shared" si="257"/>
        <v>34165.864285714284</v>
      </c>
      <c r="CT349" s="13">
        <v>588.47860027651552</v>
      </c>
      <c r="CU349" s="61" t="s">
        <v>35</v>
      </c>
      <c r="CV349" s="13">
        <v>500</v>
      </c>
      <c r="CW349" s="13">
        <v>1000</v>
      </c>
      <c r="CX349" s="13">
        <v>400</v>
      </c>
      <c r="CY349" s="14">
        <v>1600</v>
      </c>
      <c r="CZ349" s="13">
        <v>480</v>
      </c>
      <c r="DA349" s="13">
        <v>662</v>
      </c>
      <c r="DB349" s="13">
        <v>1000</v>
      </c>
      <c r="DC349" s="14">
        <v>1442</v>
      </c>
      <c r="DD349" s="61" t="s">
        <v>35</v>
      </c>
      <c r="DE349" s="13">
        <v>965</v>
      </c>
      <c r="DF349" s="13">
        <v>2000</v>
      </c>
      <c r="DG349" s="13">
        <v>2000</v>
      </c>
      <c r="DH349" s="14">
        <f t="shared" si="258"/>
        <v>1053.1232166897096</v>
      </c>
      <c r="DJ349" s="5">
        <v>19500</v>
      </c>
      <c r="DK349" s="61" t="s">
        <v>35</v>
      </c>
      <c r="DL349" s="5">
        <v>22850</v>
      </c>
      <c r="DM349" s="5">
        <v>20539</v>
      </c>
      <c r="DN349" s="5">
        <v>19100</v>
      </c>
      <c r="DO349" s="6">
        <v>17850</v>
      </c>
      <c r="DP349" s="5">
        <v>19010</v>
      </c>
      <c r="DQ349" s="5">
        <v>19500</v>
      </c>
      <c r="DR349" s="5">
        <v>19808</v>
      </c>
      <c r="DS349" s="6">
        <v>18070</v>
      </c>
      <c r="DT349" s="61" t="s">
        <v>35</v>
      </c>
      <c r="DU349" s="5">
        <v>18092</v>
      </c>
      <c r="DV349" s="5">
        <v>24231</v>
      </c>
      <c r="DW349" s="5">
        <v>22000</v>
      </c>
      <c r="DX349" s="6">
        <f t="shared" si="259"/>
        <v>20045.833333333332</v>
      </c>
    </row>
    <row r="350" spans="1:128" x14ac:dyDescent="0.25">
      <c r="A350" s="7">
        <v>345</v>
      </c>
      <c r="B350" s="5">
        <f t="shared" si="245"/>
        <v>4455.1401059102282</v>
      </c>
      <c r="C350" s="5">
        <f t="shared" si="246"/>
        <v>2614.7211895910782</v>
      </c>
      <c r="D350" s="5">
        <f t="shared" si="260"/>
        <v>5352.5860465116275</v>
      </c>
      <c r="E350" s="5">
        <f t="shared" si="261"/>
        <v>4804.6419130434779</v>
      </c>
      <c r="F350" s="5">
        <f t="shared" si="262"/>
        <v>5170.7625000000007</v>
      </c>
      <c r="G350" s="5">
        <f t="shared" si="263"/>
        <v>533.50708556149732</v>
      </c>
      <c r="H350" s="5">
        <f t="shared" si="264"/>
        <v>2270.744538170381</v>
      </c>
      <c r="I350" s="5">
        <f t="shared" si="265"/>
        <v>4386.5092610444644</v>
      </c>
      <c r="J350" s="5">
        <f t="shared" si="266"/>
        <v>4362.3250659562464</v>
      </c>
      <c r="K350" s="5">
        <f t="shared" si="267"/>
        <v>5393.2692167311479</v>
      </c>
      <c r="L350" s="57">
        <f t="shared" si="247"/>
        <v>1113.6243457616144</v>
      </c>
      <c r="M350" s="5">
        <f t="shared" si="268"/>
        <v>4129.0079965564764</v>
      </c>
      <c r="N350" s="5">
        <f t="shared" si="269"/>
        <v>19657.523006701413</v>
      </c>
      <c r="O350" s="5">
        <f t="shared" si="270"/>
        <v>3947.1494093120223</v>
      </c>
      <c r="P350" s="6">
        <f t="shared" si="248"/>
        <v>4870.8222629179772</v>
      </c>
      <c r="R350" s="5">
        <v>40</v>
      </c>
      <c r="S350" s="5">
        <v>17</v>
      </c>
      <c r="T350" s="5">
        <v>24</v>
      </c>
      <c r="U350" s="5">
        <v>80</v>
      </c>
      <c r="V350" s="5">
        <v>50</v>
      </c>
      <c r="W350" s="5">
        <v>8</v>
      </c>
      <c r="X350" s="5">
        <v>3</v>
      </c>
      <c r="Y350" s="5">
        <v>20</v>
      </c>
      <c r="Z350" s="5">
        <v>20</v>
      </c>
      <c r="AA350" s="5">
        <v>21</v>
      </c>
      <c r="AB350" s="5">
        <v>14</v>
      </c>
      <c r="AC350" s="5">
        <v>44</v>
      </c>
      <c r="AD350" s="5">
        <v>1</v>
      </c>
      <c r="AE350" s="5">
        <v>35</v>
      </c>
      <c r="AF350" s="6">
        <f t="shared" si="249"/>
        <v>26.928571428571427</v>
      </c>
      <c r="AH350" s="5">
        <f t="shared" si="250"/>
        <v>4057.5061909168758</v>
      </c>
      <c r="AI350" s="5">
        <f t="shared" si="271"/>
        <v>2614.7211895910782</v>
      </c>
      <c r="AJ350" s="5">
        <f t="shared" si="272"/>
        <v>4804.1860465116279</v>
      </c>
      <c r="AK350" s="5">
        <f t="shared" si="273"/>
        <v>4558.173913043478</v>
      </c>
      <c r="AL350" s="5">
        <f t="shared" si="274"/>
        <v>4597.7625000000007</v>
      </c>
      <c r="AM350" s="5">
        <f t="shared" si="274"/>
        <v>399.63208556149732</v>
      </c>
      <c r="AN350" s="5">
        <f t="shared" si="275"/>
        <v>1795.4945381703808</v>
      </c>
      <c r="AO350" s="5">
        <f t="shared" si="251"/>
        <v>4033.0349408027723</v>
      </c>
      <c r="AP350" s="5">
        <f t="shared" si="252"/>
        <v>4124.6290659562464</v>
      </c>
      <c r="AQ350" s="5">
        <f t="shared" si="276"/>
        <v>5242.894736842105</v>
      </c>
      <c r="AR350" s="5">
        <f t="shared" si="277"/>
        <v>1113.6243457616144</v>
      </c>
      <c r="AS350" s="5">
        <f t="shared" si="278"/>
        <v>3904.0297582145072</v>
      </c>
      <c r="AT350" s="5">
        <f t="shared" si="279"/>
        <v>19512.137006701414</v>
      </c>
      <c r="AU350" s="5">
        <f t="shared" si="280"/>
        <v>3815.1494093120223</v>
      </c>
      <c r="AV350" s="6">
        <f t="shared" si="253"/>
        <v>4612.3554090989728</v>
      </c>
      <c r="AX350" s="5">
        <f t="shared" si="254"/>
        <v>397.63391499335216</v>
      </c>
      <c r="AY350" s="61" t="s">
        <v>35</v>
      </c>
      <c r="AZ350" s="5">
        <f t="shared" si="281"/>
        <v>548.4</v>
      </c>
      <c r="BA350" s="5">
        <f t="shared" si="282"/>
        <v>246.46799999999999</v>
      </c>
      <c r="BB350" s="5">
        <f t="shared" si="283"/>
        <v>573</v>
      </c>
      <c r="BC350" s="5">
        <f t="shared" si="284"/>
        <v>133.875</v>
      </c>
      <c r="BD350" s="5">
        <f t="shared" si="285"/>
        <v>475.25</v>
      </c>
      <c r="BE350" s="5">
        <f t="shared" si="286"/>
        <v>353.47432024169183</v>
      </c>
      <c r="BF350" s="5">
        <f t="shared" si="287"/>
        <v>237.696</v>
      </c>
      <c r="BG350" s="5">
        <f t="shared" si="288"/>
        <v>150.37447988904299</v>
      </c>
      <c r="BH350" s="61" t="s">
        <v>35</v>
      </c>
      <c r="BI350" s="5">
        <f t="shared" si="289"/>
        <v>224.9782383419689</v>
      </c>
      <c r="BJ350" s="5">
        <f t="shared" si="290"/>
        <v>145.386</v>
      </c>
      <c r="BK350" s="5">
        <f t="shared" si="291"/>
        <v>132</v>
      </c>
      <c r="BL350" s="6">
        <f t="shared" si="255"/>
        <v>301.54466278883797</v>
      </c>
      <c r="BN350" s="13">
        <v>102.18099011854193</v>
      </c>
      <c r="BO350" s="13">
        <v>161.4</v>
      </c>
      <c r="BP350" s="13">
        <v>86</v>
      </c>
      <c r="BQ350" s="13">
        <v>92</v>
      </c>
      <c r="BR350" s="13">
        <v>96</v>
      </c>
      <c r="BS350" s="14">
        <v>935</v>
      </c>
      <c r="BT350" s="13">
        <v>236.59219839948588</v>
      </c>
      <c r="BU350" s="14">
        <v>103.89</v>
      </c>
      <c r="BV350" s="13">
        <v>94.690696728010465</v>
      </c>
      <c r="BW350" s="14">
        <v>76</v>
      </c>
      <c r="BX350" s="14">
        <v>370.66</v>
      </c>
      <c r="BY350" s="13">
        <v>96.78</v>
      </c>
      <c r="BZ350" s="13">
        <v>20.145</v>
      </c>
      <c r="CA350" s="13">
        <v>115.12</v>
      </c>
      <c r="CB350" s="14">
        <f t="shared" si="256"/>
        <v>184.74706323185987</v>
      </c>
      <c r="CD350" s="5">
        <v>34550</v>
      </c>
      <c r="CE350" s="5">
        <v>35168</v>
      </c>
      <c r="CF350" s="5">
        <v>34430</v>
      </c>
      <c r="CG350" s="5">
        <v>34946</v>
      </c>
      <c r="CH350" s="5">
        <v>36782.100000000006</v>
      </c>
      <c r="CI350" s="6">
        <v>31138</v>
      </c>
      <c r="CJ350" s="5">
        <v>35400</v>
      </c>
      <c r="CK350" s="5">
        <v>34916</v>
      </c>
      <c r="CL350" s="5">
        <v>32547</v>
      </c>
      <c r="CM350" s="6">
        <v>33205</v>
      </c>
      <c r="CN350" s="6">
        <v>34398</v>
      </c>
      <c r="CO350" s="5">
        <v>31486</v>
      </c>
      <c r="CP350" s="5">
        <v>32756</v>
      </c>
      <c r="CQ350" s="5">
        <v>36600</v>
      </c>
      <c r="CR350" s="6">
        <f t="shared" si="257"/>
        <v>34165.864285714284</v>
      </c>
      <c r="CT350" s="13">
        <v>588.48099011854185</v>
      </c>
      <c r="CU350" s="61" t="s">
        <v>35</v>
      </c>
      <c r="CV350" s="13">
        <v>500</v>
      </c>
      <c r="CW350" s="13">
        <v>1000</v>
      </c>
      <c r="CX350" s="13">
        <v>400</v>
      </c>
      <c r="CY350" s="14">
        <v>1600</v>
      </c>
      <c r="CZ350" s="13">
        <v>480</v>
      </c>
      <c r="DA350" s="13">
        <v>662</v>
      </c>
      <c r="DB350" s="13">
        <v>1000</v>
      </c>
      <c r="DC350" s="14">
        <v>1442</v>
      </c>
      <c r="DD350" s="61" t="s">
        <v>35</v>
      </c>
      <c r="DE350" s="13">
        <v>965</v>
      </c>
      <c r="DF350" s="13">
        <v>2000</v>
      </c>
      <c r="DG350" s="13">
        <v>2000</v>
      </c>
      <c r="DH350" s="14">
        <f t="shared" si="258"/>
        <v>1053.1234158432119</v>
      </c>
      <c r="DJ350" s="5">
        <v>19500</v>
      </c>
      <c r="DK350" s="61" t="s">
        <v>35</v>
      </c>
      <c r="DL350" s="5">
        <v>22850</v>
      </c>
      <c r="DM350" s="5">
        <v>20539</v>
      </c>
      <c r="DN350" s="5">
        <v>19100</v>
      </c>
      <c r="DO350" s="6">
        <v>17850</v>
      </c>
      <c r="DP350" s="5">
        <v>19010</v>
      </c>
      <c r="DQ350" s="5">
        <v>19500</v>
      </c>
      <c r="DR350" s="5">
        <v>19808</v>
      </c>
      <c r="DS350" s="6">
        <v>18070</v>
      </c>
      <c r="DT350" s="61" t="s">
        <v>35</v>
      </c>
      <c r="DU350" s="5">
        <v>18092</v>
      </c>
      <c r="DV350" s="5">
        <v>24231</v>
      </c>
      <c r="DW350" s="5">
        <v>22000</v>
      </c>
      <c r="DX350" s="6">
        <f t="shared" si="259"/>
        <v>20045.833333333332</v>
      </c>
    </row>
    <row r="351" spans="1:128" x14ac:dyDescent="0.25">
      <c r="A351" s="7">
        <v>346</v>
      </c>
      <c r="B351" s="5">
        <f t="shared" si="245"/>
        <v>4455.0438743952627</v>
      </c>
      <c r="C351" s="5">
        <f t="shared" si="246"/>
        <v>2612.7786032689455</v>
      </c>
      <c r="D351" s="5">
        <f t="shared" si="260"/>
        <v>5352.5860465116275</v>
      </c>
      <c r="E351" s="5">
        <f t="shared" si="261"/>
        <v>4804.6419130434779</v>
      </c>
      <c r="F351" s="5">
        <f t="shared" si="262"/>
        <v>5170.7625000000007</v>
      </c>
      <c r="G351" s="5">
        <f t="shared" si="263"/>
        <v>533.50708556149732</v>
      </c>
      <c r="H351" s="5">
        <f t="shared" si="264"/>
        <v>2270.744538170381</v>
      </c>
      <c r="I351" s="5">
        <f t="shared" si="265"/>
        <v>4386.5092610444644</v>
      </c>
      <c r="J351" s="5">
        <f t="shared" si="266"/>
        <v>4362.3250659562464</v>
      </c>
      <c r="K351" s="5">
        <f t="shared" si="267"/>
        <v>5393.2692167311479</v>
      </c>
      <c r="L351" s="57">
        <f t="shared" si="247"/>
        <v>1113.6243457616144</v>
      </c>
      <c r="M351" s="5">
        <f t="shared" si="268"/>
        <v>4128.6046460287134</v>
      </c>
      <c r="N351" s="5">
        <f t="shared" si="269"/>
        <v>19656.554470167772</v>
      </c>
      <c r="O351" s="5">
        <f t="shared" si="270"/>
        <v>3947.1494093120223</v>
      </c>
      <c r="P351" s="6">
        <f t="shared" si="248"/>
        <v>4870.578641139512</v>
      </c>
      <c r="R351" s="5">
        <v>40</v>
      </c>
      <c r="S351" s="5">
        <v>17</v>
      </c>
      <c r="T351" s="5">
        <v>24</v>
      </c>
      <c r="U351" s="5">
        <v>80</v>
      </c>
      <c r="V351" s="5">
        <v>50</v>
      </c>
      <c r="W351" s="5">
        <v>8</v>
      </c>
      <c r="X351" s="5">
        <v>3</v>
      </c>
      <c r="Y351" s="5">
        <v>20</v>
      </c>
      <c r="Z351" s="5">
        <v>20</v>
      </c>
      <c r="AA351" s="5">
        <v>21</v>
      </c>
      <c r="AB351" s="5">
        <v>14</v>
      </c>
      <c r="AC351" s="5">
        <v>44</v>
      </c>
      <c r="AD351" s="5">
        <v>1</v>
      </c>
      <c r="AE351" s="5">
        <v>35</v>
      </c>
      <c r="AF351" s="6">
        <f t="shared" si="249"/>
        <v>26.928571428571427</v>
      </c>
      <c r="AH351" s="5">
        <f t="shared" si="250"/>
        <v>4057.4115695268956</v>
      </c>
      <c r="AI351" s="5">
        <f t="shared" si="271"/>
        <v>2612.7786032689455</v>
      </c>
      <c r="AJ351" s="5">
        <f t="shared" si="272"/>
        <v>4804.1860465116279</v>
      </c>
      <c r="AK351" s="5">
        <f t="shared" si="273"/>
        <v>4558.173913043478</v>
      </c>
      <c r="AL351" s="5">
        <f t="shared" si="274"/>
        <v>4597.7625000000007</v>
      </c>
      <c r="AM351" s="5">
        <f t="shared" si="274"/>
        <v>399.63208556149732</v>
      </c>
      <c r="AN351" s="5">
        <f t="shared" si="275"/>
        <v>1795.4945381703808</v>
      </c>
      <c r="AO351" s="5">
        <f t="shared" si="251"/>
        <v>4033.0349408027723</v>
      </c>
      <c r="AP351" s="5">
        <f t="shared" si="252"/>
        <v>4124.6290659562464</v>
      </c>
      <c r="AQ351" s="5">
        <f t="shared" si="276"/>
        <v>5242.894736842105</v>
      </c>
      <c r="AR351" s="5">
        <f t="shared" si="277"/>
        <v>1113.6243457616144</v>
      </c>
      <c r="AS351" s="5">
        <f t="shared" si="278"/>
        <v>3903.6264076867442</v>
      </c>
      <c r="AT351" s="5">
        <f t="shared" si="279"/>
        <v>19511.168470167773</v>
      </c>
      <c r="AU351" s="5">
        <f t="shared" si="280"/>
        <v>3815.1494093120223</v>
      </c>
      <c r="AV351" s="6">
        <f t="shared" si="253"/>
        <v>4612.1119023294359</v>
      </c>
      <c r="AX351" s="5">
        <f t="shared" si="254"/>
        <v>397.6323048683671</v>
      </c>
      <c r="AY351" s="61" t="s">
        <v>35</v>
      </c>
      <c r="AZ351" s="5">
        <f t="shared" si="281"/>
        <v>548.4</v>
      </c>
      <c r="BA351" s="5">
        <f t="shared" si="282"/>
        <v>246.46799999999999</v>
      </c>
      <c r="BB351" s="5">
        <f t="shared" si="283"/>
        <v>573</v>
      </c>
      <c r="BC351" s="5">
        <f t="shared" si="284"/>
        <v>133.875</v>
      </c>
      <c r="BD351" s="5">
        <f t="shared" si="285"/>
        <v>475.25</v>
      </c>
      <c r="BE351" s="5">
        <f t="shared" si="286"/>
        <v>353.47432024169183</v>
      </c>
      <c r="BF351" s="5">
        <f t="shared" si="287"/>
        <v>237.696</v>
      </c>
      <c r="BG351" s="5">
        <f t="shared" si="288"/>
        <v>150.37447988904299</v>
      </c>
      <c r="BH351" s="61" t="s">
        <v>35</v>
      </c>
      <c r="BI351" s="5">
        <f t="shared" si="289"/>
        <v>224.9782383419689</v>
      </c>
      <c r="BJ351" s="5">
        <f t="shared" si="290"/>
        <v>145.386</v>
      </c>
      <c r="BK351" s="5">
        <f t="shared" si="291"/>
        <v>132</v>
      </c>
      <c r="BL351" s="6">
        <f t="shared" si="255"/>
        <v>301.54452861175588</v>
      </c>
      <c r="BN351" s="13">
        <v>102.18337304350503</v>
      </c>
      <c r="BO351" s="13">
        <v>161.51999999999998</v>
      </c>
      <c r="BP351" s="13">
        <v>86</v>
      </c>
      <c r="BQ351" s="13">
        <v>92</v>
      </c>
      <c r="BR351" s="13">
        <v>96</v>
      </c>
      <c r="BS351" s="14">
        <v>935</v>
      </c>
      <c r="BT351" s="13">
        <v>236.59219839948588</v>
      </c>
      <c r="BU351" s="14">
        <v>103.89</v>
      </c>
      <c r="BV351" s="13">
        <v>94.690696728010465</v>
      </c>
      <c r="BW351" s="14">
        <v>76</v>
      </c>
      <c r="BX351" s="14">
        <v>370.66</v>
      </c>
      <c r="BY351" s="13">
        <v>96.79</v>
      </c>
      <c r="BZ351" s="13">
        <v>20.146000000000001</v>
      </c>
      <c r="CA351" s="13">
        <v>115.12</v>
      </c>
      <c r="CB351" s="14">
        <f t="shared" si="256"/>
        <v>184.75659058364295</v>
      </c>
      <c r="CD351" s="5">
        <v>34550</v>
      </c>
      <c r="CE351" s="5">
        <v>35168</v>
      </c>
      <c r="CF351" s="5">
        <v>34430</v>
      </c>
      <c r="CG351" s="5">
        <v>34946</v>
      </c>
      <c r="CH351" s="5">
        <v>36782.100000000006</v>
      </c>
      <c r="CI351" s="6">
        <v>31138</v>
      </c>
      <c r="CJ351" s="5">
        <v>35400</v>
      </c>
      <c r="CK351" s="5">
        <v>34916</v>
      </c>
      <c r="CL351" s="5">
        <v>32547</v>
      </c>
      <c r="CM351" s="6">
        <v>33205</v>
      </c>
      <c r="CN351" s="6">
        <v>34398</v>
      </c>
      <c r="CO351" s="5">
        <v>31486</v>
      </c>
      <c r="CP351" s="5">
        <v>32756</v>
      </c>
      <c r="CQ351" s="5">
        <v>36600</v>
      </c>
      <c r="CR351" s="6">
        <f t="shared" si="257"/>
        <v>34165.864285714284</v>
      </c>
      <c r="CT351" s="13">
        <v>588.48337304350503</v>
      </c>
      <c r="CU351" s="61" t="s">
        <v>35</v>
      </c>
      <c r="CV351" s="13">
        <v>500</v>
      </c>
      <c r="CW351" s="13">
        <v>1000</v>
      </c>
      <c r="CX351" s="13">
        <v>400</v>
      </c>
      <c r="CY351" s="14">
        <v>1600</v>
      </c>
      <c r="CZ351" s="13">
        <v>480</v>
      </c>
      <c r="DA351" s="13">
        <v>662</v>
      </c>
      <c r="DB351" s="13">
        <v>1000</v>
      </c>
      <c r="DC351" s="14">
        <v>1442</v>
      </c>
      <c r="DD351" s="61" t="s">
        <v>35</v>
      </c>
      <c r="DE351" s="13">
        <v>965</v>
      </c>
      <c r="DF351" s="13">
        <v>2000</v>
      </c>
      <c r="DG351" s="13">
        <v>2000</v>
      </c>
      <c r="DH351" s="14">
        <f t="shared" si="258"/>
        <v>1053.1236144202921</v>
      </c>
      <c r="DJ351" s="5">
        <v>19500</v>
      </c>
      <c r="DK351" s="61" t="s">
        <v>35</v>
      </c>
      <c r="DL351" s="5">
        <v>22850</v>
      </c>
      <c r="DM351" s="5">
        <v>20539</v>
      </c>
      <c r="DN351" s="5">
        <v>19100</v>
      </c>
      <c r="DO351" s="6">
        <v>17850</v>
      </c>
      <c r="DP351" s="5">
        <v>19010</v>
      </c>
      <c r="DQ351" s="5">
        <v>19500</v>
      </c>
      <c r="DR351" s="5">
        <v>19808</v>
      </c>
      <c r="DS351" s="6">
        <v>18070</v>
      </c>
      <c r="DT351" s="61" t="s">
        <v>35</v>
      </c>
      <c r="DU351" s="5">
        <v>18092</v>
      </c>
      <c r="DV351" s="5">
        <v>24231</v>
      </c>
      <c r="DW351" s="5">
        <v>22000</v>
      </c>
      <c r="DX351" s="6">
        <f t="shared" si="259"/>
        <v>20045.833333333332</v>
      </c>
    </row>
    <row r="352" spans="1:128" x14ac:dyDescent="0.25">
      <c r="A352" s="7">
        <v>347</v>
      </c>
      <c r="B352" s="5">
        <f t="shared" si="245"/>
        <v>4454.9479250120658</v>
      </c>
      <c r="C352" s="5">
        <f t="shared" si="246"/>
        <v>2610.8389012620642</v>
      </c>
      <c r="D352" s="5">
        <f t="shared" si="260"/>
        <v>5352.5860465116275</v>
      </c>
      <c r="E352" s="5">
        <f t="shared" si="261"/>
        <v>4804.6419130434779</v>
      </c>
      <c r="F352" s="5">
        <f t="shared" si="262"/>
        <v>5170.7625000000007</v>
      </c>
      <c r="G352" s="5">
        <f t="shared" si="263"/>
        <v>533.50708556149732</v>
      </c>
      <c r="H352" s="5">
        <f t="shared" si="264"/>
        <v>2270.744538170381</v>
      </c>
      <c r="I352" s="5">
        <f t="shared" si="265"/>
        <v>4386.5092610444644</v>
      </c>
      <c r="J352" s="5">
        <f t="shared" si="266"/>
        <v>4362.3250659562464</v>
      </c>
      <c r="K352" s="5">
        <f t="shared" si="267"/>
        <v>5393.2692167311479</v>
      </c>
      <c r="L352" s="57">
        <f t="shared" si="247"/>
        <v>1113.6243457616144</v>
      </c>
      <c r="M352" s="5">
        <f t="shared" si="268"/>
        <v>4128.2013788378372</v>
      </c>
      <c r="N352" s="5">
        <f t="shared" si="269"/>
        <v>19655.586029781105</v>
      </c>
      <c r="O352" s="5">
        <f t="shared" si="270"/>
        <v>3947.1494093120223</v>
      </c>
      <c r="P352" s="6">
        <f t="shared" si="248"/>
        <v>4870.3352583561118</v>
      </c>
      <c r="R352" s="5">
        <v>40</v>
      </c>
      <c r="S352" s="5">
        <v>17</v>
      </c>
      <c r="T352" s="5">
        <v>24</v>
      </c>
      <c r="U352" s="5">
        <v>80</v>
      </c>
      <c r="V352" s="5">
        <v>50</v>
      </c>
      <c r="W352" s="5">
        <v>8</v>
      </c>
      <c r="X352" s="5">
        <v>3</v>
      </c>
      <c r="Y352" s="5">
        <v>20</v>
      </c>
      <c r="Z352" s="5">
        <v>20</v>
      </c>
      <c r="AA352" s="5">
        <v>21</v>
      </c>
      <c r="AB352" s="5">
        <v>14</v>
      </c>
      <c r="AC352" s="5">
        <v>44</v>
      </c>
      <c r="AD352" s="5">
        <v>1</v>
      </c>
      <c r="AE352" s="5">
        <v>35</v>
      </c>
      <c r="AF352" s="6">
        <f t="shared" si="249"/>
        <v>26.928571428571427</v>
      </c>
      <c r="AH352" s="5">
        <f t="shared" si="250"/>
        <v>4057.3172256088683</v>
      </c>
      <c r="AI352" s="5">
        <f t="shared" si="271"/>
        <v>2610.8389012620642</v>
      </c>
      <c r="AJ352" s="5">
        <f t="shared" si="272"/>
        <v>4804.1860465116279</v>
      </c>
      <c r="AK352" s="5">
        <f t="shared" si="273"/>
        <v>4558.173913043478</v>
      </c>
      <c r="AL352" s="5">
        <f t="shared" si="274"/>
        <v>4597.7625000000007</v>
      </c>
      <c r="AM352" s="5">
        <f t="shared" si="274"/>
        <v>399.63208556149732</v>
      </c>
      <c r="AN352" s="5">
        <f t="shared" si="275"/>
        <v>1795.4945381703808</v>
      </c>
      <c r="AO352" s="5">
        <f t="shared" si="251"/>
        <v>4033.0349408027723</v>
      </c>
      <c r="AP352" s="5">
        <f t="shared" si="252"/>
        <v>4124.6290659562464</v>
      </c>
      <c r="AQ352" s="5">
        <f t="shared" si="276"/>
        <v>5242.894736842105</v>
      </c>
      <c r="AR352" s="5">
        <f t="shared" si="277"/>
        <v>1113.6243457616144</v>
      </c>
      <c r="AS352" s="5">
        <f t="shared" si="278"/>
        <v>3903.2231404958679</v>
      </c>
      <c r="AT352" s="5">
        <f t="shared" si="279"/>
        <v>19510.200029781106</v>
      </c>
      <c r="AU352" s="5">
        <f t="shared" si="280"/>
        <v>3815.1494093120223</v>
      </c>
      <c r="AV352" s="6">
        <f t="shared" si="253"/>
        <v>4611.8686342221172</v>
      </c>
      <c r="AX352" s="5">
        <f t="shared" si="254"/>
        <v>397.63069940319707</v>
      </c>
      <c r="AY352" s="61" t="s">
        <v>35</v>
      </c>
      <c r="AZ352" s="5">
        <f t="shared" si="281"/>
        <v>548.4</v>
      </c>
      <c r="BA352" s="5">
        <f t="shared" si="282"/>
        <v>246.46799999999999</v>
      </c>
      <c r="BB352" s="5">
        <f t="shared" si="283"/>
        <v>573</v>
      </c>
      <c r="BC352" s="5">
        <f t="shared" si="284"/>
        <v>133.875</v>
      </c>
      <c r="BD352" s="5">
        <f t="shared" si="285"/>
        <v>475.25</v>
      </c>
      <c r="BE352" s="5">
        <f t="shared" si="286"/>
        <v>353.47432024169183</v>
      </c>
      <c r="BF352" s="5">
        <f t="shared" si="287"/>
        <v>237.696</v>
      </c>
      <c r="BG352" s="5">
        <f t="shared" si="288"/>
        <v>150.37447988904299</v>
      </c>
      <c r="BH352" s="61" t="s">
        <v>35</v>
      </c>
      <c r="BI352" s="5">
        <f t="shared" si="289"/>
        <v>224.9782383419689</v>
      </c>
      <c r="BJ352" s="5">
        <f t="shared" si="290"/>
        <v>145.386</v>
      </c>
      <c r="BK352" s="5">
        <f t="shared" si="291"/>
        <v>132</v>
      </c>
      <c r="BL352" s="6">
        <f t="shared" si="255"/>
        <v>301.54439482299171</v>
      </c>
      <c r="BN352" s="13">
        <v>102.18574909133025</v>
      </c>
      <c r="BO352" s="13">
        <v>161.63999999999999</v>
      </c>
      <c r="BP352" s="13">
        <v>86</v>
      </c>
      <c r="BQ352" s="13">
        <v>92</v>
      </c>
      <c r="BR352" s="13">
        <v>96</v>
      </c>
      <c r="BS352" s="14">
        <v>935</v>
      </c>
      <c r="BT352" s="13">
        <v>236.59219839948588</v>
      </c>
      <c r="BU352" s="14">
        <v>103.89</v>
      </c>
      <c r="BV352" s="13">
        <v>94.690696728010465</v>
      </c>
      <c r="BW352" s="14">
        <v>76</v>
      </c>
      <c r="BX352" s="14">
        <v>370.66</v>
      </c>
      <c r="BY352" s="13">
        <v>96.8</v>
      </c>
      <c r="BZ352" s="13">
        <v>20.147000000000002</v>
      </c>
      <c r="CA352" s="13">
        <v>115.12</v>
      </c>
      <c r="CB352" s="14">
        <f t="shared" si="256"/>
        <v>184.76611744420188</v>
      </c>
      <c r="CD352" s="5">
        <v>34550</v>
      </c>
      <c r="CE352" s="5">
        <v>35168</v>
      </c>
      <c r="CF352" s="5">
        <v>34430</v>
      </c>
      <c r="CG352" s="5">
        <v>34946</v>
      </c>
      <c r="CH352" s="5">
        <v>36782.100000000006</v>
      </c>
      <c r="CI352" s="6">
        <v>31138</v>
      </c>
      <c r="CJ352" s="5">
        <v>35400</v>
      </c>
      <c r="CK352" s="5">
        <v>34916</v>
      </c>
      <c r="CL352" s="5">
        <v>32547</v>
      </c>
      <c r="CM352" s="6">
        <v>33205</v>
      </c>
      <c r="CN352" s="6">
        <v>34398</v>
      </c>
      <c r="CO352" s="5">
        <v>31486</v>
      </c>
      <c r="CP352" s="5">
        <v>32756</v>
      </c>
      <c r="CQ352" s="5">
        <v>36600</v>
      </c>
      <c r="CR352" s="6">
        <f t="shared" si="257"/>
        <v>34165.864285714284</v>
      </c>
      <c r="CT352" s="13">
        <v>588.48574909133026</v>
      </c>
      <c r="CU352" s="61" t="s">
        <v>35</v>
      </c>
      <c r="CV352" s="13">
        <v>500</v>
      </c>
      <c r="CW352" s="13">
        <v>1000</v>
      </c>
      <c r="CX352" s="13">
        <v>400</v>
      </c>
      <c r="CY352" s="14">
        <v>1600</v>
      </c>
      <c r="CZ352" s="13">
        <v>480</v>
      </c>
      <c r="DA352" s="13">
        <v>662</v>
      </c>
      <c r="DB352" s="13">
        <v>1000</v>
      </c>
      <c r="DC352" s="14">
        <v>1442</v>
      </c>
      <c r="DD352" s="61" t="s">
        <v>35</v>
      </c>
      <c r="DE352" s="13">
        <v>965</v>
      </c>
      <c r="DF352" s="13">
        <v>2000</v>
      </c>
      <c r="DG352" s="13">
        <v>2000</v>
      </c>
      <c r="DH352" s="14">
        <f t="shared" si="258"/>
        <v>1053.1238124242775</v>
      </c>
      <c r="DJ352" s="5">
        <v>19500</v>
      </c>
      <c r="DK352" s="61" t="s">
        <v>35</v>
      </c>
      <c r="DL352" s="5">
        <v>22850</v>
      </c>
      <c r="DM352" s="5">
        <v>20539</v>
      </c>
      <c r="DN352" s="5">
        <v>19100</v>
      </c>
      <c r="DO352" s="6">
        <v>17850</v>
      </c>
      <c r="DP352" s="5">
        <v>19010</v>
      </c>
      <c r="DQ352" s="5">
        <v>19500</v>
      </c>
      <c r="DR352" s="5">
        <v>19808</v>
      </c>
      <c r="DS352" s="6">
        <v>18070</v>
      </c>
      <c r="DT352" s="61" t="s">
        <v>35</v>
      </c>
      <c r="DU352" s="5">
        <v>18092</v>
      </c>
      <c r="DV352" s="5">
        <v>24231</v>
      </c>
      <c r="DW352" s="5">
        <v>22000</v>
      </c>
      <c r="DX352" s="6">
        <f t="shared" si="259"/>
        <v>20045.833333333332</v>
      </c>
    </row>
    <row r="353" spans="1:128" x14ac:dyDescent="0.25">
      <c r="A353" s="7">
        <v>348</v>
      </c>
      <c r="B353" s="5">
        <f t="shared" si="245"/>
        <v>4454.8522561238842</v>
      </c>
      <c r="C353" s="5">
        <f t="shared" si="246"/>
        <v>2608.9020771513356</v>
      </c>
      <c r="D353" s="5">
        <f t="shared" si="260"/>
        <v>5352.5860465116275</v>
      </c>
      <c r="E353" s="5">
        <f t="shared" si="261"/>
        <v>4804.6419130434779</v>
      </c>
      <c r="F353" s="5">
        <f t="shared" si="262"/>
        <v>5170.7625000000007</v>
      </c>
      <c r="G353" s="5">
        <f t="shared" si="263"/>
        <v>533.50708556149732</v>
      </c>
      <c r="H353" s="5">
        <f t="shared" si="264"/>
        <v>2270.744538170381</v>
      </c>
      <c r="I353" s="5">
        <f t="shared" si="265"/>
        <v>4386.5092610444644</v>
      </c>
      <c r="J353" s="5">
        <f t="shared" si="266"/>
        <v>4362.3250659562464</v>
      </c>
      <c r="K353" s="5">
        <f t="shared" si="267"/>
        <v>5393.2692167311479</v>
      </c>
      <c r="L353" s="57">
        <f t="shared" si="247"/>
        <v>1113.6243457616144</v>
      </c>
      <c r="M353" s="5">
        <f t="shared" si="268"/>
        <v>4127.7981949580208</v>
      </c>
      <c r="N353" s="5">
        <f t="shared" si="269"/>
        <v>19654.617685527097</v>
      </c>
      <c r="O353" s="5">
        <f t="shared" si="270"/>
        <v>3947.1494093120223</v>
      </c>
      <c r="P353" s="6">
        <f t="shared" si="248"/>
        <v>4870.0921139894872</v>
      </c>
      <c r="R353" s="5">
        <v>40</v>
      </c>
      <c r="S353" s="5">
        <v>17</v>
      </c>
      <c r="T353" s="5">
        <v>24</v>
      </c>
      <c r="U353" s="5">
        <v>80</v>
      </c>
      <c r="V353" s="5">
        <v>50</v>
      </c>
      <c r="W353" s="5">
        <v>8</v>
      </c>
      <c r="X353" s="5">
        <v>3</v>
      </c>
      <c r="Y353" s="5">
        <v>20</v>
      </c>
      <c r="Z353" s="5">
        <v>20</v>
      </c>
      <c r="AA353" s="5">
        <v>21</v>
      </c>
      <c r="AB353" s="5">
        <v>14</v>
      </c>
      <c r="AC353" s="5">
        <v>44</v>
      </c>
      <c r="AD353" s="5">
        <v>1</v>
      </c>
      <c r="AE353" s="5">
        <v>35</v>
      </c>
      <c r="AF353" s="6">
        <f t="shared" si="249"/>
        <v>26.928571428571427</v>
      </c>
      <c r="AH353" s="5">
        <f t="shared" si="250"/>
        <v>4057.223157552899</v>
      </c>
      <c r="AI353" s="5">
        <f t="shared" si="271"/>
        <v>2608.9020771513356</v>
      </c>
      <c r="AJ353" s="5">
        <f t="shared" si="272"/>
        <v>4804.1860465116279</v>
      </c>
      <c r="AK353" s="5">
        <f t="shared" si="273"/>
        <v>4558.173913043478</v>
      </c>
      <c r="AL353" s="5">
        <f t="shared" si="274"/>
        <v>4597.7625000000007</v>
      </c>
      <c r="AM353" s="5">
        <f t="shared" si="274"/>
        <v>399.63208556149732</v>
      </c>
      <c r="AN353" s="5">
        <f t="shared" si="275"/>
        <v>1795.4945381703808</v>
      </c>
      <c r="AO353" s="5">
        <f t="shared" si="251"/>
        <v>4033.0349408027723</v>
      </c>
      <c r="AP353" s="5">
        <f t="shared" si="252"/>
        <v>4124.6290659562464</v>
      </c>
      <c r="AQ353" s="5">
        <f t="shared" si="276"/>
        <v>5242.894736842105</v>
      </c>
      <c r="AR353" s="5">
        <f t="shared" si="277"/>
        <v>1113.6243457616144</v>
      </c>
      <c r="AS353" s="5">
        <f t="shared" si="278"/>
        <v>3902.819956616052</v>
      </c>
      <c r="AT353" s="5">
        <f t="shared" si="279"/>
        <v>19509.231685527098</v>
      </c>
      <c r="AU353" s="5">
        <f t="shared" si="280"/>
        <v>3815.1494093120223</v>
      </c>
      <c r="AV353" s="6">
        <f t="shared" si="253"/>
        <v>4611.6256042006526</v>
      </c>
      <c r="AX353" s="5">
        <f t="shared" si="254"/>
        <v>397.62909857098549</v>
      </c>
      <c r="AY353" s="61" t="s">
        <v>35</v>
      </c>
      <c r="AZ353" s="5">
        <f t="shared" si="281"/>
        <v>548.4</v>
      </c>
      <c r="BA353" s="5">
        <f t="shared" si="282"/>
        <v>246.46799999999999</v>
      </c>
      <c r="BB353" s="5">
        <f t="shared" si="283"/>
        <v>573</v>
      </c>
      <c r="BC353" s="5">
        <f t="shared" si="284"/>
        <v>133.875</v>
      </c>
      <c r="BD353" s="5">
        <f t="shared" si="285"/>
        <v>475.25</v>
      </c>
      <c r="BE353" s="5">
        <f t="shared" si="286"/>
        <v>353.47432024169183</v>
      </c>
      <c r="BF353" s="5">
        <f t="shared" si="287"/>
        <v>237.696</v>
      </c>
      <c r="BG353" s="5">
        <f t="shared" si="288"/>
        <v>150.37447988904299</v>
      </c>
      <c r="BH353" s="61" t="s">
        <v>35</v>
      </c>
      <c r="BI353" s="5">
        <f t="shared" si="289"/>
        <v>224.9782383419689</v>
      </c>
      <c r="BJ353" s="5">
        <f t="shared" si="290"/>
        <v>145.386</v>
      </c>
      <c r="BK353" s="5">
        <f t="shared" si="291"/>
        <v>132</v>
      </c>
      <c r="BL353" s="6">
        <f t="shared" si="255"/>
        <v>301.54426142030741</v>
      </c>
      <c r="BN353" s="13">
        <v>102.18811830159834</v>
      </c>
      <c r="BO353" s="13">
        <v>161.76</v>
      </c>
      <c r="BP353" s="13">
        <v>86</v>
      </c>
      <c r="BQ353" s="13">
        <v>92</v>
      </c>
      <c r="BR353" s="13">
        <v>96</v>
      </c>
      <c r="BS353" s="14">
        <v>935</v>
      </c>
      <c r="BT353" s="13">
        <v>236.59219839948588</v>
      </c>
      <c r="BU353" s="14">
        <v>103.89</v>
      </c>
      <c r="BV353" s="13">
        <v>94.690696728010465</v>
      </c>
      <c r="BW353" s="14">
        <v>76</v>
      </c>
      <c r="BX353" s="14">
        <v>370.66</v>
      </c>
      <c r="BY353" s="13">
        <v>96.81</v>
      </c>
      <c r="BZ353" s="13">
        <v>20.148</v>
      </c>
      <c r="CA353" s="13">
        <v>115.12</v>
      </c>
      <c r="CB353" s="14">
        <f t="shared" si="256"/>
        <v>184.7756438163639</v>
      </c>
      <c r="CD353" s="5">
        <v>34550</v>
      </c>
      <c r="CE353" s="5">
        <v>35168</v>
      </c>
      <c r="CF353" s="5">
        <v>34430</v>
      </c>
      <c r="CG353" s="5">
        <v>34946</v>
      </c>
      <c r="CH353" s="5">
        <v>36782.100000000006</v>
      </c>
      <c r="CI353" s="6">
        <v>31138</v>
      </c>
      <c r="CJ353" s="5">
        <v>35400</v>
      </c>
      <c r="CK353" s="5">
        <v>34916</v>
      </c>
      <c r="CL353" s="5">
        <v>32547</v>
      </c>
      <c r="CM353" s="6">
        <v>33205</v>
      </c>
      <c r="CN353" s="6">
        <v>34398</v>
      </c>
      <c r="CO353" s="5">
        <v>31486</v>
      </c>
      <c r="CP353" s="5">
        <v>32756</v>
      </c>
      <c r="CQ353" s="5">
        <v>36600</v>
      </c>
      <c r="CR353" s="6">
        <f t="shared" si="257"/>
        <v>34165.864285714284</v>
      </c>
      <c r="CT353" s="13">
        <v>588.48811830159832</v>
      </c>
      <c r="CU353" s="61" t="s">
        <v>35</v>
      </c>
      <c r="CV353" s="13">
        <v>500</v>
      </c>
      <c r="CW353" s="13">
        <v>1000</v>
      </c>
      <c r="CX353" s="13">
        <v>400</v>
      </c>
      <c r="CY353" s="14">
        <v>1600</v>
      </c>
      <c r="CZ353" s="13">
        <v>480</v>
      </c>
      <c r="DA353" s="13">
        <v>662</v>
      </c>
      <c r="DB353" s="13">
        <v>1000</v>
      </c>
      <c r="DC353" s="14">
        <v>1442</v>
      </c>
      <c r="DD353" s="61" t="s">
        <v>35</v>
      </c>
      <c r="DE353" s="13">
        <v>965</v>
      </c>
      <c r="DF353" s="13">
        <v>2000</v>
      </c>
      <c r="DG353" s="13">
        <v>2000</v>
      </c>
      <c r="DH353" s="14">
        <f t="shared" si="258"/>
        <v>1053.1240098584665</v>
      </c>
      <c r="DJ353" s="5">
        <v>19500</v>
      </c>
      <c r="DK353" s="61" t="s">
        <v>35</v>
      </c>
      <c r="DL353" s="5">
        <v>22850</v>
      </c>
      <c r="DM353" s="5">
        <v>20539</v>
      </c>
      <c r="DN353" s="5">
        <v>19100</v>
      </c>
      <c r="DO353" s="6">
        <v>17850</v>
      </c>
      <c r="DP353" s="5">
        <v>19010</v>
      </c>
      <c r="DQ353" s="5">
        <v>19500</v>
      </c>
      <c r="DR353" s="5">
        <v>19808</v>
      </c>
      <c r="DS353" s="6">
        <v>18070</v>
      </c>
      <c r="DT353" s="61" t="s">
        <v>35</v>
      </c>
      <c r="DU353" s="5">
        <v>18092</v>
      </c>
      <c r="DV353" s="5">
        <v>24231</v>
      </c>
      <c r="DW353" s="5">
        <v>22000</v>
      </c>
      <c r="DX353" s="6">
        <f t="shared" si="259"/>
        <v>20045.833333333332</v>
      </c>
    </row>
    <row r="354" spans="1:128" x14ac:dyDescent="0.25">
      <c r="A354" s="7">
        <v>349</v>
      </c>
      <c r="B354" s="5">
        <f t="shared" si="245"/>
        <v>4454.7568661081341</v>
      </c>
      <c r="C354" s="5">
        <f t="shared" si="246"/>
        <v>2606.9681245366937</v>
      </c>
      <c r="D354" s="5">
        <f t="shared" si="260"/>
        <v>5352.5860465116275</v>
      </c>
      <c r="E354" s="5">
        <f t="shared" si="261"/>
        <v>4804.6419130434779</v>
      </c>
      <c r="F354" s="5">
        <f t="shared" si="262"/>
        <v>5170.7625000000007</v>
      </c>
      <c r="G354" s="5">
        <f t="shared" si="263"/>
        <v>533.50708556149732</v>
      </c>
      <c r="H354" s="5">
        <f t="shared" si="264"/>
        <v>2270.744538170381</v>
      </c>
      <c r="I354" s="5">
        <f t="shared" si="265"/>
        <v>4386.5092610444644</v>
      </c>
      <c r="J354" s="5">
        <f t="shared" si="266"/>
        <v>4362.3250659562464</v>
      </c>
      <c r="K354" s="5">
        <f t="shared" si="267"/>
        <v>5393.2692167311479</v>
      </c>
      <c r="L354" s="57">
        <f t="shared" si="247"/>
        <v>1113.6243457616144</v>
      </c>
      <c r="M354" s="5">
        <f t="shared" si="268"/>
        <v>4127.3950943634527</v>
      </c>
      <c r="N354" s="5">
        <f t="shared" si="269"/>
        <v>19653.649437391432</v>
      </c>
      <c r="O354" s="5">
        <f t="shared" si="270"/>
        <v>3947.1494093120223</v>
      </c>
      <c r="P354" s="6">
        <f t="shared" si="248"/>
        <v>4869.8492074637279</v>
      </c>
      <c r="R354" s="5">
        <v>40</v>
      </c>
      <c r="S354" s="5">
        <v>17</v>
      </c>
      <c r="T354" s="5">
        <v>24</v>
      </c>
      <c r="U354" s="5">
        <v>80</v>
      </c>
      <c r="V354" s="5">
        <v>50</v>
      </c>
      <c r="W354" s="5">
        <v>8</v>
      </c>
      <c r="X354" s="5">
        <v>3</v>
      </c>
      <c r="Y354" s="5">
        <v>20</v>
      </c>
      <c r="Z354" s="5">
        <v>20</v>
      </c>
      <c r="AA354" s="5">
        <v>21</v>
      </c>
      <c r="AB354" s="5">
        <v>14</v>
      </c>
      <c r="AC354" s="5">
        <v>44</v>
      </c>
      <c r="AD354" s="5">
        <v>1</v>
      </c>
      <c r="AE354" s="5">
        <v>35</v>
      </c>
      <c r="AF354" s="6">
        <f t="shared" si="249"/>
        <v>26.928571428571427</v>
      </c>
      <c r="AH354" s="5">
        <f t="shared" si="250"/>
        <v>4057.129363763027</v>
      </c>
      <c r="AI354" s="5">
        <f t="shared" si="271"/>
        <v>2606.9681245366937</v>
      </c>
      <c r="AJ354" s="5">
        <f t="shared" si="272"/>
        <v>4804.1860465116279</v>
      </c>
      <c r="AK354" s="5">
        <f t="shared" si="273"/>
        <v>4558.173913043478</v>
      </c>
      <c r="AL354" s="5">
        <f t="shared" si="274"/>
        <v>4597.7625000000007</v>
      </c>
      <c r="AM354" s="5">
        <f t="shared" si="274"/>
        <v>399.63208556149732</v>
      </c>
      <c r="AN354" s="5">
        <f t="shared" si="275"/>
        <v>1795.4945381703808</v>
      </c>
      <c r="AO354" s="5">
        <f t="shared" si="251"/>
        <v>4033.0349408027723</v>
      </c>
      <c r="AP354" s="5">
        <f t="shared" si="252"/>
        <v>4124.6290659562464</v>
      </c>
      <c r="AQ354" s="5">
        <f t="shared" si="276"/>
        <v>5242.894736842105</v>
      </c>
      <c r="AR354" s="5">
        <f t="shared" si="277"/>
        <v>1113.6243457616144</v>
      </c>
      <c r="AS354" s="5">
        <f t="shared" si="278"/>
        <v>3902.4168560214835</v>
      </c>
      <c r="AT354" s="5">
        <f t="shared" si="279"/>
        <v>19508.263437391433</v>
      </c>
      <c r="AU354" s="5">
        <f t="shared" si="280"/>
        <v>3815.1494093120223</v>
      </c>
      <c r="AV354" s="6">
        <f t="shared" si="253"/>
        <v>4611.3828116910272</v>
      </c>
      <c r="AX354" s="5">
        <f t="shared" si="254"/>
        <v>397.62750234510708</v>
      </c>
      <c r="AY354" s="61" t="s">
        <v>35</v>
      </c>
      <c r="AZ354" s="5">
        <f t="shared" si="281"/>
        <v>548.4</v>
      </c>
      <c r="BA354" s="5">
        <f t="shared" si="282"/>
        <v>246.46799999999999</v>
      </c>
      <c r="BB354" s="5">
        <f t="shared" si="283"/>
        <v>573</v>
      </c>
      <c r="BC354" s="5">
        <f t="shared" si="284"/>
        <v>133.875</v>
      </c>
      <c r="BD354" s="5">
        <f t="shared" si="285"/>
        <v>475.25</v>
      </c>
      <c r="BE354" s="5">
        <f t="shared" si="286"/>
        <v>353.47432024169183</v>
      </c>
      <c r="BF354" s="5">
        <f t="shared" si="287"/>
        <v>237.696</v>
      </c>
      <c r="BG354" s="5">
        <f t="shared" si="288"/>
        <v>150.37447988904299</v>
      </c>
      <c r="BH354" s="61" t="s">
        <v>35</v>
      </c>
      <c r="BI354" s="5">
        <f t="shared" si="289"/>
        <v>224.9782383419689</v>
      </c>
      <c r="BJ354" s="5">
        <f t="shared" si="290"/>
        <v>145.386</v>
      </c>
      <c r="BK354" s="5">
        <f t="shared" si="291"/>
        <v>132</v>
      </c>
      <c r="BL354" s="6">
        <f t="shared" si="255"/>
        <v>301.54412840148422</v>
      </c>
      <c r="BN354" s="13">
        <v>102.19048071354926</v>
      </c>
      <c r="BO354" s="13">
        <v>161.88</v>
      </c>
      <c r="BP354" s="13">
        <v>86</v>
      </c>
      <c r="BQ354" s="13">
        <v>92</v>
      </c>
      <c r="BR354" s="13">
        <v>96</v>
      </c>
      <c r="BS354" s="14">
        <v>935</v>
      </c>
      <c r="BT354" s="13">
        <v>236.59219839948588</v>
      </c>
      <c r="BU354" s="14">
        <v>103.89</v>
      </c>
      <c r="BV354" s="13">
        <v>94.690696728010465</v>
      </c>
      <c r="BW354" s="14">
        <v>76</v>
      </c>
      <c r="BX354" s="14">
        <v>370.66</v>
      </c>
      <c r="BY354" s="13">
        <v>96.82</v>
      </c>
      <c r="BZ354" s="13">
        <v>20.149000000000001</v>
      </c>
      <c r="CA354" s="13">
        <v>115.12</v>
      </c>
      <c r="CB354" s="14">
        <f t="shared" si="256"/>
        <v>184.78516970293182</v>
      </c>
      <c r="CD354" s="5">
        <v>34550</v>
      </c>
      <c r="CE354" s="5">
        <v>35168</v>
      </c>
      <c r="CF354" s="5">
        <v>34430</v>
      </c>
      <c r="CG354" s="5">
        <v>34946</v>
      </c>
      <c r="CH354" s="5">
        <v>36782.100000000006</v>
      </c>
      <c r="CI354" s="6">
        <v>31138</v>
      </c>
      <c r="CJ354" s="5">
        <v>35400</v>
      </c>
      <c r="CK354" s="5">
        <v>34916</v>
      </c>
      <c r="CL354" s="5">
        <v>32547</v>
      </c>
      <c r="CM354" s="6">
        <v>33205</v>
      </c>
      <c r="CN354" s="6">
        <v>34398</v>
      </c>
      <c r="CO354" s="5">
        <v>31486</v>
      </c>
      <c r="CP354" s="5">
        <v>32756</v>
      </c>
      <c r="CQ354" s="5">
        <v>36600</v>
      </c>
      <c r="CR354" s="6">
        <f t="shared" si="257"/>
        <v>34165.864285714284</v>
      </c>
      <c r="CT354" s="13">
        <v>588.49048071354923</v>
      </c>
      <c r="CU354" s="61" t="s">
        <v>35</v>
      </c>
      <c r="CV354" s="13">
        <v>500</v>
      </c>
      <c r="CW354" s="13">
        <v>1000</v>
      </c>
      <c r="CX354" s="13">
        <v>400</v>
      </c>
      <c r="CY354" s="14">
        <v>1600</v>
      </c>
      <c r="CZ354" s="13">
        <v>480</v>
      </c>
      <c r="DA354" s="13">
        <v>662</v>
      </c>
      <c r="DB354" s="13">
        <v>1000</v>
      </c>
      <c r="DC354" s="14">
        <v>1442</v>
      </c>
      <c r="DD354" s="61" t="s">
        <v>35</v>
      </c>
      <c r="DE354" s="13">
        <v>965</v>
      </c>
      <c r="DF354" s="13">
        <v>2000</v>
      </c>
      <c r="DG354" s="13">
        <v>2000</v>
      </c>
      <c r="DH354" s="14">
        <f t="shared" si="258"/>
        <v>1053.1242067261292</v>
      </c>
      <c r="DJ354" s="5">
        <v>19500</v>
      </c>
      <c r="DK354" s="61" t="s">
        <v>35</v>
      </c>
      <c r="DL354" s="5">
        <v>22850</v>
      </c>
      <c r="DM354" s="5">
        <v>20539</v>
      </c>
      <c r="DN354" s="5">
        <v>19100</v>
      </c>
      <c r="DO354" s="6">
        <v>17850</v>
      </c>
      <c r="DP354" s="5">
        <v>19010</v>
      </c>
      <c r="DQ354" s="5">
        <v>19500</v>
      </c>
      <c r="DR354" s="5">
        <v>19808</v>
      </c>
      <c r="DS354" s="6">
        <v>18070</v>
      </c>
      <c r="DT354" s="61" t="s">
        <v>35</v>
      </c>
      <c r="DU354" s="5">
        <v>18092</v>
      </c>
      <c r="DV354" s="5">
        <v>24231</v>
      </c>
      <c r="DW354" s="5">
        <v>22000</v>
      </c>
      <c r="DX354" s="6">
        <f t="shared" si="259"/>
        <v>20045.833333333332</v>
      </c>
    </row>
    <row r="355" spans="1:128" x14ac:dyDescent="0.25">
      <c r="A355" s="7">
        <v>350</v>
      </c>
      <c r="B355" s="5">
        <f t="shared" si="245"/>
        <v>4454.6617533562276</v>
      </c>
      <c r="C355" s="5">
        <f t="shared" si="246"/>
        <v>2605.037037037037</v>
      </c>
      <c r="D355" s="5">
        <f t="shared" si="260"/>
        <v>5352.5860465116275</v>
      </c>
      <c r="E355" s="5">
        <f t="shared" si="261"/>
        <v>4804.6419130434779</v>
      </c>
      <c r="F355" s="5">
        <f t="shared" si="262"/>
        <v>5170.7625000000007</v>
      </c>
      <c r="G355" s="5">
        <f t="shared" si="263"/>
        <v>533.50708556149732</v>
      </c>
      <c r="H355" s="5">
        <f t="shared" si="264"/>
        <v>2270.744538170381</v>
      </c>
      <c r="I355" s="5">
        <f t="shared" si="265"/>
        <v>4386.5092610444644</v>
      </c>
      <c r="J355" s="5">
        <f t="shared" si="266"/>
        <v>4362.3250659562464</v>
      </c>
      <c r="K355" s="5">
        <f t="shared" si="267"/>
        <v>5393.2692167311479</v>
      </c>
      <c r="L355" s="57">
        <f t="shared" si="247"/>
        <v>1113.6243457616144</v>
      </c>
      <c r="M355" s="5">
        <f t="shared" si="268"/>
        <v>4126.992077028327</v>
      </c>
      <c r="N355" s="5">
        <f t="shared" si="269"/>
        <v>19652.681285359798</v>
      </c>
      <c r="O355" s="5">
        <f t="shared" si="270"/>
        <v>3947.1494093120223</v>
      </c>
      <c r="P355" s="6">
        <f t="shared" si="248"/>
        <v>4869.6065382052766</v>
      </c>
      <c r="R355" s="5">
        <v>40</v>
      </c>
      <c r="S355" s="5">
        <v>17</v>
      </c>
      <c r="T355" s="5">
        <v>24</v>
      </c>
      <c r="U355" s="5">
        <v>80</v>
      </c>
      <c r="V355" s="5">
        <v>50</v>
      </c>
      <c r="W355" s="5">
        <v>8</v>
      </c>
      <c r="X355" s="5">
        <v>3</v>
      </c>
      <c r="Y355" s="5">
        <v>20</v>
      </c>
      <c r="Z355" s="5">
        <v>20</v>
      </c>
      <c r="AA355" s="5">
        <v>21</v>
      </c>
      <c r="AB355" s="5">
        <v>14</v>
      </c>
      <c r="AC355" s="5">
        <v>44</v>
      </c>
      <c r="AD355" s="5">
        <v>1</v>
      </c>
      <c r="AE355" s="5">
        <v>35</v>
      </c>
      <c r="AF355" s="6">
        <f t="shared" si="249"/>
        <v>26.928571428571427</v>
      </c>
      <c r="AH355" s="5">
        <f t="shared" si="250"/>
        <v>4057.0358426570624</v>
      </c>
      <c r="AI355" s="5">
        <f t="shared" si="271"/>
        <v>2605.037037037037</v>
      </c>
      <c r="AJ355" s="5">
        <f t="shared" si="272"/>
        <v>4804.1860465116279</v>
      </c>
      <c r="AK355" s="5">
        <f t="shared" si="273"/>
        <v>4558.173913043478</v>
      </c>
      <c r="AL355" s="5">
        <f t="shared" si="274"/>
        <v>4597.7625000000007</v>
      </c>
      <c r="AM355" s="5">
        <f t="shared" si="274"/>
        <v>399.63208556149732</v>
      </c>
      <c r="AN355" s="5">
        <f t="shared" si="275"/>
        <v>1795.4945381703808</v>
      </c>
      <c r="AO355" s="5">
        <f t="shared" si="251"/>
        <v>4033.0349408027723</v>
      </c>
      <c r="AP355" s="5">
        <f t="shared" si="252"/>
        <v>4124.6290659562464</v>
      </c>
      <c r="AQ355" s="5">
        <f t="shared" si="276"/>
        <v>5242.894736842105</v>
      </c>
      <c r="AR355" s="5">
        <f t="shared" si="277"/>
        <v>1113.6243457616144</v>
      </c>
      <c r="AS355" s="5">
        <f t="shared" si="278"/>
        <v>3902.0138386863578</v>
      </c>
      <c r="AT355" s="5">
        <f t="shared" si="279"/>
        <v>19507.2952853598</v>
      </c>
      <c r="AU355" s="5">
        <f t="shared" si="280"/>
        <v>3815.1494093120223</v>
      </c>
      <c r="AV355" s="6">
        <f t="shared" si="253"/>
        <v>4611.1402561215709</v>
      </c>
      <c r="AX355" s="5">
        <f t="shared" si="254"/>
        <v>397.6259106991655</v>
      </c>
      <c r="AY355" s="61" t="s">
        <v>35</v>
      </c>
      <c r="AZ355" s="5">
        <f t="shared" si="281"/>
        <v>548.4</v>
      </c>
      <c r="BA355" s="5">
        <f t="shared" si="282"/>
        <v>246.46799999999999</v>
      </c>
      <c r="BB355" s="5">
        <f t="shared" si="283"/>
        <v>573</v>
      </c>
      <c r="BC355" s="5">
        <f t="shared" si="284"/>
        <v>133.875</v>
      </c>
      <c r="BD355" s="5">
        <f t="shared" si="285"/>
        <v>475.25</v>
      </c>
      <c r="BE355" s="5">
        <f t="shared" si="286"/>
        <v>353.47432024169183</v>
      </c>
      <c r="BF355" s="5">
        <f t="shared" si="287"/>
        <v>237.696</v>
      </c>
      <c r="BG355" s="5">
        <f t="shared" si="288"/>
        <v>150.37447988904299</v>
      </c>
      <c r="BH355" s="61" t="s">
        <v>35</v>
      </c>
      <c r="BI355" s="5">
        <f t="shared" si="289"/>
        <v>224.9782383419689</v>
      </c>
      <c r="BJ355" s="5">
        <f t="shared" si="290"/>
        <v>145.386</v>
      </c>
      <c r="BK355" s="5">
        <f t="shared" si="291"/>
        <v>132</v>
      </c>
      <c r="BL355" s="6">
        <f t="shared" si="255"/>
        <v>301.5439957643224</v>
      </c>
      <c r="BN355" s="13">
        <v>102.19283636608624</v>
      </c>
      <c r="BO355" s="13">
        <v>162</v>
      </c>
      <c r="BP355" s="13">
        <v>86</v>
      </c>
      <c r="BQ355" s="13">
        <v>92</v>
      </c>
      <c r="BR355" s="13">
        <v>96</v>
      </c>
      <c r="BS355" s="14">
        <v>935</v>
      </c>
      <c r="BT355" s="13">
        <v>236.59219839948588</v>
      </c>
      <c r="BU355" s="14">
        <v>103.89</v>
      </c>
      <c r="BV355" s="13">
        <v>94.690696728010465</v>
      </c>
      <c r="BW355" s="14">
        <v>76</v>
      </c>
      <c r="BX355" s="14">
        <v>370.66</v>
      </c>
      <c r="BY355" s="13">
        <v>96.83</v>
      </c>
      <c r="BZ355" s="13">
        <v>20.150000000000002</v>
      </c>
      <c r="CA355" s="13">
        <v>115.12</v>
      </c>
      <c r="CB355" s="14">
        <f t="shared" si="256"/>
        <v>184.79469510668446</v>
      </c>
      <c r="CD355" s="5">
        <v>34550</v>
      </c>
      <c r="CE355" s="5">
        <v>35168</v>
      </c>
      <c r="CF355" s="5">
        <v>34430</v>
      </c>
      <c r="CG355" s="5">
        <v>34946</v>
      </c>
      <c r="CH355" s="5">
        <v>36782.100000000006</v>
      </c>
      <c r="CI355" s="6">
        <v>31138</v>
      </c>
      <c r="CJ355" s="5">
        <v>35400</v>
      </c>
      <c r="CK355" s="5">
        <v>34916</v>
      </c>
      <c r="CL355" s="5">
        <v>32547</v>
      </c>
      <c r="CM355" s="6">
        <v>33205</v>
      </c>
      <c r="CN355" s="6">
        <v>34398</v>
      </c>
      <c r="CO355" s="5">
        <v>31486</v>
      </c>
      <c r="CP355" s="5">
        <v>32756</v>
      </c>
      <c r="CQ355" s="5">
        <v>36600</v>
      </c>
      <c r="CR355" s="6">
        <f t="shared" si="257"/>
        <v>34165.864285714284</v>
      </c>
      <c r="CT355" s="13">
        <v>588.49283636608618</v>
      </c>
      <c r="CU355" s="61" t="s">
        <v>35</v>
      </c>
      <c r="CV355" s="13">
        <v>500</v>
      </c>
      <c r="CW355" s="13">
        <v>1000</v>
      </c>
      <c r="CX355" s="13">
        <v>400</v>
      </c>
      <c r="CY355" s="14">
        <v>1600</v>
      </c>
      <c r="CZ355" s="13">
        <v>480</v>
      </c>
      <c r="DA355" s="13">
        <v>662</v>
      </c>
      <c r="DB355" s="13">
        <v>1000</v>
      </c>
      <c r="DC355" s="14">
        <v>1442</v>
      </c>
      <c r="DD355" s="61" t="s">
        <v>35</v>
      </c>
      <c r="DE355" s="13">
        <v>965</v>
      </c>
      <c r="DF355" s="13">
        <v>2000</v>
      </c>
      <c r="DG355" s="13">
        <v>2000</v>
      </c>
      <c r="DH355" s="14">
        <f t="shared" si="258"/>
        <v>1053.1244030305072</v>
      </c>
      <c r="DJ355" s="5">
        <v>19500</v>
      </c>
      <c r="DK355" s="61" t="s">
        <v>35</v>
      </c>
      <c r="DL355" s="5">
        <v>22850</v>
      </c>
      <c r="DM355" s="5">
        <v>20539</v>
      </c>
      <c r="DN355" s="5">
        <v>19100</v>
      </c>
      <c r="DO355" s="6">
        <v>17850</v>
      </c>
      <c r="DP355" s="5">
        <v>19010</v>
      </c>
      <c r="DQ355" s="5">
        <v>19500</v>
      </c>
      <c r="DR355" s="5">
        <v>19808</v>
      </c>
      <c r="DS355" s="6">
        <v>18070</v>
      </c>
      <c r="DT355" s="61" t="s">
        <v>35</v>
      </c>
      <c r="DU355" s="5">
        <v>18092</v>
      </c>
      <c r="DV355" s="5">
        <v>24231</v>
      </c>
      <c r="DW355" s="5">
        <v>22000</v>
      </c>
      <c r="DX355" s="6">
        <f t="shared" si="259"/>
        <v>20045.833333333332</v>
      </c>
    </row>
    <row r="356" spans="1:128" x14ac:dyDescent="0.25">
      <c r="A356" s="7">
        <v>351</v>
      </c>
      <c r="B356" s="5">
        <f t="shared" si="245"/>
        <v>4454.5669162734248</v>
      </c>
      <c r="C356" s="5">
        <f t="shared" si="246"/>
        <v>2603.1088082901556</v>
      </c>
      <c r="D356" s="5">
        <f t="shared" si="260"/>
        <v>5352.5860465116275</v>
      </c>
      <c r="E356" s="5">
        <f t="shared" si="261"/>
        <v>4804.6419130434779</v>
      </c>
      <c r="F356" s="5">
        <f t="shared" si="262"/>
        <v>5170.7625000000007</v>
      </c>
      <c r="G356" s="5">
        <f t="shared" si="263"/>
        <v>533.50708556149732</v>
      </c>
      <c r="H356" s="5">
        <f t="shared" si="264"/>
        <v>2270.744538170381</v>
      </c>
      <c r="I356" s="5">
        <f t="shared" si="265"/>
        <v>4386.5092610444644</v>
      </c>
      <c r="J356" s="5">
        <f t="shared" si="266"/>
        <v>4362.3250659562464</v>
      </c>
      <c r="K356" s="5">
        <f t="shared" si="267"/>
        <v>5393.2692167311479</v>
      </c>
      <c r="L356" s="57">
        <f t="shared" si="247"/>
        <v>1113.6243457616144</v>
      </c>
      <c r="M356" s="5">
        <f t="shared" si="268"/>
        <v>4126.5891429268513</v>
      </c>
      <c r="N356" s="5">
        <f t="shared" si="269"/>
        <v>19651.713229417895</v>
      </c>
      <c r="O356" s="5">
        <f t="shared" si="270"/>
        <v>3947.1494093120223</v>
      </c>
      <c r="P356" s="6">
        <f t="shared" si="248"/>
        <v>4869.3641056429142</v>
      </c>
      <c r="R356" s="5">
        <v>40</v>
      </c>
      <c r="S356" s="5">
        <v>17</v>
      </c>
      <c r="T356" s="5">
        <v>24</v>
      </c>
      <c r="U356" s="5">
        <v>80</v>
      </c>
      <c r="V356" s="5">
        <v>50</v>
      </c>
      <c r="W356" s="5">
        <v>8</v>
      </c>
      <c r="X356" s="5">
        <v>3</v>
      </c>
      <c r="Y356" s="5">
        <v>20</v>
      </c>
      <c r="Z356" s="5">
        <v>20</v>
      </c>
      <c r="AA356" s="5">
        <v>21</v>
      </c>
      <c r="AB356" s="5">
        <v>14</v>
      </c>
      <c r="AC356" s="5">
        <v>44</v>
      </c>
      <c r="AD356" s="5">
        <v>1</v>
      </c>
      <c r="AE356" s="5">
        <v>35</v>
      </c>
      <c r="AF356" s="6">
        <f t="shared" si="249"/>
        <v>26.928571428571427</v>
      </c>
      <c r="AH356" s="5">
        <f t="shared" si="250"/>
        <v>4056.9425926664339</v>
      </c>
      <c r="AI356" s="5">
        <f t="shared" si="271"/>
        <v>2603.1088082901556</v>
      </c>
      <c r="AJ356" s="5">
        <f t="shared" si="272"/>
        <v>4804.1860465116279</v>
      </c>
      <c r="AK356" s="5">
        <f t="shared" si="273"/>
        <v>4558.173913043478</v>
      </c>
      <c r="AL356" s="5">
        <f t="shared" si="274"/>
        <v>4597.7625000000007</v>
      </c>
      <c r="AM356" s="5">
        <f t="shared" si="274"/>
        <v>399.63208556149732</v>
      </c>
      <c r="AN356" s="5">
        <f t="shared" si="275"/>
        <v>1795.4945381703808</v>
      </c>
      <c r="AO356" s="5">
        <f t="shared" si="251"/>
        <v>4033.0349408027723</v>
      </c>
      <c r="AP356" s="5">
        <f t="shared" si="252"/>
        <v>4124.6290659562464</v>
      </c>
      <c r="AQ356" s="5">
        <f t="shared" si="276"/>
        <v>5242.894736842105</v>
      </c>
      <c r="AR356" s="5">
        <f t="shared" si="277"/>
        <v>1113.6243457616144</v>
      </c>
      <c r="AS356" s="5">
        <f t="shared" si="278"/>
        <v>3901.6109045848821</v>
      </c>
      <c r="AT356" s="5">
        <f t="shared" si="279"/>
        <v>19506.327229417897</v>
      </c>
      <c r="AU356" s="5">
        <f t="shared" si="280"/>
        <v>3815.1494093120223</v>
      </c>
      <c r="AV356" s="6">
        <f t="shared" si="253"/>
        <v>4610.8979369229364</v>
      </c>
      <c r="AX356" s="5">
        <f t="shared" si="254"/>
        <v>397.6243236069904</v>
      </c>
      <c r="AY356" s="61" t="s">
        <v>35</v>
      </c>
      <c r="AZ356" s="5">
        <f t="shared" si="281"/>
        <v>548.4</v>
      </c>
      <c r="BA356" s="5">
        <f t="shared" si="282"/>
        <v>246.46799999999999</v>
      </c>
      <c r="BB356" s="5">
        <f t="shared" si="283"/>
        <v>573</v>
      </c>
      <c r="BC356" s="5">
        <f t="shared" si="284"/>
        <v>133.875</v>
      </c>
      <c r="BD356" s="5">
        <f t="shared" si="285"/>
        <v>475.25</v>
      </c>
      <c r="BE356" s="5">
        <f t="shared" si="286"/>
        <v>353.47432024169183</v>
      </c>
      <c r="BF356" s="5">
        <f t="shared" si="287"/>
        <v>237.696</v>
      </c>
      <c r="BG356" s="5">
        <f t="shared" si="288"/>
        <v>150.37447988904299</v>
      </c>
      <c r="BH356" s="61" t="s">
        <v>35</v>
      </c>
      <c r="BI356" s="5">
        <f t="shared" si="289"/>
        <v>224.9782383419689</v>
      </c>
      <c r="BJ356" s="5">
        <f t="shared" si="290"/>
        <v>145.386</v>
      </c>
      <c r="BK356" s="5">
        <f t="shared" si="291"/>
        <v>132</v>
      </c>
      <c r="BL356" s="6">
        <f t="shared" si="255"/>
        <v>301.54386350664112</v>
      </c>
      <c r="BN356" s="13">
        <v>102.19518529777945</v>
      </c>
      <c r="BO356" s="13">
        <v>162.12</v>
      </c>
      <c r="BP356" s="13">
        <v>86</v>
      </c>
      <c r="BQ356" s="13">
        <v>92</v>
      </c>
      <c r="BR356" s="13">
        <v>96</v>
      </c>
      <c r="BS356" s="14">
        <v>935</v>
      </c>
      <c r="BT356" s="13">
        <v>236.59219839948588</v>
      </c>
      <c r="BU356" s="14">
        <v>103.89</v>
      </c>
      <c r="BV356" s="13">
        <v>94.690696728010465</v>
      </c>
      <c r="BW356" s="14">
        <v>76</v>
      </c>
      <c r="BX356" s="14">
        <v>370.66</v>
      </c>
      <c r="BY356" s="13">
        <v>96.84</v>
      </c>
      <c r="BZ356" s="13">
        <v>20.151</v>
      </c>
      <c r="CA356" s="13">
        <v>115.12</v>
      </c>
      <c r="CB356" s="14">
        <f t="shared" si="256"/>
        <v>184.80422003037683</v>
      </c>
      <c r="CD356" s="5">
        <v>34550</v>
      </c>
      <c r="CE356" s="5">
        <v>35168</v>
      </c>
      <c r="CF356" s="5">
        <v>34430</v>
      </c>
      <c r="CG356" s="5">
        <v>34946</v>
      </c>
      <c r="CH356" s="5">
        <v>36782.100000000006</v>
      </c>
      <c r="CI356" s="6">
        <v>31138</v>
      </c>
      <c r="CJ356" s="5">
        <v>35400</v>
      </c>
      <c r="CK356" s="5">
        <v>34916</v>
      </c>
      <c r="CL356" s="5">
        <v>32547</v>
      </c>
      <c r="CM356" s="6">
        <v>33205</v>
      </c>
      <c r="CN356" s="6">
        <v>34398</v>
      </c>
      <c r="CO356" s="5">
        <v>31486</v>
      </c>
      <c r="CP356" s="5">
        <v>32756</v>
      </c>
      <c r="CQ356" s="5">
        <v>36600</v>
      </c>
      <c r="CR356" s="6">
        <f t="shared" si="257"/>
        <v>34165.864285714284</v>
      </c>
      <c r="CT356" s="13">
        <v>588.49518529777936</v>
      </c>
      <c r="CU356" s="61" t="s">
        <v>35</v>
      </c>
      <c r="CV356" s="13">
        <v>500</v>
      </c>
      <c r="CW356" s="13">
        <v>1000</v>
      </c>
      <c r="CX356" s="13">
        <v>400</v>
      </c>
      <c r="CY356" s="14">
        <v>1600</v>
      </c>
      <c r="CZ356" s="13">
        <v>480</v>
      </c>
      <c r="DA356" s="13">
        <v>662</v>
      </c>
      <c r="DB356" s="13">
        <v>1000</v>
      </c>
      <c r="DC356" s="14">
        <v>1442</v>
      </c>
      <c r="DD356" s="61" t="s">
        <v>35</v>
      </c>
      <c r="DE356" s="13">
        <v>965</v>
      </c>
      <c r="DF356" s="13">
        <v>2000</v>
      </c>
      <c r="DG356" s="13">
        <v>2000</v>
      </c>
      <c r="DH356" s="14">
        <f t="shared" si="258"/>
        <v>1053.124598774815</v>
      </c>
      <c r="DJ356" s="5">
        <v>19500</v>
      </c>
      <c r="DK356" s="61" t="s">
        <v>35</v>
      </c>
      <c r="DL356" s="5">
        <v>22850</v>
      </c>
      <c r="DM356" s="5">
        <v>20539</v>
      </c>
      <c r="DN356" s="5">
        <v>19100</v>
      </c>
      <c r="DO356" s="6">
        <v>17850</v>
      </c>
      <c r="DP356" s="5">
        <v>19010</v>
      </c>
      <c r="DQ356" s="5">
        <v>19500</v>
      </c>
      <c r="DR356" s="5">
        <v>19808</v>
      </c>
      <c r="DS356" s="6">
        <v>18070</v>
      </c>
      <c r="DT356" s="61" t="s">
        <v>35</v>
      </c>
      <c r="DU356" s="5">
        <v>18092</v>
      </c>
      <c r="DV356" s="5">
        <v>24231</v>
      </c>
      <c r="DW356" s="5">
        <v>22000</v>
      </c>
      <c r="DX356" s="6">
        <f t="shared" si="259"/>
        <v>20045.833333333332</v>
      </c>
    </row>
    <row r="357" spans="1:128" x14ac:dyDescent="0.25">
      <c r="A357" s="7">
        <v>352</v>
      </c>
      <c r="B357" s="5">
        <f t="shared" si="245"/>
        <v>4454.4723532786629</v>
      </c>
      <c r="C357" s="5">
        <f t="shared" si="246"/>
        <v>2601.1834319526624</v>
      </c>
      <c r="D357" s="5">
        <f t="shared" si="260"/>
        <v>5352.5860465116275</v>
      </c>
      <c r="E357" s="5">
        <f t="shared" si="261"/>
        <v>4804.6419130434779</v>
      </c>
      <c r="F357" s="5">
        <f t="shared" si="262"/>
        <v>5170.7625000000007</v>
      </c>
      <c r="G357" s="5">
        <f t="shared" si="263"/>
        <v>533.50708556149732</v>
      </c>
      <c r="H357" s="5">
        <f t="shared" si="264"/>
        <v>2270.744538170381</v>
      </c>
      <c r="I357" s="5">
        <f t="shared" si="265"/>
        <v>4386.5092610444644</v>
      </c>
      <c r="J357" s="5">
        <f t="shared" si="266"/>
        <v>4362.3250659562464</v>
      </c>
      <c r="K357" s="5">
        <f t="shared" si="267"/>
        <v>5393.2692167311479</v>
      </c>
      <c r="L357" s="57">
        <f t="shared" si="247"/>
        <v>1113.6243457616144</v>
      </c>
      <c r="M357" s="5">
        <f t="shared" si="268"/>
        <v>4126.1862920332442</v>
      </c>
      <c r="N357" s="5">
        <f t="shared" si="269"/>
        <v>19650.745269551408</v>
      </c>
      <c r="O357" s="5">
        <f t="shared" si="270"/>
        <v>3947.1494093120223</v>
      </c>
      <c r="P357" s="6">
        <f t="shared" si="248"/>
        <v>4869.1219092077463</v>
      </c>
      <c r="R357" s="5">
        <v>40</v>
      </c>
      <c r="S357" s="5">
        <v>17</v>
      </c>
      <c r="T357" s="5">
        <v>24</v>
      </c>
      <c r="U357" s="5">
        <v>80</v>
      </c>
      <c r="V357" s="5">
        <v>50</v>
      </c>
      <c r="W357" s="5">
        <v>8</v>
      </c>
      <c r="X357" s="5">
        <v>3</v>
      </c>
      <c r="Y357" s="5">
        <v>20</v>
      </c>
      <c r="Z357" s="5">
        <v>20</v>
      </c>
      <c r="AA357" s="5">
        <v>21</v>
      </c>
      <c r="AB357" s="5">
        <v>14</v>
      </c>
      <c r="AC357" s="5">
        <v>44</v>
      </c>
      <c r="AD357" s="5">
        <v>1</v>
      </c>
      <c r="AE357" s="5">
        <v>35</v>
      </c>
      <c r="AF357" s="6">
        <f t="shared" si="249"/>
        <v>26.928571428571427</v>
      </c>
      <c r="AH357" s="5">
        <f t="shared" si="250"/>
        <v>4056.8496122360275</v>
      </c>
      <c r="AI357" s="5">
        <f t="shared" si="271"/>
        <v>2601.1834319526624</v>
      </c>
      <c r="AJ357" s="5">
        <f t="shared" si="272"/>
        <v>4804.1860465116279</v>
      </c>
      <c r="AK357" s="5">
        <f t="shared" si="273"/>
        <v>4558.173913043478</v>
      </c>
      <c r="AL357" s="5">
        <f t="shared" si="274"/>
        <v>4597.7625000000007</v>
      </c>
      <c r="AM357" s="5">
        <f t="shared" si="274"/>
        <v>399.63208556149732</v>
      </c>
      <c r="AN357" s="5">
        <f t="shared" si="275"/>
        <v>1795.4945381703808</v>
      </c>
      <c r="AO357" s="5">
        <f t="shared" si="251"/>
        <v>4033.0349408027723</v>
      </c>
      <c r="AP357" s="5">
        <f t="shared" si="252"/>
        <v>4124.6290659562464</v>
      </c>
      <c r="AQ357" s="5">
        <f t="shared" si="276"/>
        <v>5242.894736842105</v>
      </c>
      <c r="AR357" s="5">
        <f t="shared" si="277"/>
        <v>1113.6243457616144</v>
      </c>
      <c r="AS357" s="5">
        <f t="shared" si="278"/>
        <v>3901.2080536912754</v>
      </c>
      <c r="AT357" s="5">
        <f t="shared" si="279"/>
        <v>19505.359269551409</v>
      </c>
      <c r="AU357" s="5">
        <f t="shared" si="280"/>
        <v>3815.1494093120223</v>
      </c>
      <c r="AV357" s="6">
        <f t="shared" si="253"/>
        <v>4610.6558535280801</v>
      </c>
      <c r="AX357" s="5">
        <f t="shared" si="254"/>
        <v>397.62274104263503</v>
      </c>
      <c r="AY357" s="61" t="s">
        <v>35</v>
      </c>
      <c r="AZ357" s="5">
        <f t="shared" si="281"/>
        <v>548.4</v>
      </c>
      <c r="BA357" s="5">
        <f t="shared" si="282"/>
        <v>246.46799999999999</v>
      </c>
      <c r="BB357" s="5">
        <f t="shared" si="283"/>
        <v>573</v>
      </c>
      <c r="BC357" s="5">
        <f t="shared" si="284"/>
        <v>133.875</v>
      </c>
      <c r="BD357" s="5">
        <f t="shared" si="285"/>
        <v>475.25</v>
      </c>
      <c r="BE357" s="5">
        <f t="shared" si="286"/>
        <v>353.47432024169183</v>
      </c>
      <c r="BF357" s="5">
        <f t="shared" si="287"/>
        <v>237.696</v>
      </c>
      <c r="BG357" s="5">
        <f t="shared" si="288"/>
        <v>150.37447988904299</v>
      </c>
      <c r="BH357" s="61" t="s">
        <v>35</v>
      </c>
      <c r="BI357" s="5">
        <f t="shared" si="289"/>
        <v>224.9782383419689</v>
      </c>
      <c r="BJ357" s="5">
        <f t="shared" si="290"/>
        <v>145.386</v>
      </c>
      <c r="BK357" s="5">
        <f t="shared" si="291"/>
        <v>132</v>
      </c>
      <c r="BL357" s="6">
        <f t="shared" si="255"/>
        <v>301.5437316262782</v>
      </c>
      <c r="BN357" s="13">
        <v>102.19752754686992</v>
      </c>
      <c r="BO357" s="13">
        <v>162.24</v>
      </c>
      <c r="BP357" s="13">
        <v>86</v>
      </c>
      <c r="BQ357" s="13">
        <v>92</v>
      </c>
      <c r="BR357" s="13">
        <v>96</v>
      </c>
      <c r="BS357" s="14">
        <v>935</v>
      </c>
      <c r="BT357" s="13">
        <v>236.59219839948588</v>
      </c>
      <c r="BU357" s="14">
        <v>103.89</v>
      </c>
      <c r="BV357" s="13">
        <v>94.690696728010465</v>
      </c>
      <c r="BW357" s="14">
        <v>76</v>
      </c>
      <c r="BX357" s="14">
        <v>370.66</v>
      </c>
      <c r="BY357" s="13">
        <v>96.85</v>
      </c>
      <c r="BZ357" s="13">
        <v>20.152000000000001</v>
      </c>
      <c r="CA357" s="13">
        <v>115.12</v>
      </c>
      <c r="CB357" s="14">
        <f t="shared" si="256"/>
        <v>184.81374447674042</v>
      </c>
      <c r="CD357" s="5">
        <v>34550</v>
      </c>
      <c r="CE357" s="5">
        <v>35168</v>
      </c>
      <c r="CF357" s="5">
        <v>34430</v>
      </c>
      <c r="CG357" s="5">
        <v>34946</v>
      </c>
      <c r="CH357" s="5">
        <v>36782.100000000006</v>
      </c>
      <c r="CI357" s="6">
        <v>31138</v>
      </c>
      <c r="CJ357" s="5">
        <v>35400</v>
      </c>
      <c r="CK357" s="5">
        <v>34916</v>
      </c>
      <c r="CL357" s="5">
        <v>32547</v>
      </c>
      <c r="CM357" s="6">
        <v>33205</v>
      </c>
      <c r="CN357" s="6">
        <v>34398</v>
      </c>
      <c r="CO357" s="5">
        <v>31486</v>
      </c>
      <c r="CP357" s="5">
        <v>32756</v>
      </c>
      <c r="CQ357" s="5">
        <v>36600</v>
      </c>
      <c r="CR357" s="6">
        <f t="shared" si="257"/>
        <v>34165.864285714284</v>
      </c>
      <c r="CT357" s="13">
        <v>588.49752754686983</v>
      </c>
      <c r="CU357" s="61" t="s">
        <v>35</v>
      </c>
      <c r="CV357" s="13">
        <v>500</v>
      </c>
      <c r="CW357" s="13">
        <v>1000</v>
      </c>
      <c r="CX357" s="13">
        <v>400</v>
      </c>
      <c r="CY357" s="14">
        <v>1600</v>
      </c>
      <c r="CZ357" s="13">
        <v>480</v>
      </c>
      <c r="DA357" s="13">
        <v>662</v>
      </c>
      <c r="DB357" s="13">
        <v>1000</v>
      </c>
      <c r="DC357" s="14">
        <v>1442</v>
      </c>
      <c r="DD357" s="61" t="s">
        <v>35</v>
      </c>
      <c r="DE357" s="13">
        <v>965</v>
      </c>
      <c r="DF357" s="13">
        <v>2000</v>
      </c>
      <c r="DG357" s="13">
        <v>2000</v>
      </c>
      <c r="DH357" s="14">
        <f t="shared" si="258"/>
        <v>1053.1247939622392</v>
      </c>
      <c r="DJ357" s="5">
        <v>19500</v>
      </c>
      <c r="DK357" s="61" t="s">
        <v>35</v>
      </c>
      <c r="DL357" s="5">
        <v>22850</v>
      </c>
      <c r="DM357" s="5">
        <v>20539</v>
      </c>
      <c r="DN357" s="5">
        <v>19100</v>
      </c>
      <c r="DO357" s="6">
        <v>17850</v>
      </c>
      <c r="DP357" s="5">
        <v>19010</v>
      </c>
      <c r="DQ357" s="5">
        <v>19500</v>
      </c>
      <c r="DR357" s="5">
        <v>19808</v>
      </c>
      <c r="DS357" s="6">
        <v>18070</v>
      </c>
      <c r="DT357" s="61" t="s">
        <v>35</v>
      </c>
      <c r="DU357" s="5">
        <v>18092</v>
      </c>
      <c r="DV357" s="5">
        <v>24231</v>
      </c>
      <c r="DW357" s="5">
        <v>22000</v>
      </c>
      <c r="DX357" s="6">
        <f t="shared" si="259"/>
        <v>20045.833333333332</v>
      </c>
    </row>
    <row r="358" spans="1:128" x14ac:dyDescent="0.25">
      <c r="A358" s="7">
        <v>353</v>
      </c>
      <c r="B358" s="5">
        <f t="shared" si="245"/>
        <v>4454.3780628044115</v>
      </c>
      <c r="C358" s="5">
        <f t="shared" si="246"/>
        <v>2599.2609016999259</v>
      </c>
      <c r="D358" s="5">
        <f t="shared" si="260"/>
        <v>5352.5860465116275</v>
      </c>
      <c r="E358" s="5">
        <f t="shared" si="261"/>
        <v>4804.6419130434779</v>
      </c>
      <c r="F358" s="5">
        <f t="shared" si="262"/>
        <v>5170.7625000000007</v>
      </c>
      <c r="G358" s="5">
        <f t="shared" si="263"/>
        <v>533.50708556149732</v>
      </c>
      <c r="H358" s="5">
        <f t="shared" si="264"/>
        <v>2270.744538170381</v>
      </c>
      <c r="I358" s="5">
        <f t="shared" si="265"/>
        <v>4386.5092610444644</v>
      </c>
      <c r="J358" s="5">
        <f t="shared" si="266"/>
        <v>4362.3250659562464</v>
      </c>
      <c r="K358" s="5">
        <f t="shared" si="267"/>
        <v>5393.2692167311479</v>
      </c>
      <c r="L358" s="57">
        <f t="shared" si="247"/>
        <v>1113.6243457616144</v>
      </c>
      <c r="M358" s="5">
        <f t="shared" si="268"/>
        <v>4125.7835243217332</v>
      </c>
      <c r="N358" s="5">
        <f t="shared" si="269"/>
        <v>19649.777405746037</v>
      </c>
      <c r="O358" s="5">
        <f t="shared" si="270"/>
        <v>3947.1494093120223</v>
      </c>
      <c r="P358" s="6">
        <f t="shared" si="248"/>
        <v>4868.879948333185</v>
      </c>
      <c r="R358" s="5">
        <v>40</v>
      </c>
      <c r="S358" s="5">
        <v>17</v>
      </c>
      <c r="T358" s="5">
        <v>24</v>
      </c>
      <c r="U358" s="5">
        <v>80</v>
      </c>
      <c r="V358" s="5">
        <v>50</v>
      </c>
      <c r="W358" s="5">
        <v>8</v>
      </c>
      <c r="X358" s="5">
        <v>3</v>
      </c>
      <c r="Y358" s="5">
        <v>20</v>
      </c>
      <c r="Z358" s="5">
        <v>20</v>
      </c>
      <c r="AA358" s="5">
        <v>21</v>
      </c>
      <c r="AB358" s="5">
        <v>14</v>
      </c>
      <c r="AC358" s="5">
        <v>44</v>
      </c>
      <c r="AD358" s="5">
        <v>1</v>
      </c>
      <c r="AE358" s="5">
        <v>35</v>
      </c>
      <c r="AF358" s="6">
        <f t="shared" si="249"/>
        <v>26.928571428571427</v>
      </c>
      <c r="AH358" s="5">
        <f t="shared" si="250"/>
        <v>4056.7568998240381</v>
      </c>
      <c r="AI358" s="5">
        <f t="shared" si="271"/>
        <v>2599.2609016999259</v>
      </c>
      <c r="AJ358" s="5">
        <f t="shared" si="272"/>
        <v>4804.1860465116279</v>
      </c>
      <c r="AK358" s="5">
        <f t="shared" si="273"/>
        <v>4558.173913043478</v>
      </c>
      <c r="AL358" s="5">
        <f t="shared" si="274"/>
        <v>4597.7625000000007</v>
      </c>
      <c r="AM358" s="5">
        <f t="shared" si="274"/>
        <v>399.63208556149732</v>
      </c>
      <c r="AN358" s="5">
        <f t="shared" si="275"/>
        <v>1795.4945381703808</v>
      </c>
      <c r="AO358" s="5">
        <f t="shared" si="251"/>
        <v>4033.0349408027723</v>
      </c>
      <c r="AP358" s="5">
        <f t="shared" si="252"/>
        <v>4124.6290659562464</v>
      </c>
      <c r="AQ358" s="5">
        <f t="shared" si="276"/>
        <v>5242.894736842105</v>
      </c>
      <c r="AR358" s="5">
        <f t="shared" si="277"/>
        <v>1113.6243457616144</v>
      </c>
      <c r="AS358" s="5">
        <f t="shared" si="278"/>
        <v>3900.8052859797644</v>
      </c>
      <c r="AT358" s="5">
        <f t="shared" si="279"/>
        <v>19504.391405746039</v>
      </c>
      <c r="AU358" s="5">
        <f t="shared" si="280"/>
        <v>3815.1494093120223</v>
      </c>
      <c r="AV358" s="6">
        <f t="shared" si="253"/>
        <v>4610.4140053722504</v>
      </c>
      <c r="AX358" s="5">
        <f t="shared" si="254"/>
        <v>397.6211629803737</v>
      </c>
      <c r="AY358" s="61" t="s">
        <v>35</v>
      </c>
      <c r="AZ358" s="5">
        <f t="shared" si="281"/>
        <v>548.4</v>
      </c>
      <c r="BA358" s="5">
        <f t="shared" si="282"/>
        <v>246.46799999999999</v>
      </c>
      <c r="BB358" s="5">
        <f t="shared" si="283"/>
        <v>573</v>
      </c>
      <c r="BC358" s="5">
        <f t="shared" si="284"/>
        <v>133.875</v>
      </c>
      <c r="BD358" s="5">
        <f t="shared" si="285"/>
        <v>475.25</v>
      </c>
      <c r="BE358" s="5">
        <f t="shared" si="286"/>
        <v>353.47432024169183</v>
      </c>
      <c r="BF358" s="5">
        <f t="shared" si="287"/>
        <v>237.696</v>
      </c>
      <c r="BG358" s="5">
        <f t="shared" si="288"/>
        <v>150.37447988904299</v>
      </c>
      <c r="BH358" s="61" t="s">
        <v>35</v>
      </c>
      <c r="BI358" s="5">
        <f t="shared" si="289"/>
        <v>224.9782383419689</v>
      </c>
      <c r="BJ358" s="5">
        <f t="shared" si="290"/>
        <v>145.386</v>
      </c>
      <c r="BK358" s="5">
        <f t="shared" si="291"/>
        <v>132</v>
      </c>
      <c r="BL358" s="6">
        <f t="shared" si="255"/>
        <v>301.54360012108975</v>
      </c>
      <c r="BN358" s="13">
        <v>102.19986315127319</v>
      </c>
      <c r="BO358" s="13">
        <v>162.36000000000001</v>
      </c>
      <c r="BP358" s="13">
        <v>86</v>
      </c>
      <c r="BQ358" s="13">
        <v>92</v>
      </c>
      <c r="BR358" s="13">
        <v>96</v>
      </c>
      <c r="BS358" s="14">
        <v>935</v>
      </c>
      <c r="BT358" s="13">
        <v>236.59219839948588</v>
      </c>
      <c r="BU358" s="14">
        <v>103.89</v>
      </c>
      <c r="BV358" s="13">
        <v>94.690696728010465</v>
      </c>
      <c r="BW358" s="14">
        <v>76</v>
      </c>
      <c r="BX358" s="14">
        <v>370.66</v>
      </c>
      <c r="BY358" s="13">
        <v>96.86</v>
      </c>
      <c r="BZ358" s="13">
        <v>20.153000000000002</v>
      </c>
      <c r="CA358" s="13">
        <v>115.12</v>
      </c>
      <c r="CB358" s="14">
        <f t="shared" si="256"/>
        <v>184.82326844848353</v>
      </c>
      <c r="CD358" s="5">
        <v>34550</v>
      </c>
      <c r="CE358" s="5">
        <v>35168</v>
      </c>
      <c r="CF358" s="5">
        <v>34430</v>
      </c>
      <c r="CG358" s="5">
        <v>34946</v>
      </c>
      <c r="CH358" s="5">
        <v>36782.100000000006</v>
      </c>
      <c r="CI358" s="6">
        <v>31138</v>
      </c>
      <c r="CJ358" s="5">
        <v>35400</v>
      </c>
      <c r="CK358" s="5">
        <v>34916</v>
      </c>
      <c r="CL358" s="5">
        <v>32547</v>
      </c>
      <c r="CM358" s="6">
        <v>33205</v>
      </c>
      <c r="CN358" s="6">
        <v>34398</v>
      </c>
      <c r="CO358" s="5">
        <v>31486</v>
      </c>
      <c r="CP358" s="5">
        <v>32756</v>
      </c>
      <c r="CQ358" s="5">
        <v>36600</v>
      </c>
      <c r="CR358" s="6">
        <f t="shared" si="257"/>
        <v>34165.864285714284</v>
      </c>
      <c r="CT358" s="13">
        <v>588.49986315127319</v>
      </c>
      <c r="CU358" s="61" t="s">
        <v>35</v>
      </c>
      <c r="CV358" s="13">
        <v>500</v>
      </c>
      <c r="CW358" s="13">
        <v>1000</v>
      </c>
      <c r="CX358" s="13">
        <v>400</v>
      </c>
      <c r="CY358" s="14">
        <v>1600</v>
      </c>
      <c r="CZ358" s="13">
        <v>480</v>
      </c>
      <c r="DA358" s="13">
        <v>662</v>
      </c>
      <c r="DB358" s="13">
        <v>1000</v>
      </c>
      <c r="DC358" s="14">
        <v>1442</v>
      </c>
      <c r="DD358" s="61" t="s">
        <v>35</v>
      </c>
      <c r="DE358" s="13">
        <v>965</v>
      </c>
      <c r="DF358" s="13">
        <v>2000</v>
      </c>
      <c r="DG358" s="13">
        <v>2000</v>
      </c>
      <c r="DH358" s="14">
        <f t="shared" si="258"/>
        <v>1053.1249885959394</v>
      </c>
      <c r="DJ358" s="5">
        <v>19500</v>
      </c>
      <c r="DK358" s="61" t="s">
        <v>35</v>
      </c>
      <c r="DL358" s="5">
        <v>22850</v>
      </c>
      <c r="DM358" s="5">
        <v>20539</v>
      </c>
      <c r="DN358" s="5">
        <v>19100</v>
      </c>
      <c r="DO358" s="6">
        <v>17850</v>
      </c>
      <c r="DP358" s="5">
        <v>19010</v>
      </c>
      <c r="DQ358" s="5">
        <v>19500</v>
      </c>
      <c r="DR358" s="5">
        <v>19808</v>
      </c>
      <c r="DS358" s="6">
        <v>18070</v>
      </c>
      <c r="DT358" s="61" t="s">
        <v>35</v>
      </c>
      <c r="DU358" s="5">
        <v>18092</v>
      </c>
      <c r="DV358" s="5">
        <v>24231</v>
      </c>
      <c r="DW358" s="5">
        <v>22000</v>
      </c>
      <c r="DX358" s="6">
        <f t="shared" si="259"/>
        <v>20045.833333333332</v>
      </c>
    </row>
    <row r="359" spans="1:128" x14ac:dyDescent="0.25">
      <c r="A359" s="7">
        <v>354</v>
      </c>
      <c r="B359" s="5">
        <f t="shared" si="245"/>
        <v>4454.2840432965149</v>
      </c>
      <c r="C359" s="5">
        <f t="shared" si="246"/>
        <v>2597.3412112259971</v>
      </c>
      <c r="D359" s="5">
        <f t="shared" si="260"/>
        <v>5352.5860465116275</v>
      </c>
      <c r="E359" s="5">
        <f t="shared" si="261"/>
        <v>4804.6419130434779</v>
      </c>
      <c r="F359" s="5">
        <f t="shared" si="262"/>
        <v>5170.7625000000007</v>
      </c>
      <c r="G359" s="5">
        <f t="shared" si="263"/>
        <v>533.50708556149732</v>
      </c>
      <c r="H359" s="5">
        <f t="shared" si="264"/>
        <v>2270.744538170381</v>
      </c>
      <c r="I359" s="5">
        <f t="shared" si="265"/>
        <v>4386.5092610444644</v>
      </c>
      <c r="J359" s="5">
        <f t="shared" si="266"/>
        <v>4362.3250659562464</v>
      </c>
      <c r="K359" s="5">
        <f t="shared" si="267"/>
        <v>5393.2692167311479</v>
      </c>
      <c r="L359" s="57">
        <f t="shared" si="247"/>
        <v>1113.6243457616144</v>
      </c>
      <c r="M359" s="5">
        <f t="shared" si="268"/>
        <v>4125.3808397665589</v>
      </c>
      <c r="N359" s="5">
        <f t="shared" si="269"/>
        <v>19648.809637987495</v>
      </c>
      <c r="O359" s="5">
        <f t="shared" si="270"/>
        <v>3947.1494093120223</v>
      </c>
      <c r="P359" s="6">
        <f t="shared" si="248"/>
        <v>4868.6382224549316</v>
      </c>
      <c r="R359" s="5">
        <v>40</v>
      </c>
      <c r="S359" s="5">
        <v>17</v>
      </c>
      <c r="T359" s="5">
        <v>24</v>
      </c>
      <c r="U359" s="5">
        <v>80</v>
      </c>
      <c r="V359" s="5">
        <v>50</v>
      </c>
      <c r="W359" s="5">
        <v>8</v>
      </c>
      <c r="X359" s="5">
        <v>3</v>
      </c>
      <c r="Y359" s="5">
        <v>20</v>
      </c>
      <c r="Z359" s="5">
        <v>20</v>
      </c>
      <c r="AA359" s="5">
        <v>21</v>
      </c>
      <c r="AB359" s="5">
        <v>14</v>
      </c>
      <c r="AC359" s="5">
        <v>44</v>
      </c>
      <c r="AD359" s="5">
        <v>1</v>
      </c>
      <c r="AE359" s="5">
        <v>35</v>
      </c>
      <c r="AF359" s="6">
        <f t="shared" si="249"/>
        <v>26.928571428571427</v>
      </c>
      <c r="AH359" s="5">
        <f t="shared" si="250"/>
        <v>4056.6644539018152</v>
      </c>
      <c r="AI359" s="5">
        <f t="shared" si="271"/>
        <v>2597.3412112259971</v>
      </c>
      <c r="AJ359" s="5">
        <f t="shared" si="272"/>
        <v>4804.1860465116279</v>
      </c>
      <c r="AK359" s="5">
        <f t="shared" si="273"/>
        <v>4558.173913043478</v>
      </c>
      <c r="AL359" s="5">
        <f t="shared" si="274"/>
        <v>4597.7625000000007</v>
      </c>
      <c r="AM359" s="5">
        <f t="shared" si="274"/>
        <v>399.63208556149732</v>
      </c>
      <c r="AN359" s="5">
        <f t="shared" si="275"/>
        <v>1795.4945381703808</v>
      </c>
      <c r="AO359" s="5">
        <f t="shared" si="251"/>
        <v>4033.0349408027723</v>
      </c>
      <c r="AP359" s="5">
        <f t="shared" si="252"/>
        <v>4124.6290659562464</v>
      </c>
      <c r="AQ359" s="5">
        <f t="shared" si="276"/>
        <v>5242.894736842105</v>
      </c>
      <c r="AR359" s="5">
        <f t="shared" si="277"/>
        <v>1113.6243457616144</v>
      </c>
      <c r="AS359" s="5">
        <f t="shared" si="278"/>
        <v>3900.4026014245896</v>
      </c>
      <c r="AT359" s="5">
        <f t="shared" si="279"/>
        <v>19503.423637987496</v>
      </c>
      <c r="AU359" s="5">
        <f t="shared" si="280"/>
        <v>3815.1494093120223</v>
      </c>
      <c r="AV359" s="6">
        <f t="shared" si="253"/>
        <v>4610.1723918929747</v>
      </c>
      <c r="AX359" s="5">
        <f t="shared" si="254"/>
        <v>397.61958939469929</v>
      </c>
      <c r="AY359" s="61" t="s">
        <v>35</v>
      </c>
      <c r="AZ359" s="5">
        <f t="shared" si="281"/>
        <v>548.4</v>
      </c>
      <c r="BA359" s="5">
        <f t="shared" si="282"/>
        <v>246.46799999999999</v>
      </c>
      <c r="BB359" s="5">
        <f t="shared" si="283"/>
        <v>573</v>
      </c>
      <c r="BC359" s="5">
        <f t="shared" si="284"/>
        <v>133.875</v>
      </c>
      <c r="BD359" s="5">
        <f t="shared" si="285"/>
        <v>475.25</v>
      </c>
      <c r="BE359" s="5">
        <f t="shared" si="286"/>
        <v>353.47432024169183</v>
      </c>
      <c r="BF359" s="5">
        <f t="shared" si="287"/>
        <v>237.696</v>
      </c>
      <c r="BG359" s="5">
        <f t="shared" si="288"/>
        <v>150.37447988904299</v>
      </c>
      <c r="BH359" s="61" t="s">
        <v>35</v>
      </c>
      <c r="BI359" s="5">
        <f t="shared" si="289"/>
        <v>224.9782383419689</v>
      </c>
      <c r="BJ359" s="5">
        <f t="shared" si="290"/>
        <v>145.386</v>
      </c>
      <c r="BK359" s="5">
        <f t="shared" si="291"/>
        <v>132</v>
      </c>
      <c r="BL359" s="6">
        <f t="shared" si="255"/>
        <v>301.54346898895022</v>
      </c>
      <c r="BN359" s="13">
        <v>102.20219214858304</v>
      </c>
      <c r="BO359" s="13">
        <v>162.47999999999999</v>
      </c>
      <c r="BP359" s="13">
        <v>86</v>
      </c>
      <c r="BQ359" s="13">
        <v>92</v>
      </c>
      <c r="BR359" s="13">
        <v>96</v>
      </c>
      <c r="BS359" s="14">
        <v>935</v>
      </c>
      <c r="BT359" s="13">
        <v>236.59219839948588</v>
      </c>
      <c r="BU359" s="14">
        <v>103.89</v>
      </c>
      <c r="BV359" s="13">
        <v>94.690696728010465</v>
      </c>
      <c r="BW359" s="14">
        <v>76</v>
      </c>
      <c r="BX359" s="14">
        <v>370.66</v>
      </c>
      <c r="BY359" s="13">
        <v>96.87</v>
      </c>
      <c r="BZ359" s="13">
        <v>20.154</v>
      </c>
      <c r="CA359" s="13">
        <v>115.12</v>
      </c>
      <c r="CB359" s="14">
        <f t="shared" si="256"/>
        <v>184.83279194829134</v>
      </c>
      <c r="CD359" s="5">
        <v>34550</v>
      </c>
      <c r="CE359" s="5">
        <v>35168</v>
      </c>
      <c r="CF359" s="5">
        <v>34430</v>
      </c>
      <c r="CG359" s="5">
        <v>34946</v>
      </c>
      <c r="CH359" s="5">
        <v>36782.100000000006</v>
      </c>
      <c r="CI359" s="6">
        <v>31138</v>
      </c>
      <c r="CJ359" s="5">
        <v>35400</v>
      </c>
      <c r="CK359" s="5">
        <v>34916</v>
      </c>
      <c r="CL359" s="5">
        <v>32547</v>
      </c>
      <c r="CM359" s="6">
        <v>33205</v>
      </c>
      <c r="CN359" s="6">
        <v>34398</v>
      </c>
      <c r="CO359" s="5">
        <v>31486</v>
      </c>
      <c r="CP359" s="5">
        <v>32756</v>
      </c>
      <c r="CQ359" s="5">
        <v>36600</v>
      </c>
      <c r="CR359" s="6">
        <f t="shared" si="257"/>
        <v>34165.864285714284</v>
      </c>
      <c r="CT359" s="13">
        <v>588.50219214858305</v>
      </c>
      <c r="CU359" s="61" t="s">
        <v>35</v>
      </c>
      <c r="CV359" s="13">
        <v>500</v>
      </c>
      <c r="CW359" s="13">
        <v>1000</v>
      </c>
      <c r="CX359" s="13">
        <v>400</v>
      </c>
      <c r="CY359" s="14">
        <v>1600</v>
      </c>
      <c r="CZ359" s="13">
        <v>480</v>
      </c>
      <c r="DA359" s="13">
        <v>662</v>
      </c>
      <c r="DB359" s="13">
        <v>1000</v>
      </c>
      <c r="DC359" s="14">
        <v>1442</v>
      </c>
      <c r="DD359" s="61" t="s">
        <v>35</v>
      </c>
      <c r="DE359" s="13">
        <v>965</v>
      </c>
      <c r="DF359" s="13">
        <v>2000</v>
      </c>
      <c r="DG359" s="13">
        <v>2000</v>
      </c>
      <c r="DH359" s="14">
        <f t="shared" si="258"/>
        <v>1053.1251826790485</v>
      </c>
      <c r="DJ359" s="5">
        <v>19500</v>
      </c>
      <c r="DK359" s="61" t="s">
        <v>35</v>
      </c>
      <c r="DL359" s="5">
        <v>22850</v>
      </c>
      <c r="DM359" s="5">
        <v>20539</v>
      </c>
      <c r="DN359" s="5">
        <v>19100</v>
      </c>
      <c r="DO359" s="6">
        <v>17850</v>
      </c>
      <c r="DP359" s="5">
        <v>19010</v>
      </c>
      <c r="DQ359" s="5">
        <v>19500</v>
      </c>
      <c r="DR359" s="5">
        <v>19808</v>
      </c>
      <c r="DS359" s="6">
        <v>18070</v>
      </c>
      <c r="DT359" s="61" t="s">
        <v>35</v>
      </c>
      <c r="DU359" s="5">
        <v>18092</v>
      </c>
      <c r="DV359" s="5">
        <v>24231</v>
      </c>
      <c r="DW359" s="5">
        <v>22000</v>
      </c>
      <c r="DX359" s="6">
        <f t="shared" si="259"/>
        <v>20045.833333333332</v>
      </c>
    </row>
    <row r="360" spans="1:128" x14ac:dyDescent="0.25">
      <c r="A360" s="7">
        <v>355</v>
      </c>
      <c r="B360" s="5">
        <f t="shared" si="245"/>
        <v>4454.1902932140347</v>
      </c>
      <c r="C360" s="5">
        <f t="shared" si="246"/>
        <v>2595.4243542435424</v>
      </c>
      <c r="D360" s="5">
        <f t="shared" si="260"/>
        <v>5352.5860465116275</v>
      </c>
      <c r="E360" s="5">
        <f t="shared" si="261"/>
        <v>4804.6419130434779</v>
      </c>
      <c r="F360" s="5">
        <f t="shared" si="262"/>
        <v>5170.7625000000007</v>
      </c>
      <c r="G360" s="5">
        <f t="shared" si="263"/>
        <v>533.50708556149732</v>
      </c>
      <c r="H360" s="5">
        <f t="shared" si="264"/>
        <v>2270.744538170381</v>
      </c>
      <c r="I360" s="5">
        <f t="shared" si="265"/>
        <v>4386.5092610444644</v>
      </c>
      <c r="J360" s="5">
        <f t="shared" si="266"/>
        <v>4362.3250659562464</v>
      </c>
      <c r="K360" s="5">
        <f t="shared" si="267"/>
        <v>5393.2692167311479</v>
      </c>
      <c r="L360" s="57">
        <f t="shared" si="247"/>
        <v>1113.6243457616144</v>
      </c>
      <c r="M360" s="5">
        <f t="shared" si="268"/>
        <v>4124.9782383419688</v>
      </c>
      <c r="N360" s="5">
        <f t="shared" si="269"/>
        <v>19647.841966261472</v>
      </c>
      <c r="O360" s="5">
        <f t="shared" si="270"/>
        <v>3947.1494093120223</v>
      </c>
      <c r="P360" s="6">
        <f t="shared" si="248"/>
        <v>4868.3967310109647</v>
      </c>
      <c r="R360" s="5">
        <v>40</v>
      </c>
      <c r="S360" s="5">
        <v>17</v>
      </c>
      <c r="T360" s="5">
        <v>24</v>
      </c>
      <c r="U360" s="5">
        <v>80</v>
      </c>
      <c r="V360" s="5">
        <v>50</v>
      </c>
      <c r="W360" s="5">
        <v>8</v>
      </c>
      <c r="X360" s="5">
        <v>3</v>
      </c>
      <c r="Y360" s="5">
        <v>20</v>
      </c>
      <c r="Z360" s="5">
        <v>20</v>
      </c>
      <c r="AA360" s="5">
        <v>21</v>
      </c>
      <c r="AB360" s="5">
        <v>14</v>
      </c>
      <c r="AC360" s="5">
        <v>44</v>
      </c>
      <c r="AD360" s="5">
        <v>1</v>
      </c>
      <c r="AE360" s="5">
        <v>35</v>
      </c>
      <c r="AF360" s="6">
        <f t="shared" si="249"/>
        <v>26.928571428571427</v>
      </c>
      <c r="AH360" s="5">
        <f t="shared" si="250"/>
        <v>4056.5722729537138</v>
      </c>
      <c r="AI360" s="5">
        <f t="shared" si="271"/>
        <v>2595.4243542435424</v>
      </c>
      <c r="AJ360" s="5">
        <f t="shared" si="272"/>
        <v>4804.1860465116279</v>
      </c>
      <c r="AK360" s="5">
        <f t="shared" si="273"/>
        <v>4558.173913043478</v>
      </c>
      <c r="AL360" s="5">
        <f t="shared" si="274"/>
        <v>4597.7625000000007</v>
      </c>
      <c r="AM360" s="5">
        <f t="shared" si="274"/>
        <v>399.63208556149732</v>
      </c>
      <c r="AN360" s="5">
        <f t="shared" si="275"/>
        <v>1795.4945381703808</v>
      </c>
      <c r="AO360" s="5">
        <f t="shared" si="251"/>
        <v>4033.0349408027723</v>
      </c>
      <c r="AP360" s="5">
        <f t="shared" si="252"/>
        <v>4124.6290659562464</v>
      </c>
      <c r="AQ360" s="5">
        <f t="shared" si="276"/>
        <v>5242.894736842105</v>
      </c>
      <c r="AR360" s="5">
        <f t="shared" si="277"/>
        <v>1113.6243457616144</v>
      </c>
      <c r="AS360" s="5">
        <f t="shared" si="278"/>
        <v>3900</v>
      </c>
      <c r="AT360" s="5">
        <f t="shared" si="279"/>
        <v>19502.455966261474</v>
      </c>
      <c r="AU360" s="5">
        <f t="shared" si="280"/>
        <v>3815.1494093120223</v>
      </c>
      <c r="AV360" s="6">
        <f t="shared" si="253"/>
        <v>4609.9310125300344</v>
      </c>
      <c r="AX360" s="5">
        <f t="shared" si="254"/>
        <v>397.61802026032069</v>
      </c>
      <c r="AY360" s="61" t="s">
        <v>35</v>
      </c>
      <c r="AZ360" s="5">
        <f t="shared" si="281"/>
        <v>548.4</v>
      </c>
      <c r="BA360" s="5">
        <f t="shared" si="282"/>
        <v>246.46799999999999</v>
      </c>
      <c r="BB360" s="5">
        <f t="shared" si="283"/>
        <v>573</v>
      </c>
      <c r="BC360" s="5">
        <f t="shared" si="284"/>
        <v>133.875</v>
      </c>
      <c r="BD360" s="5">
        <f t="shared" si="285"/>
        <v>475.25</v>
      </c>
      <c r="BE360" s="5">
        <f t="shared" si="286"/>
        <v>353.47432024169183</v>
      </c>
      <c r="BF360" s="5">
        <f t="shared" si="287"/>
        <v>237.696</v>
      </c>
      <c r="BG360" s="5">
        <f t="shared" si="288"/>
        <v>150.37447988904299</v>
      </c>
      <c r="BH360" s="61" t="s">
        <v>35</v>
      </c>
      <c r="BI360" s="5">
        <f t="shared" si="289"/>
        <v>224.9782383419689</v>
      </c>
      <c r="BJ360" s="5">
        <f t="shared" si="290"/>
        <v>145.386</v>
      </c>
      <c r="BK360" s="5">
        <f t="shared" si="291"/>
        <v>132</v>
      </c>
      <c r="BL360" s="6">
        <f t="shared" si="255"/>
        <v>301.54333822775197</v>
      </c>
      <c r="BN360" s="13">
        <v>102.20451457607511</v>
      </c>
      <c r="BO360" s="13">
        <v>162.6</v>
      </c>
      <c r="BP360" s="13">
        <v>86</v>
      </c>
      <c r="BQ360" s="13">
        <v>92</v>
      </c>
      <c r="BR360" s="13">
        <v>96</v>
      </c>
      <c r="BS360" s="14">
        <v>935</v>
      </c>
      <c r="BT360" s="13">
        <v>236.59219839948588</v>
      </c>
      <c r="BU360" s="14">
        <v>103.89</v>
      </c>
      <c r="BV360" s="13">
        <v>94.690696728010465</v>
      </c>
      <c r="BW360" s="14">
        <v>76</v>
      </c>
      <c r="BX360" s="14">
        <v>370.66</v>
      </c>
      <c r="BY360" s="13">
        <v>96.88</v>
      </c>
      <c r="BZ360" s="13">
        <v>20.155000000000001</v>
      </c>
      <c r="CA360" s="13">
        <v>115.12</v>
      </c>
      <c r="CB360" s="14">
        <f t="shared" si="256"/>
        <v>184.84231497882655</v>
      </c>
      <c r="CD360" s="5">
        <v>34550</v>
      </c>
      <c r="CE360" s="5">
        <v>35168</v>
      </c>
      <c r="CF360" s="5">
        <v>34430</v>
      </c>
      <c r="CG360" s="5">
        <v>34946</v>
      </c>
      <c r="CH360" s="5">
        <v>36782.100000000006</v>
      </c>
      <c r="CI360" s="6">
        <v>31138</v>
      </c>
      <c r="CJ360" s="5">
        <v>35400</v>
      </c>
      <c r="CK360" s="5">
        <v>34916</v>
      </c>
      <c r="CL360" s="5">
        <v>32547</v>
      </c>
      <c r="CM360" s="6">
        <v>33205</v>
      </c>
      <c r="CN360" s="6">
        <v>34398</v>
      </c>
      <c r="CO360" s="5">
        <v>31486</v>
      </c>
      <c r="CP360" s="5">
        <v>32756</v>
      </c>
      <c r="CQ360" s="5">
        <v>36600</v>
      </c>
      <c r="CR360" s="6">
        <f t="shared" si="257"/>
        <v>34165.864285714284</v>
      </c>
      <c r="CT360" s="13">
        <v>588.50451457607505</v>
      </c>
      <c r="CU360" s="61" t="s">
        <v>35</v>
      </c>
      <c r="CV360" s="13">
        <v>500</v>
      </c>
      <c r="CW360" s="13">
        <v>1000</v>
      </c>
      <c r="CX360" s="13">
        <v>400</v>
      </c>
      <c r="CY360" s="14">
        <v>1600</v>
      </c>
      <c r="CZ360" s="13">
        <v>480</v>
      </c>
      <c r="DA360" s="13">
        <v>662</v>
      </c>
      <c r="DB360" s="13">
        <v>1000</v>
      </c>
      <c r="DC360" s="14">
        <v>1442</v>
      </c>
      <c r="DD360" s="61" t="s">
        <v>35</v>
      </c>
      <c r="DE360" s="13">
        <v>965</v>
      </c>
      <c r="DF360" s="13">
        <v>2000</v>
      </c>
      <c r="DG360" s="13">
        <v>2000</v>
      </c>
      <c r="DH360" s="14">
        <f t="shared" si="258"/>
        <v>1053.1253762146728</v>
      </c>
      <c r="DJ360" s="5">
        <v>19500</v>
      </c>
      <c r="DK360" s="61" t="s">
        <v>35</v>
      </c>
      <c r="DL360" s="5">
        <v>22850</v>
      </c>
      <c r="DM360" s="5">
        <v>20539</v>
      </c>
      <c r="DN360" s="5">
        <v>19100</v>
      </c>
      <c r="DO360" s="6">
        <v>17850</v>
      </c>
      <c r="DP360" s="5">
        <v>19010</v>
      </c>
      <c r="DQ360" s="5">
        <v>19500</v>
      </c>
      <c r="DR360" s="5">
        <v>19808</v>
      </c>
      <c r="DS360" s="6">
        <v>18070</v>
      </c>
      <c r="DT360" s="61" t="s">
        <v>35</v>
      </c>
      <c r="DU360" s="5">
        <v>18092</v>
      </c>
      <c r="DV360" s="5">
        <v>24231</v>
      </c>
      <c r="DW360" s="5">
        <v>22000</v>
      </c>
      <c r="DX360" s="6">
        <f t="shared" si="259"/>
        <v>20045.833333333332</v>
      </c>
    </row>
    <row r="361" spans="1:128" x14ac:dyDescent="0.25">
      <c r="A361" s="7">
        <v>356</v>
      </c>
      <c r="B361" s="5">
        <f t="shared" si="245"/>
        <v>4454.0968110291096</v>
      </c>
      <c r="C361" s="5">
        <f t="shared" si="246"/>
        <v>2593.510324483776</v>
      </c>
      <c r="D361" s="5">
        <f t="shared" si="260"/>
        <v>5352.5860465116275</v>
      </c>
      <c r="E361" s="5">
        <f t="shared" si="261"/>
        <v>4804.6419130434779</v>
      </c>
      <c r="F361" s="5">
        <f t="shared" si="262"/>
        <v>5170.7625000000007</v>
      </c>
      <c r="G361" s="5">
        <f t="shared" si="263"/>
        <v>533.50708556149732</v>
      </c>
      <c r="H361" s="5">
        <f t="shared" si="264"/>
        <v>2270.744538170381</v>
      </c>
      <c r="I361" s="5">
        <f t="shared" si="265"/>
        <v>4386.5092610444644</v>
      </c>
      <c r="J361" s="5">
        <f t="shared" si="266"/>
        <v>4362.3250659562464</v>
      </c>
      <c r="K361" s="5">
        <f t="shared" si="267"/>
        <v>5393.2692167311479</v>
      </c>
      <c r="L361" s="57">
        <f t="shared" si="247"/>
        <v>1113.6243457616144</v>
      </c>
      <c r="M361" s="5">
        <f t="shared" si="268"/>
        <v>4124.5757200222251</v>
      </c>
      <c r="N361" s="5">
        <f t="shared" si="269"/>
        <v>19646.874390553679</v>
      </c>
      <c r="O361" s="5">
        <f t="shared" si="270"/>
        <v>3947.1494093120223</v>
      </c>
      <c r="P361" s="6">
        <f t="shared" si="248"/>
        <v>4868.1554734415195</v>
      </c>
      <c r="R361" s="5">
        <v>40</v>
      </c>
      <c r="S361" s="5">
        <v>17</v>
      </c>
      <c r="T361" s="5">
        <v>24</v>
      </c>
      <c r="U361" s="5">
        <v>80</v>
      </c>
      <c r="V361" s="5">
        <v>50</v>
      </c>
      <c r="W361" s="5">
        <v>8</v>
      </c>
      <c r="X361" s="5">
        <v>3</v>
      </c>
      <c r="Y361" s="5">
        <v>20</v>
      </c>
      <c r="Z361" s="5">
        <v>20</v>
      </c>
      <c r="AA361" s="5">
        <v>21</v>
      </c>
      <c r="AB361" s="5">
        <v>14</v>
      </c>
      <c r="AC361" s="5">
        <v>44</v>
      </c>
      <c r="AD361" s="5">
        <v>1</v>
      </c>
      <c r="AE361" s="5">
        <v>35</v>
      </c>
      <c r="AF361" s="6">
        <f t="shared" si="249"/>
        <v>26.928571428571427</v>
      </c>
      <c r="AH361" s="5">
        <f t="shared" si="250"/>
        <v>4056.4803554769496</v>
      </c>
      <c r="AI361" s="5">
        <f t="shared" si="271"/>
        <v>2593.510324483776</v>
      </c>
      <c r="AJ361" s="5">
        <f t="shared" si="272"/>
        <v>4804.1860465116279</v>
      </c>
      <c r="AK361" s="5">
        <f t="shared" si="273"/>
        <v>4558.173913043478</v>
      </c>
      <c r="AL361" s="5">
        <f t="shared" si="274"/>
        <v>4597.7625000000007</v>
      </c>
      <c r="AM361" s="5">
        <f t="shared" si="274"/>
        <v>399.63208556149732</v>
      </c>
      <c r="AN361" s="5">
        <f t="shared" si="275"/>
        <v>1795.4945381703808</v>
      </c>
      <c r="AO361" s="5">
        <f t="shared" si="251"/>
        <v>4033.0349408027723</v>
      </c>
      <c r="AP361" s="5">
        <f t="shared" si="252"/>
        <v>4124.6290659562464</v>
      </c>
      <c r="AQ361" s="5">
        <f t="shared" si="276"/>
        <v>5242.894736842105</v>
      </c>
      <c r="AR361" s="5">
        <f t="shared" si="277"/>
        <v>1113.6243457616144</v>
      </c>
      <c r="AS361" s="5">
        <f t="shared" si="278"/>
        <v>3899.5974816802559</v>
      </c>
      <c r="AT361" s="5">
        <f t="shared" si="279"/>
        <v>19501.488390553681</v>
      </c>
      <c r="AU361" s="5">
        <f t="shared" si="280"/>
        <v>3815.1494093120223</v>
      </c>
      <c r="AV361" s="6">
        <f t="shared" si="253"/>
        <v>4609.6898667254582</v>
      </c>
      <c r="AX361" s="5">
        <f t="shared" si="254"/>
        <v>397.6164555521604</v>
      </c>
      <c r="AY361" s="61" t="s">
        <v>35</v>
      </c>
      <c r="AZ361" s="5">
        <f t="shared" si="281"/>
        <v>548.4</v>
      </c>
      <c r="BA361" s="5">
        <f t="shared" si="282"/>
        <v>246.46799999999999</v>
      </c>
      <c r="BB361" s="5">
        <f t="shared" si="283"/>
        <v>573</v>
      </c>
      <c r="BC361" s="5">
        <f t="shared" si="284"/>
        <v>133.875</v>
      </c>
      <c r="BD361" s="5">
        <f t="shared" si="285"/>
        <v>475.25</v>
      </c>
      <c r="BE361" s="5">
        <f t="shared" si="286"/>
        <v>353.47432024169183</v>
      </c>
      <c r="BF361" s="5">
        <f t="shared" si="287"/>
        <v>237.696</v>
      </c>
      <c r="BG361" s="5">
        <f t="shared" si="288"/>
        <v>150.37447988904299</v>
      </c>
      <c r="BH361" s="61" t="s">
        <v>35</v>
      </c>
      <c r="BI361" s="5">
        <f t="shared" si="289"/>
        <v>224.9782383419689</v>
      </c>
      <c r="BJ361" s="5">
        <f t="shared" si="290"/>
        <v>145.386</v>
      </c>
      <c r="BK361" s="5">
        <f t="shared" si="291"/>
        <v>132</v>
      </c>
      <c r="BL361" s="6">
        <f t="shared" si="255"/>
        <v>301.54320783540533</v>
      </c>
      <c r="BN361" s="13">
        <v>102.20683047071049</v>
      </c>
      <c r="BO361" s="13">
        <v>162.72</v>
      </c>
      <c r="BP361" s="13">
        <v>86</v>
      </c>
      <c r="BQ361" s="13">
        <v>92</v>
      </c>
      <c r="BR361" s="13">
        <v>96</v>
      </c>
      <c r="BS361" s="14">
        <v>935</v>
      </c>
      <c r="BT361" s="13">
        <v>236.59219839948588</v>
      </c>
      <c r="BU361" s="14">
        <v>103.89</v>
      </c>
      <c r="BV361" s="13">
        <v>94.690696728010465</v>
      </c>
      <c r="BW361" s="14">
        <v>76</v>
      </c>
      <c r="BX361" s="14">
        <v>370.66</v>
      </c>
      <c r="BY361" s="13">
        <v>96.89</v>
      </c>
      <c r="BZ361" s="13">
        <v>20.156000000000002</v>
      </c>
      <c r="CA361" s="13">
        <v>115.12</v>
      </c>
      <c r="CB361" s="14">
        <f t="shared" si="256"/>
        <v>184.85183754272904</v>
      </c>
      <c r="CD361" s="5">
        <v>34550</v>
      </c>
      <c r="CE361" s="5">
        <v>35168</v>
      </c>
      <c r="CF361" s="5">
        <v>34430</v>
      </c>
      <c r="CG361" s="5">
        <v>34946</v>
      </c>
      <c r="CH361" s="5">
        <v>36782.100000000006</v>
      </c>
      <c r="CI361" s="6">
        <v>31138</v>
      </c>
      <c r="CJ361" s="5">
        <v>35400</v>
      </c>
      <c r="CK361" s="5">
        <v>34916</v>
      </c>
      <c r="CL361" s="5">
        <v>32547</v>
      </c>
      <c r="CM361" s="6">
        <v>33205</v>
      </c>
      <c r="CN361" s="6">
        <v>34398</v>
      </c>
      <c r="CO361" s="5">
        <v>31486</v>
      </c>
      <c r="CP361" s="5">
        <v>32756</v>
      </c>
      <c r="CQ361" s="5">
        <v>36600</v>
      </c>
      <c r="CR361" s="6">
        <f t="shared" si="257"/>
        <v>34165.864285714284</v>
      </c>
      <c r="CT361" s="13">
        <v>588.50683047071038</v>
      </c>
      <c r="CU361" s="61" t="s">
        <v>35</v>
      </c>
      <c r="CV361" s="13">
        <v>500</v>
      </c>
      <c r="CW361" s="13">
        <v>1000</v>
      </c>
      <c r="CX361" s="13">
        <v>400</v>
      </c>
      <c r="CY361" s="14">
        <v>1600</v>
      </c>
      <c r="CZ361" s="13">
        <v>480</v>
      </c>
      <c r="DA361" s="13">
        <v>662</v>
      </c>
      <c r="DB361" s="13">
        <v>1000</v>
      </c>
      <c r="DC361" s="14">
        <v>1442</v>
      </c>
      <c r="DD361" s="61" t="s">
        <v>35</v>
      </c>
      <c r="DE361" s="13">
        <v>965</v>
      </c>
      <c r="DF361" s="13">
        <v>2000</v>
      </c>
      <c r="DG361" s="13">
        <v>2000</v>
      </c>
      <c r="DH361" s="14">
        <f t="shared" si="258"/>
        <v>1053.1255692058924</v>
      </c>
      <c r="DJ361" s="5">
        <v>19500</v>
      </c>
      <c r="DK361" s="61" t="s">
        <v>35</v>
      </c>
      <c r="DL361" s="5">
        <v>22850</v>
      </c>
      <c r="DM361" s="5">
        <v>20539</v>
      </c>
      <c r="DN361" s="5">
        <v>19100</v>
      </c>
      <c r="DO361" s="6">
        <v>17850</v>
      </c>
      <c r="DP361" s="5">
        <v>19010</v>
      </c>
      <c r="DQ361" s="5">
        <v>19500</v>
      </c>
      <c r="DR361" s="5">
        <v>19808</v>
      </c>
      <c r="DS361" s="6">
        <v>18070</v>
      </c>
      <c r="DT361" s="61" t="s">
        <v>35</v>
      </c>
      <c r="DU361" s="5">
        <v>18092</v>
      </c>
      <c r="DV361" s="5">
        <v>24231</v>
      </c>
      <c r="DW361" s="5">
        <v>22000</v>
      </c>
      <c r="DX361" s="6">
        <f t="shared" si="259"/>
        <v>20045.833333333332</v>
      </c>
    </row>
    <row r="362" spans="1:128" x14ac:dyDescent="0.25">
      <c r="A362" s="7">
        <v>357</v>
      </c>
      <c r="B362" s="5">
        <f t="shared" si="245"/>
        <v>4454.0035952268054</v>
      </c>
      <c r="C362" s="5">
        <f t="shared" si="246"/>
        <v>2591.5991156963892</v>
      </c>
      <c r="D362" s="5">
        <f t="shared" si="260"/>
        <v>5352.5860465116275</v>
      </c>
      <c r="E362" s="5">
        <f t="shared" si="261"/>
        <v>4804.6419130434779</v>
      </c>
      <c r="F362" s="5">
        <f t="shared" si="262"/>
        <v>5170.7625000000007</v>
      </c>
      <c r="G362" s="5">
        <f t="shared" si="263"/>
        <v>533.50708556149732</v>
      </c>
      <c r="H362" s="5">
        <f t="shared" si="264"/>
        <v>2270.744538170381</v>
      </c>
      <c r="I362" s="5">
        <f t="shared" si="265"/>
        <v>4386.5092610444644</v>
      </c>
      <c r="J362" s="5">
        <f t="shared" si="266"/>
        <v>4362.3250659562464</v>
      </c>
      <c r="K362" s="5">
        <f t="shared" si="267"/>
        <v>5393.2692167311479</v>
      </c>
      <c r="L362" s="57">
        <f t="shared" si="247"/>
        <v>1113.6243457616144</v>
      </c>
      <c r="M362" s="5">
        <f t="shared" si="268"/>
        <v>4124.1732847815974</v>
      </c>
      <c r="N362" s="5">
        <f t="shared" si="269"/>
        <v>19645.906910849826</v>
      </c>
      <c r="O362" s="5">
        <f t="shared" si="270"/>
        <v>3947.1494093120223</v>
      </c>
      <c r="P362" s="6">
        <f t="shared" si="248"/>
        <v>4867.9144491890784</v>
      </c>
      <c r="R362" s="5">
        <v>40</v>
      </c>
      <c r="S362" s="5">
        <v>17</v>
      </c>
      <c r="T362" s="5">
        <v>24</v>
      </c>
      <c r="U362" s="5">
        <v>80</v>
      </c>
      <c r="V362" s="5">
        <v>50</v>
      </c>
      <c r="W362" s="5">
        <v>8</v>
      </c>
      <c r="X362" s="5">
        <v>3</v>
      </c>
      <c r="Y362" s="5">
        <v>20</v>
      </c>
      <c r="Z362" s="5">
        <v>20</v>
      </c>
      <c r="AA362" s="5">
        <v>21</v>
      </c>
      <c r="AB362" s="5">
        <v>14</v>
      </c>
      <c r="AC362" s="5">
        <v>44</v>
      </c>
      <c r="AD362" s="5">
        <v>1</v>
      </c>
      <c r="AE362" s="5">
        <v>35</v>
      </c>
      <c r="AF362" s="6">
        <f t="shared" si="249"/>
        <v>26.928571428571427</v>
      </c>
      <c r="AH362" s="5">
        <f t="shared" si="250"/>
        <v>4056.3886999814531</v>
      </c>
      <c r="AI362" s="5">
        <f t="shared" si="271"/>
        <v>2591.5991156963892</v>
      </c>
      <c r="AJ362" s="5">
        <f t="shared" si="272"/>
        <v>4804.1860465116279</v>
      </c>
      <c r="AK362" s="5">
        <f t="shared" si="273"/>
        <v>4558.173913043478</v>
      </c>
      <c r="AL362" s="5">
        <f t="shared" si="274"/>
        <v>4597.7625000000007</v>
      </c>
      <c r="AM362" s="5">
        <f t="shared" si="274"/>
        <v>399.63208556149732</v>
      </c>
      <c r="AN362" s="5">
        <f t="shared" si="275"/>
        <v>1795.4945381703808</v>
      </c>
      <c r="AO362" s="5">
        <f t="shared" si="251"/>
        <v>4033.0349408027723</v>
      </c>
      <c r="AP362" s="5">
        <f t="shared" si="252"/>
        <v>4124.6290659562464</v>
      </c>
      <c r="AQ362" s="5">
        <f t="shared" si="276"/>
        <v>5242.894736842105</v>
      </c>
      <c r="AR362" s="5">
        <f t="shared" si="277"/>
        <v>1113.6243457616144</v>
      </c>
      <c r="AS362" s="5">
        <f t="shared" si="278"/>
        <v>3899.1950464396282</v>
      </c>
      <c r="AT362" s="5">
        <f t="shared" si="279"/>
        <v>19500.520910849827</v>
      </c>
      <c r="AU362" s="5">
        <f t="shared" si="280"/>
        <v>3815.1494093120223</v>
      </c>
      <c r="AV362" s="6">
        <f t="shared" si="253"/>
        <v>4609.4489539235028</v>
      </c>
      <c r="AX362" s="5">
        <f t="shared" si="254"/>
        <v>397.61489524535205</v>
      </c>
      <c r="AY362" s="61" t="s">
        <v>35</v>
      </c>
      <c r="AZ362" s="5">
        <f t="shared" si="281"/>
        <v>548.4</v>
      </c>
      <c r="BA362" s="5">
        <f t="shared" si="282"/>
        <v>246.46799999999999</v>
      </c>
      <c r="BB362" s="5">
        <f t="shared" si="283"/>
        <v>573</v>
      </c>
      <c r="BC362" s="5">
        <f t="shared" si="284"/>
        <v>133.875</v>
      </c>
      <c r="BD362" s="5">
        <f t="shared" si="285"/>
        <v>475.25</v>
      </c>
      <c r="BE362" s="5">
        <f t="shared" si="286"/>
        <v>353.47432024169183</v>
      </c>
      <c r="BF362" s="5">
        <f t="shared" si="287"/>
        <v>237.696</v>
      </c>
      <c r="BG362" s="5">
        <f t="shared" si="288"/>
        <v>150.37447988904299</v>
      </c>
      <c r="BH362" s="61" t="s">
        <v>35</v>
      </c>
      <c r="BI362" s="5">
        <f t="shared" si="289"/>
        <v>224.9782383419689</v>
      </c>
      <c r="BJ362" s="5">
        <f t="shared" si="290"/>
        <v>145.386</v>
      </c>
      <c r="BK362" s="5">
        <f t="shared" si="291"/>
        <v>132</v>
      </c>
      <c r="BL362" s="6">
        <f t="shared" si="255"/>
        <v>301.54307780983794</v>
      </c>
      <c r="BN362" s="13">
        <v>102.20913986913918</v>
      </c>
      <c r="BO362" s="13">
        <v>162.84</v>
      </c>
      <c r="BP362" s="13">
        <v>86</v>
      </c>
      <c r="BQ362" s="13">
        <v>92</v>
      </c>
      <c r="BR362" s="13">
        <v>96</v>
      </c>
      <c r="BS362" s="14">
        <v>935</v>
      </c>
      <c r="BT362" s="13">
        <v>236.59219839948588</v>
      </c>
      <c r="BU362" s="14">
        <v>103.89</v>
      </c>
      <c r="BV362" s="13">
        <v>94.690696728010465</v>
      </c>
      <c r="BW362" s="14">
        <v>76</v>
      </c>
      <c r="BX362" s="14">
        <v>370.66</v>
      </c>
      <c r="BY362" s="13">
        <v>96.9</v>
      </c>
      <c r="BZ362" s="13">
        <v>20.157</v>
      </c>
      <c r="CA362" s="13">
        <v>115.12</v>
      </c>
      <c r="CB362" s="14">
        <f t="shared" si="256"/>
        <v>184.86135964261683</v>
      </c>
      <c r="CD362" s="5">
        <v>34550</v>
      </c>
      <c r="CE362" s="5">
        <v>35168</v>
      </c>
      <c r="CF362" s="5">
        <v>34430</v>
      </c>
      <c r="CG362" s="5">
        <v>34946</v>
      </c>
      <c r="CH362" s="5">
        <v>36782.100000000006</v>
      </c>
      <c r="CI362" s="6">
        <v>31138</v>
      </c>
      <c r="CJ362" s="5">
        <v>35400</v>
      </c>
      <c r="CK362" s="5">
        <v>34916</v>
      </c>
      <c r="CL362" s="5">
        <v>32547</v>
      </c>
      <c r="CM362" s="6">
        <v>33205</v>
      </c>
      <c r="CN362" s="6">
        <v>34398</v>
      </c>
      <c r="CO362" s="5">
        <v>31486</v>
      </c>
      <c r="CP362" s="5">
        <v>32756</v>
      </c>
      <c r="CQ362" s="5">
        <v>36600</v>
      </c>
      <c r="CR362" s="6">
        <f t="shared" si="257"/>
        <v>34165.864285714284</v>
      </c>
      <c r="CT362" s="13">
        <v>588.50913986913918</v>
      </c>
      <c r="CU362" s="61" t="s">
        <v>35</v>
      </c>
      <c r="CV362" s="13">
        <v>500</v>
      </c>
      <c r="CW362" s="13">
        <v>1000</v>
      </c>
      <c r="CX362" s="13">
        <v>400</v>
      </c>
      <c r="CY362" s="14">
        <v>1600</v>
      </c>
      <c r="CZ362" s="13">
        <v>480</v>
      </c>
      <c r="DA362" s="13">
        <v>662</v>
      </c>
      <c r="DB362" s="13">
        <v>1000</v>
      </c>
      <c r="DC362" s="14">
        <v>1442</v>
      </c>
      <c r="DD362" s="61" t="s">
        <v>35</v>
      </c>
      <c r="DE362" s="13">
        <v>965</v>
      </c>
      <c r="DF362" s="13">
        <v>2000</v>
      </c>
      <c r="DG362" s="13">
        <v>2000</v>
      </c>
      <c r="DH362" s="14">
        <f t="shared" si="258"/>
        <v>1053.1257616557616</v>
      </c>
      <c r="DJ362" s="5">
        <v>19500</v>
      </c>
      <c r="DK362" s="61" t="s">
        <v>35</v>
      </c>
      <c r="DL362" s="5">
        <v>22850</v>
      </c>
      <c r="DM362" s="5">
        <v>20539</v>
      </c>
      <c r="DN362" s="5">
        <v>19100</v>
      </c>
      <c r="DO362" s="6">
        <v>17850</v>
      </c>
      <c r="DP362" s="5">
        <v>19010</v>
      </c>
      <c r="DQ362" s="5">
        <v>19500</v>
      </c>
      <c r="DR362" s="5">
        <v>19808</v>
      </c>
      <c r="DS362" s="6">
        <v>18070</v>
      </c>
      <c r="DT362" s="61" t="s">
        <v>35</v>
      </c>
      <c r="DU362" s="5">
        <v>18092</v>
      </c>
      <c r="DV362" s="5">
        <v>24231</v>
      </c>
      <c r="DW362" s="5">
        <v>22000</v>
      </c>
      <c r="DX362" s="6">
        <f t="shared" si="259"/>
        <v>20045.833333333332</v>
      </c>
    </row>
    <row r="363" spans="1:128" x14ac:dyDescent="0.25">
      <c r="A363" s="7">
        <v>358</v>
      </c>
      <c r="B363" s="5">
        <f t="shared" si="245"/>
        <v>4453.9106443049641</v>
      </c>
      <c r="C363" s="5">
        <f t="shared" si="246"/>
        <v>2589.6907216494842</v>
      </c>
      <c r="D363" s="5">
        <f t="shared" si="260"/>
        <v>5352.5860465116275</v>
      </c>
      <c r="E363" s="5">
        <f t="shared" si="261"/>
        <v>4804.6419130434779</v>
      </c>
      <c r="F363" s="5">
        <f t="shared" si="262"/>
        <v>5170.7625000000007</v>
      </c>
      <c r="G363" s="5">
        <f t="shared" si="263"/>
        <v>533.50708556149732</v>
      </c>
      <c r="H363" s="5">
        <f t="shared" si="264"/>
        <v>2270.744538170381</v>
      </c>
      <c r="I363" s="5">
        <f t="shared" si="265"/>
        <v>4386.5092610444644</v>
      </c>
      <c r="J363" s="5">
        <f t="shared" si="266"/>
        <v>4362.3250659562464</v>
      </c>
      <c r="K363" s="5">
        <f t="shared" si="267"/>
        <v>5393.2692167311479</v>
      </c>
      <c r="L363" s="57">
        <f t="shared" si="247"/>
        <v>1113.6243457616144</v>
      </c>
      <c r="M363" s="5">
        <f t="shared" si="268"/>
        <v>4123.7709325943679</v>
      </c>
      <c r="N363" s="5">
        <f t="shared" si="269"/>
        <v>19644.939527135626</v>
      </c>
      <c r="O363" s="5">
        <f t="shared" si="270"/>
        <v>3947.1494093120223</v>
      </c>
      <c r="P363" s="6">
        <f t="shared" si="248"/>
        <v>4867.6736576983512</v>
      </c>
      <c r="R363" s="5">
        <v>40</v>
      </c>
      <c r="S363" s="5">
        <v>17</v>
      </c>
      <c r="T363" s="5">
        <v>24</v>
      </c>
      <c r="U363" s="5">
        <v>80</v>
      </c>
      <c r="V363" s="5">
        <v>50</v>
      </c>
      <c r="W363" s="5">
        <v>8</v>
      </c>
      <c r="X363" s="5">
        <v>3</v>
      </c>
      <c r="Y363" s="5">
        <v>20</v>
      </c>
      <c r="Z363" s="5">
        <v>20</v>
      </c>
      <c r="AA363" s="5">
        <v>21</v>
      </c>
      <c r="AB363" s="5">
        <v>14</v>
      </c>
      <c r="AC363" s="5">
        <v>44</v>
      </c>
      <c r="AD363" s="5">
        <v>1</v>
      </c>
      <c r="AE363" s="5">
        <v>35</v>
      </c>
      <c r="AF363" s="6">
        <f t="shared" si="249"/>
        <v>26.928571428571427</v>
      </c>
      <c r="AH363" s="5">
        <f t="shared" si="250"/>
        <v>4056.2973049897255</v>
      </c>
      <c r="AI363" s="5">
        <f t="shared" si="271"/>
        <v>2589.6907216494842</v>
      </c>
      <c r="AJ363" s="5">
        <f t="shared" si="272"/>
        <v>4804.1860465116279</v>
      </c>
      <c r="AK363" s="5">
        <f t="shared" si="273"/>
        <v>4558.173913043478</v>
      </c>
      <c r="AL363" s="5">
        <f t="shared" si="274"/>
        <v>4597.7625000000007</v>
      </c>
      <c r="AM363" s="5">
        <f t="shared" si="274"/>
        <v>399.63208556149732</v>
      </c>
      <c r="AN363" s="5">
        <f t="shared" si="275"/>
        <v>1795.4945381703808</v>
      </c>
      <c r="AO363" s="5">
        <f t="shared" si="251"/>
        <v>4033.0349408027723</v>
      </c>
      <c r="AP363" s="5">
        <f t="shared" si="252"/>
        <v>4124.6290659562464</v>
      </c>
      <c r="AQ363" s="5">
        <f t="shared" si="276"/>
        <v>5242.894736842105</v>
      </c>
      <c r="AR363" s="5">
        <f t="shared" si="277"/>
        <v>1113.6243457616144</v>
      </c>
      <c r="AS363" s="5">
        <f t="shared" si="278"/>
        <v>3898.7926942523991</v>
      </c>
      <c r="AT363" s="5">
        <f t="shared" si="279"/>
        <v>19499.553527135628</v>
      </c>
      <c r="AU363" s="5">
        <f t="shared" si="280"/>
        <v>3815.1494093120223</v>
      </c>
      <c r="AV363" s="6">
        <f t="shared" si="253"/>
        <v>4609.2082735706417</v>
      </c>
      <c r="AX363" s="5">
        <f t="shared" si="254"/>
        <v>397.61333931523836</v>
      </c>
      <c r="AY363" s="61" t="s">
        <v>35</v>
      </c>
      <c r="AZ363" s="5">
        <f t="shared" si="281"/>
        <v>548.4</v>
      </c>
      <c r="BA363" s="5">
        <f t="shared" si="282"/>
        <v>246.46799999999999</v>
      </c>
      <c r="BB363" s="5">
        <f t="shared" si="283"/>
        <v>573</v>
      </c>
      <c r="BC363" s="5">
        <f t="shared" si="284"/>
        <v>133.875</v>
      </c>
      <c r="BD363" s="5">
        <f t="shared" si="285"/>
        <v>475.25</v>
      </c>
      <c r="BE363" s="5">
        <f t="shared" si="286"/>
        <v>353.47432024169183</v>
      </c>
      <c r="BF363" s="5">
        <f t="shared" si="287"/>
        <v>237.696</v>
      </c>
      <c r="BG363" s="5">
        <f t="shared" si="288"/>
        <v>150.37447988904299</v>
      </c>
      <c r="BH363" s="61" t="s">
        <v>35</v>
      </c>
      <c r="BI363" s="5">
        <f t="shared" si="289"/>
        <v>224.9782383419689</v>
      </c>
      <c r="BJ363" s="5">
        <f t="shared" si="290"/>
        <v>145.386</v>
      </c>
      <c r="BK363" s="5">
        <f t="shared" si="291"/>
        <v>132</v>
      </c>
      <c r="BL363" s="6">
        <f t="shared" si="255"/>
        <v>301.54294814899509</v>
      </c>
      <c r="BN363" s="13">
        <v>102.2114428077037</v>
      </c>
      <c r="BO363" s="13">
        <v>162.96</v>
      </c>
      <c r="BP363" s="13">
        <v>86</v>
      </c>
      <c r="BQ363" s="13">
        <v>92</v>
      </c>
      <c r="BR363" s="13">
        <v>96</v>
      </c>
      <c r="BS363" s="14">
        <v>935</v>
      </c>
      <c r="BT363" s="13">
        <v>236.59219839948588</v>
      </c>
      <c r="BU363" s="14">
        <v>103.89</v>
      </c>
      <c r="BV363" s="13">
        <v>94.690696728010465</v>
      </c>
      <c r="BW363" s="14">
        <v>76</v>
      </c>
      <c r="BX363" s="14">
        <v>370.66</v>
      </c>
      <c r="BY363" s="13">
        <v>96.91</v>
      </c>
      <c r="BZ363" s="13">
        <v>20.158000000000001</v>
      </c>
      <c r="CA363" s="13">
        <v>115.12</v>
      </c>
      <c r="CB363" s="14">
        <f t="shared" si="256"/>
        <v>184.8708812810857</v>
      </c>
      <c r="CD363" s="5">
        <v>34550</v>
      </c>
      <c r="CE363" s="5">
        <v>35168</v>
      </c>
      <c r="CF363" s="5">
        <v>34430</v>
      </c>
      <c r="CG363" s="5">
        <v>34946</v>
      </c>
      <c r="CH363" s="5">
        <v>36782.100000000006</v>
      </c>
      <c r="CI363" s="6">
        <v>31138</v>
      </c>
      <c r="CJ363" s="5">
        <v>35400</v>
      </c>
      <c r="CK363" s="5">
        <v>34916</v>
      </c>
      <c r="CL363" s="5">
        <v>32547</v>
      </c>
      <c r="CM363" s="6">
        <v>33205</v>
      </c>
      <c r="CN363" s="6">
        <v>34398</v>
      </c>
      <c r="CO363" s="5">
        <v>31486</v>
      </c>
      <c r="CP363" s="5">
        <v>32756</v>
      </c>
      <c r="CQ363" s="5">
        <v>36600</v>
      </c>
      <c r="CR363" s="6">
        <f t="shared" si="257"/>
        <v>34165.864285714284</v>
      </c>
      <c r="CT363" s="13">
        <v>588.5114428077037</v>
      </c>
      <c r="CU363" s="61" t="s">
        <v>35</v>
      </c>
      <c r="CV363" s="13">
        <v>500</v>
      </c>
      <c r="CW363" s="13">
        <v>1000</v>
      </c>
      <c r="CX363" s="13">
        <v>400</v>
      </c>
      <c r="CY363" s="14">
        <v>1600</v>
      </c>
      <c r="CZ363" s="13">
        <v>480</v>
      </c>
      <c r="DA363" s="13">
        <v>662</v>
      </c>
      <c r="DB363" s="13">
        <v>1000</v>
      </c>
      <c r="DC363" s="14">
        <v>1442</v>
      </c>
      <c r="DD363" s="61" t="s">
        <v>35</v>
      </c>
      <c r="DE363" s="13">
        <v>965</v>
      </c>
      <c r="DF363" s="13">
        <v>2000</v>
      </c>
      <c r="DG363" s="13">
        <v>2000</v>
      </c>
      <c r="DH363" s="14">
        <f t="shared" si="258"/>
        <v>1053.1259535673087</v>
      </c>
      <c r="DJ363" s="5">
        <v>19500</v>
      </c>
      <c r="DK363" s="61" t="s">
        <v>35</v>
      </c>
      <c r="DL363" s="5">
        <v>22850</v>
      </c>
      <c r="DM363" s="5">
        <v>20539</v>
      </c>
      <c r="DN363" s="5">
        <v>19100</v>
      </c>
      <c r="DO363" s="6">
        <v>17850</v>
      </c>
      <c r="DP363" s="5">
        <v>19010</v>
      </c>
      <c r="DQ363" s="5">
        <v>19500</v>
      </c>
      <c r="DR363" s="5">
        <v>19808</v>
      </c>
      <c r="DS363" s="6">
        <v>18070</v>
      </c>
      <c r="DT363" s="61" t="s">
        <v>35</v>
      </c>
      <c r="DU363" s="5">
        <v>18092</v>
      </c>
      <c r="DV363" s="5">
        <v>24231</v>
      </c>
      <c r="DW363" s="5">
        <v>22000</v>
      </c>
      <c r="DX363" s="6">
        <f t="shared" si="259"/>
        <v>20045.833333333332</v>
      </c>
    </row>
    <row r="364" spans="1:128" x14ac:dyDescent="0.25">
      <c r="A364" s="7">
        <v>359</v>
      </c>
      <c r="B364" s="5">
        <f t="shared" si="245"/>
        <v>4453.8179567740681</v>
      </c>
      <c r="C364" s="5">
        <f t="shared" si="246"/>
        <v>2587.7851361295075</v>
      </c>
      <c r="D364" s="5">
        <f t="shared" si="260"/>
        <v>5352.5860465116275</v>
      </c>
      <c r="E364" s="5">
        <f t="shared" si="261"/>
        <v>4804.6419130434779</v>
      </c>
      <c r="F364" s="5">
        <f t="shared" si="262"/>
        <v>5170.7625000000007</v>
      </c>
      <c r="G364" s="5">
        <f t="shared" si="263"/>
        <v>533.50708556149732</v>
      </c>
      <c r="H364" s="5">
        <f t="shared" si="264"/>
        <v>2270.744538170381</v>
      </c>
      <c r="I364" s="5">
        <f t="shared" si="265"/>
        <v>4386.5092610444644</v>
      </c>
      <c r="J364" s="5">
        <f t="shared" si="266"/>
        <v>4362.3250659562464</v>
      </c>
      <c r="K364" s="5">
        <f t="shared" si="267"/>
        <v>5393.2692167311479</v>
      </c>
      <c r="L364" s="57">
        <f t="shared" si="247"/>
        <v>1113.6243457616144</v>
      </c>
      <c r="M364" s="5">
        <f t="shared" si="268"/>
        <v>4123.3686634348287</v>
      </c>
      <c r="N364" s="5">
        <f t="shared" si="269"/>
        <v>19643.972239396797</v>
      </c>
      <c r="O364" s="5">
        <f t="shared" si="270"/>
        <v>3947.1494093120223</v>
      </c>
      <c r="P364" s="6">
        <f t="shared" si="248"/>
        <v>4867.4330984162634</v>
      </c>
      <c r="R364" s="5">
        <v>40</v>
      </c>
      <c r="S364" s="5">
        <v>17</v>
      </c>
      <c r="T364" s="5">
        <v>24</v>
      </c>
      <c r="U364" s="5">
        <v>80</v>
      </c>
      <c r="V364" s="5">
        <v>50</v>
      </c>
      <c r="W364" s="5">
        <v>8</v>
      </c>
      <c r="X364" s="5">
        <v>3</v>
      </c>
      <c r="Y364" s="5">
        <v>20</v>
      </c>
      <c r="Z364" s="5">
        <v>20</v>
      </c>
      <c r="AA364" s="5">
        <v>21</v>
      </c>
      <c r="AB364" s="5">
        <v>14</v>
      </c>
      <c r="AC364" s="5">
        <v>44</v>
      </c>
      <c r="AD364" s="5">
        <v>1</v>
      </c>
      <c r="AE364" s="5">
        <v>35</v>
      </c>
      <c r="AF364" s="6">
        <f t="shared" si="249"/>
        <v>26.928571428571427</v>
      </c>
      <c r="AH364" s="5">
        <f t="shared" si="250"/>
        <v>4056.2061690367</v>
      </c>
      <c r="AI364" s="5">
        <f t="shared" si="271"/>
        <v>2587.7851361295075</v>
      </c>
      <c r="AJ364" s="5">
        <f t="shared" si="272"/>
        <v>4804.1860465116279</v>
      </c>
      <c r="AK364" s="5">
        <f t="shared" si="273"/>
        <v>4558.173913043478</v>
      </c>
      <c r="AL364" s="5">
        <f t="shared" si="274"/>
        <v>4597.7625000000007</v>
      </c>
      <c r="AM364" s="5">
        <f t="shared" si="274"/>
        <v>399.63208556149732</v>
      </c>
      <c r="AN364" s="5">
        <f t="shared" si="275"/>
        <v>1795.4945381703808</v>
      </c>
      <c r="AO364" s="5">
        <f t="shared" si="251"/>
        <v>4033.0349408027723</v>
      </c>
      <c r="AP364" s="5">
        <f t="shared" si="252"/>
        <v>4124.6290659562464</v>
      </c>
      <c r="AQ364" s="5">
        <f t="shared" si="276"/>
        <v>5242.894736842105</v>
      </c>
      <c r="AR364" s="5">
        <f t="shared" si="277"/>
        <v>1113.6243457616144</v>
      </c>
      <c r="AS364" s="5">
        <f t="shared" si="278"/>
        <v>3898.3904250928599</v>
      </c>
      <c r="AT364" s="5">
        <f t="shared" si="279"/>
        <v>19498.586239396798</v>
      </c>
      <c r="AU364" s="5">
        <f t="shared" si="280"/>
        <v>3815.1494093120223</v>
      </c>
      <c r="AV364" s="6">
        <f t="shared" si="253"/>
        <v>4608.9678251155437</v>
      </c>
      <c r="AX364" s="5">
        <f t="shared" si="254"/>
        <v>397.61178773736856</v>
      </c>
      <c r="AY364" s="61" t="s">
        <v>35</v>
      </c>
      <c r="AZ364" s="5">
        <f t="shared" si="281"/>
        <v>548.4</v>
      </c>
      <c r="BA364" s="5">
        <f t="shared" si="282"/>
        <v>246.46799999999999</v>
      </c>
      <c r="BB364" s="5">
        <f t="shared" si="283"/>
        <v>573</v>
      </c>
      <c r="BC364" s="5">
        <f t="shared" si="284"/>
        <v>133.875</v>
      </c>
      <c r="BD364" s="5">
        <f t="shared" si="285"/>
        <v>475.25</v>
      </c>
      <c r="BE364" s="5">
        <f t="shared" si="286"/>
        <v>353.47432024169183</v>
      </c>
      <c r="BF364" s="5">
        <f t="shared" si="287"/>
        <v>237.696</v>
      </c>
      <c r="BG364" s="5">
        <f t="shared" si="288"/>
        <v>150.37447988904299</v>
      </c>
      <c r="BH364" s="61" t="s">
        <v>35</v>
      </c>
      <c r="BI364" s="5">
        <f t="shared" si="289"/>
        <v>224.9782383419689</v>
      </c>
      <c r="BJ364" s="5">
        <f t="shared" si="290"/>
        <v>145.386</v>
      </c>
      <c r="BK364" s="5">
        <f t="shared" si="291"/>
        <v>132</v>
      </c>
      <c r="BL364" s="6">
        <f t="shared" si="255"/>
        <v>301.5428188508393</v>
      </c>
      <c r="BN364" s="13">
        <v>102.21373932244241</v>
      </c>
      <c r="BO364" s="13">
        <v>163.07999999999998</v>
      </c>
      <c r="BP364" s="13">
        <v>86</v>
      </c>
      <c r="BQ364" s="13">
        <v>92</v>
      </c>
      <c r="BR364" s="13">
        <v>96</v>
      </c>
      <c r="BS364" s="14">
        <v>935</v>
      </c>
      <c r="BT364" s="13">
        <v>236.59219839948588</v>
      </c>
      <c r="BU364" s="14">
        <v>103.89</v>
      </c>
      <c r="BV364" s="13">
        <v>94.690696728010465</v>
      </c>
      <c r="BW364" s="14">
        <v>76</v>
      </c>
      <c r="BX364" s="14">
        <v>370.66</v>
      </c>
      <c r="BY364" s="13">
        <v>96.92</v>
      </c>
      <c r="BZ364" s="13">
        <v>20.158999999999999</v>
      </c>
      <c r="CA364" s="13">
        <v>115.12</v>
      </c>
      <c r="CB364" s="14">
        <f t="shared" si="256"/>
        <v>184.88040246070992</v>
      </c>
      <c r="CD364" s="5">
        <v>34550</v>
      </c>
      <c r="CE364" s="5">
        <v>35168</v>
      </c>
      <c r="CF364" s="5">
        <v>34430</v>
      </c>
      <c r="CG364" s="5">
        <v>34946</v>
      </c>
      <c r="CH364" s="5">
        <v>36782.100000000006</v>
      </c>
      <c r="CI364" s="6">
        <v>31138</v>
      </c>
      <c r="CJ364" s="5">
        <v>35400</v>
      </c>
      <c r="CK364" s="5">
        <v>34916</v>
      </c>
      <c r="CL364" s="5">
        <v>32547</v>
      </c>
      <c r="CM364" s="6">
        <v>33205</v>
      </c>
      <c r="CN364" s="6">
        <v>34398</v>
      </c>
      <c r="CO364" s="5">
        <v>31486</v>
      </c>
      <c r="CP364" s="5">
        <v>32756</v>
      </c>
      <c r="CQ364" s="5">
        <v>36600</v>
      </c>
      <c r="CR364" s="6">
        <f t="shared" si="257"/>
        <v>34165.864285714284</v>
      </c>
      <c r="CT364" s="13">
        <v>588.51373932244235</v>
      </c>
      <c r="CU364" s="61" t="s">
        <v>35</v>
      </c>
      <c r="CV364" s="13">
        <v>500</v>
      </c>
      <c r="CW364" s="13">
        <v>1000</v>
      </c>
      <c r="CX364" s="13">
        <v>400</v>
      </c>
      <c r="CY364" s="14">
        <v>1600</v>
      </c>
      <c r="CZ364" s="13">
        <v>480</v>
      </c>
      <c r="DA364" s="13">
        <v>662</v>
      </c>
      <c r="DB364" s="13">
        <v>1000</v>
      </c>
      <c r="DC364" s="14">
        <v>1442</v>
      </c>
      <c r="DD364" s="61" t="s">
        <v>35</v>
      </c>
      <c r="DE364" s="13">
        <v>965</v>
      </c>
      <c r="DF364" s="13">
        <v>2000</v>
      </c>
      <c r="DG364" s="13">
        <v>2000</v>
      </c>
      <c r="DH364" s="14">
        <f t="shared" si="258"/>
        <v>1053.1261449435369</v>
      </c>
      <c r="DJ364" s="5">
        <v>19500</v>
      </c>
      <c r="DK364" s="61" t="s">
        <v>35</v>
      </c>
      <c r="DL364" s="5">
        <v>22850</v>
      </c>
      <c r="DM364" s="5">
        <v>20539</v>
      </c>
      <c r="DN364" s="5">
        <v>19100</v>
      </c>
      <c r="DO364" s="6">
        <v>17850</v>
      </c>
      <c r="DP364" s="5">
        <v>19010</v>
      </c>
      <c r="DQ364" s="5">
        <v>19500</v>
      </c>
      <c r="DR364" s="5">
        <v>19808</v>
      </c>
      <c r="DS364" s="6">
        <v>18070</v>
      </c>
      <c r="DT364" s="61" t="s">
        <v>35</v>
      </c>
      <c r="DU364" s="5">
        <v>18092</v>
      </c>
      <c r="DV364" s="5">
        <v>24231</v>
      </c>
      <c r="DW364" s="5">
        <v>22000</v>
      </c>
      <c r="DX364" s="6">
        <f t="shared" si="259"/>
        <v>20045.833333333332</v>
      </c>
    </row>
    <row r="365" spans="1:128" x14ac:dyDescent="0.25">
      <c r="A365" s="7">
        <v>360</v>
      </c>
      <c r="B365" s="5">
        <f t="shared" si="245"/>
        <v>4453.7255311570971</v>
      </c>
      <c r="C365" s="5">
        <f t="shared" si="246"/>
        <v>2585.8823529411766</v>
      </c>
      <c r="D365" s="5">
        <f t="shared" si="260"/>
        <v>5352.5860465116275</v>
      </c>
      <c r="E365" s="5">
        <f t="shared" si="261"/>
        <v>4804.6419130434779</v>
      </c>
      <c r="F365" s="5">
        <f t="shared" si="262"/>
        <v>5170.7625000000007</v>
      </c>
      <c r="G365" s="5">
        <f t="shared" si="263"/>
        <v>533.50708556149732</v>
      </c>
      <c r="H365" s="5">
        <f t="shared" si="264"/>
        <v>2270.744538170381</v>
      </c>
      <c r="I365" s="5">
        <f t="shared" si="265"/>
        <v>4386.5092610444644</v>
      </c>
      <c r="J365" s="5">
        <f t="shared" si="266"/>
        <v>4362.3250659562464</v>
      </c>
      <c r="K365" s="5">
        <f t="shared" si="267"/>
        <v>5393.2692167311479</v>
      </c>
      <c r="L365" s="57">
        <f t="shared" si="247"/>
        <v>1113.6243457616144</v>
      </c>
      <c r="M365" s="5">
        <f t="shared" si="268"/>
        <v>4122.966477277283</v>
      </c>
      <c r="N365" s="5">
        <f t="shared" si="269"/>
        <v>19643.005047619044</v>
      </c>
      <c r="O365" s="5">
        <f t="shared" si="270"/>
        <v>3947.1494093120223</v>
      </c>
      <c r="P365" s="6">
        <f t="shared" si="248"/>
        <v>4867.192770791934</v>
      </c>
      <c r="R365" s="5">
        <v>40</v>
      </c>
      <c r="S365" s="5">
        <v>17</v>
      </c>
      <c r="T365" s="5">
        <v>24</v>
      </c>
      <c r="U365" s="5">
        <v>80</v>
      </c>
      <c r="V365" s="5">
        <v>50</v>
      </c>
      <c r="W365" s="5">
        <v>8</v>
      </c>
      <c r="X365" s="5">
        <v>3</v>
      </c>
      <c r="Y365" s="5">
        <v>20</v>
      </c>
      <c r="Z365" s="5">
        <v>20</v>
      </c>
      <c r="AA365" s="5">
        <v>21</v>
      </c>
      <c r="AB365" s="5">
        <v>14</v>
      </c>
      <c r="AC365" s="5">
        <v>44</v>
      </c>
      <c r="AD365" s="5">
        <v>1</v>
      </c>
      <c r="AE365" s="5">
        <v>35</v>
      </c>
      <c r="AF365" s="6">
        <f t="shared" si="249"/>
        <v>26.928571428571427</v>
      </c>
      <c r="AH365" s="5">
        <f t="shared" si="250"/>
        <v>4056.1152906696011</v>
      </c>
      <c r="AI365" s="5">
        <f t="shared" si="271"/>
        <v>2585.8823529411766</v>
      </c>
      <c r="AJ365" s="5">
        <f t="shared" si="272"/>
        <v>4804.1860465116279</v>
      </c>
      <c r="AK365" s="5">
        <f t="shared" si="273"/>
        <v>4558.173913043478</v>
      </c>
      <c r="AL365" s="5">
        <f t="shared" si="274"/>
        <v>4597.7625000000007</v>
      </c>
      <c r="AM365" s="5">
        <f t="shared" si="274"/>
        <v>399.63208556149732</v>
      </c>
      <c r="AN365" s="5">
        <f t="shared" si="275"/>
        <v>1795.4945381703808</v>
      </c>
      <c r="AO365" s="5">
        <f t="shared" si="251"/>
        <v>4033.0349408027723</v>
      </c>
      <c r="AP365" s="5">
        <f t="shared" si="252"/>
        <v>4124.6290659562464</v>
      </c>
      <c r="AQ365" s="5">
        <f t="shared" si="276"/>
        <v>5242.894736842105</v>
      </c>
      <c r="AR365" s="5">
        <f t="shared" si="277"/>
        <v>1113.6243457616144</v>
      </c>
      <c r="AS365" s="5">
        <f t="shared" si="278"/>
        <v>3897.9882389353138</v>
      </c>
      <c r="AT365" s="5">
        <f t="shared" si="279"/>
        <v>19497.619047619046</v>
      </c>
      <c r="AU365" s="5">
        <f t="shared" si="280"/>
        <v>3815.1494093120223</v>
      </c>
      <c r="AV365" s="6">
        <f t="shared" si="253"/>
        <v>4608.7276080090633</v>
      </c>
      <c r="AX365" s="5">
        <f t="shared" si="254"/>
        <v>397.61024048749579</v>
      </c>
      <c r="AY365" s="61" t="s">
        <v>35</v>
      </c>
      <c r="AZ365" s="5">
        <f t="shared" si="281"/>
        <v>548.4</v>
      </c>
      <c r="BA365" s="5">
        <f t="shared" si="282"/>
        <v>246.46799999999999</v>
      </c>
      <c r="BB365" s="5">
        <f t="shared" si="283"/>
        <v>573</v>
      </c>
      <c r="BC365" s="5">
        <f t="shared" si="284"/>
        <v>133.875</v>
      </c>
      <c r="BD365" s="5">
        <f t="shared" si="285"/>
        <v>475.25</v>
      </c>
      <c r="BE365" s="5">
        <f t="shared" si="286"/>
        <v>353.47432024169183</v>
      </c>
      <c r="BF365" s="5">
        <f t="shared" si="287"/>
        <v>237.696</v>
      </c>
      <c r="BG365" s="5">
        <f t="shared" si="288"/>
        <v>150.37447988904299</v>
      </c>
      <c r="BH365" s="61" t="s">
        <v>35</v>
      </c>
      <c r="BI365" s="5">
        <f t="shared" si="289"/>
        <v>224.9782383419689</v>
      </c>
      <c r="BJ365" s="5">
        <f t="shared" si="290"/>
        <v>145.386</v>
      </c>
      <c r="BK365" s="5">
        <f t="shared" si="291"/>
        <v>132</v>
      </c>
      <c r="BL365" s="6">
        <f t="shared" si="255"/>
        <v>301.54268991334993</v>
      </c>
      <c r="BN365" s="13">
        <v>102.21602944909291</v>
      </c>
      <c r="BO365" s="13">
        <v>163.19999999999999</v>
      </c>
      <c r="BP365" s="13">
        <v>86</v>
      </c>
      <c r="BQ365" s="13">
        <v>92</v>
      </c>
      <c r="BR365" s="13">
        <v>96</v>
      </c>
      <c r="BS365" s="14">
        <v>935</v>
      </c>
      <c r="BT365" s="13">
        <v>236.59219839948588</v>
      </c>
      <c r="BU365" s="14">
        <v>103.89</v>
      </c>
      <c r="BV365" s="13">
        <v>94.690696728010465</v>
      </c>
      <c r="BW365" s="14">
        <v>76</v>
      </c>
      <c r="BX365" s="14">
        <v>370.66</v>
      </c>
      <c r="BY365" s="13">
        <v>96.93</v>
      </c>
      <c r="BZ365" s="13">
        <v>20.16</v>
      </c>
      <c r="CA365" s="13">
        <v>115.12</v>
      </c>
      <c r="CB365" s="14">
        <f t="shared" si="256"/>
        <v>184.88992318404206</v>
      </c>
      <c r="CD365" s="5">
        <v>34550</v>
      </c>
      <c r="CE365" s="5">
        <v>35168</v>
      </c>
      <c r="CF365" s="5">
        <v>34430</v>
      </c>
      <c r="CG365" s="5">
        <v>34946</v>
      </c>
      <c r="CH365" s="5">
        <v>36782.100000000006</v>
      </c>
      <c r="CI365" s="6">
        <v>31138</v>
      </c>
      <c r="CJ365" s="5">
        <v>35400</v>
      </c>
      <c r="CK365" s="5">
        <v>34916</v>
      </c>
      <c r="CL365" s="5">
        <v>32547</v>
      </c>
      <c r="CM365" s="6">
        <v>33205</v>
      </c>
      <c r="CN365" s="6">
        <v>34398</v>
      </c>
      <c r="CO365" s="5">
        <v>31486</v>
      </c>
      <c r="CP365" s="5">
        <v>32756</v>
      </c>
      <c r="CQ365" s="5">
        <v>36600</v>
      </c>
      <c r="CR365" s="6">
        <f t="shared" si="257"/>
        <v>34165.864285714284</v>
      </c>
      <c r="CT365" s="13">
        <v>588.51602944909291</v>
      </c>
      <c r="CU365" s="61" t="s">
        <v>35</v>
      </c>
      <c r="CV365" s="13">
        <v>500</v>
      </c>
      <c r="CW365" s="13">
        <v>1000</v>
      </c>
      <c r="CX365" s="13">
        <v>400</v>
      </c>
      <c r="CY365" s="14">
        <v>1600</v>
      </c>
      <c r="CZ365" s="13">
        <v>480</v>
      </c>
      <c r="DA365" s="13">
        <v>662</v>
      </c>
      <c r="DB365" s="13">
        <v>1000</v>
      </c>
      <c r="DC365" s="14">
        <v>1442</v>
      </c>
      <c r="DD365" s="61" t="s">
        <v>35</v>
      </c>
      <c r="DE365" s="13">
        <v>965</v>
      </c>
      <c r="DF365" s="13">
        <v>2000</v>
      </c>
      <c r="DG365" s="13">
        <v>2000</v>
      </c>
      <c r="DH365" s="14">
        <f t="shared" si="258"/>
        <v>1053.1263357874243</v>
      </c>
      <c r="DJ365" s="5">
        <v>19500</v>
      </c>
      <c r="DK365" s="61" t="s">
        <v>35</v>
      </c>
      <c r="DL365" s="5">
        <v>22850</v>
      </c>
      <c r="DM365" s="5">
        <v>20539</v>
      </c>
      <c r="DN365" s="5">
        <v>19100</v>
      </c>
      <c r="DO365" s="6">
        <v>17850</v>
      </c>
      <c r="DP365" s="5">
        <v>19010</v>
      </c>
      <c r="DQ365" s="5">
        <v>19500</v>
      </c>
      <c r="DR365" s="5">
        <v>19808</v>
      </c>
      <c r="DS365" s="6">
        <v>18070</v>
      </c>
      <c r="DT365" s="61" t="s">
        <v>35</v>
      </c>
      <c r="DU365" s="5">
        <v>18092</v>
      </c>
      <c r="DV365" s="5">
        <v>24231</v>
      </c>
      <c r="DW365" s="5">
        <v>22000</v>
      </c>
      <c r="DX365" s="6">
        <f t="shared" si="259"/>
        <v>20045.833333333332</v>
      </c>
    </row>
    <row r="366" spans="1:128" x14ac:dyDescent="0.25">
      <c r="A366" s="7">
        <v>361</v>
      </c>
      <c r="B366" s="5">
        <f t="shared" si="245"/>
        <v>4453.6333659893844</v>
      </c>
      <c r="C366" s="5">
        <f t="shared" si="246"/>
        <v>2583.9823659074209</v>
      </c>
      <c r="D366" s="5">
        <f t="shared" si="260"/>
        <v>5352.5860465116275</v>
      </c>
      <c r="E366" s="5">
        <f t="shared" si="261"/>
        <v>4804.6419130434779</v>
      </c>
      <c r="F366" s="5">
        <f t="shared" si="262"/>
        <v>5170.7625000000007</v>
      </c>
      <c r="G366" s="5">
        <f t="shared" si="263"/>
        <v>533.50708556149732</v>
      </c>
      <c r="H366" s="5">
        <f t="shared" si="264"/>
        <v>2270.744538170381</v>
      </c>
      <c r="I366" s="5">
        <f t="shared" si="265"/>
        <v>4386.5092610444644</v>
      </c>
      <c r="J366" s="5">
        <f t="shared" si="266"/>
        <v>4362.3250659562464</v>
      </c>
      <c r="K366" s="5">
        <f t="shared" si="267"/>
        <v>5393.2692167311479</v>
      </c>
      <c r="L366" s="57">
        <f t="shared" si="247"/>
        <v>1113.6243457616144</v>
      </c>
      <c r="M366" s="5">
        <f t="shared" si="268"/>
        <v>4122.966477277283</v>
      </c>
      <c r="N366" s="5">
        <f t="shared" si="269"/>
        <v>19642.037951788105</v>
      </c>
      <c r="O366" s="5">
        <f t="shared" si="270"/>
        <v>3947.1494093120223</v>
      </c>
      <c r="P366" s="6">
        <f t="shared" si="248"/>
        <v>4866.9813959324765</v>
      </c>
      <c r="R366" s="5">
        <v>40</v>
      </c>
      <c r="S366" s="5">
        <v>17</v>
      </c>
      <c r="T366" s="5">
        <v>24</v>
      </c>
      <c r="U366" s="5">
        <v>80</v>
      </c>
      <c r="V366" s="5">
        <v>50</v>
      </c>
      <c r="W366" s="5">
        <v>8</v>
      </c>
      <c r="X366" s="5">
        <v>3</v>
      </c>
      <c r="Y366" s="5">
        <v>20</v>
      </c>
      <c r="Z366" s="5">
        <v>20</v>
      </c>
      <c r="AA366" s="5">
        <v>21</v>
      </c>
      <c r="AB366" s="5">
        <v>14</v>
      </c>
      <c r="AC366" s="5">
        <v>44</v>
      </c>
      <c r="AD366" s="5">
        <v>1</v>
      </c>
      <c r="AE366" s="5">
        <v>35</v>
      </c>
      <c r="AF366" s="6">
        <f t="shared" si="249"/>
        <v>26.928571428571427</v>
      </c>
      <c r="AH366" s="5">
        <f t="shared" si="250"/>
        <v>4056.0246684478084</v>
      </c>
      <c r="AI366" s="5">
        <f t="shared" si="271"/>
        <v>2583.9823659074209</v>
      </c>
      <c r="AJ366" s="5">
        <f t="shared" si="272"/>
        <v>4804.1860465116279</v>
      </c>
      <c r="AK366" s="5">
        <f t="shared" si="273"/>
        <v>4558.173913043478</v>
      </c>
      <c r="AL366" s="5">
        <f t="shared" si="274"/>
        <v>4597.7625000000007</v>
      </c>
      <c r="AM366" s="5">
        <f t="shared" si="274"/>
        <v>399.63208556149732</v>
      </c>
      <c r="AN366" s="5">
        <f t="shared" si="275"/>
        <v>1795.4945381703808</v>
      </c>
      <c r="AO366" s="5">
        <f t="shared" si="251"/>
        <v>4033.0349408027723</v>
      </c>
      <c r="AP366" s="5">
        <f t="shared" si="252"/>
        <v>4124.6290659562464</v>
      </c>
      <c r="AQ366" s="5">
        <f t="shared" si="276"/>
        <v>5242.894736842105</v>
      </c>
      <c r="AR366" s="5">
        <f t="shared" si="277"/>
        <v>1113.6243457616144</v>
      </c>
      <c r="AS366" s="5">
        <f t="shared" si="278"/>
        <v>3897.9882389353138</v>
      </c>
      <c r="AT366" s="5">
        <f t="shared" si="279"/>
        <v>19496.651951788106</v>
      </c>
      <c r="AU366" s="5">
        <f t="shared" si="280"/>
        <v>3815.1494093120223</v>
      </c>
      <c r="AV366" s="6">
        <f t="shared" si="253"/>
        <v>4608.5163433600283</v>
      </c>
      <c r="AX366" s="5">
        <f t="shared" si="254"/>
        <v>397.60869754157557</v>
      </c>
      <c r="AY366" s="61" t="s">
        <v>35</v>
      </c>
      <c r="AZ366" s="5">
        <f t="shared" si="281"/>
        <v>548.4</v>
      </c>
      <c r="BA366" s="5">
        <f t="shared" si="282"/>
        <v>246.46799999999999</v>
      </c>
      <c r="BB366" s="5">
        <f t="shared" si="283"/>
        <v>573</v>
      </c>
      <c r="BC366" s="5">
        <f t="shared" si="284"/>
        <v>133.875</v>
      </c>
      <c r="BD366" s="5">
        <f t="shared" si="285"/>
        <v>475.25</v>
      </c>
      <c r="BE366" s="5">
        <f t="shared" si="286"/>
        <v>353.47432024169183</v>
      </c>
      <c r="BF366" s="5">
        <f t="shared" si="287"/>
        <v>237.696</v>
      </c>
      <c r="BG366" s="5">
        <f t="shared" si="288"/>
        <v>150.37447988904299</v>
      </c>
      <c r="BH366" s="61" t="s">
        <v>35</v>
      </c>
      <c r="BI366" s="5">
        <f t="shared" si="289"/>
        <v>224.9782383419689</v>
      </c>
      <c r="BJ366" s="5">
        <f t="shared" si="290"/>
        <v>145.386</v>
      </c>
      <c r="BK366" s="5">
        <f t="shared" si="291"/>
        <v>132</v>
      </c>
      <c r="BL366" s="6">
        <f t="shared" si="255"/>
        <v>301.54256133452321</v>
      </c>
      <c r="BN366" s="13">
        <v>102.21831322309546</v>
      </c>
      <c r="BO366" s="13">
        <v>163.32</v>
      </c>
      <c r="BP366" s="13">
        <v>86</v>
      </c>
      <c r="BQ366" s="13">
        <v>92</v>
      </c>
      <c r="BR366" s="13">
        <v>96</v>
      </c>
      <c r="BS366" s="14">
        <v>935</v>
      </c>
      <c r="BT366" s="13">
        <v>236.59219839948588</v>
      </c>
      <c r="BU366" s="14">
        <v>103.89</v>
      </c>
      <c r="BV366" s="13">
        <v>94.690696728010465</v>
      </c>
      <c r="BW366" s="14">
        <v>76</v>
      </c>
      <c r="BX366" s="14">
        <v>370.66</v>
      </c>
      <c r="BY366" s="13">
        <v>96.93</v>
      </c>
      <c r="BZ366" s="13">
        <v>20.161000000000001</v>
      </c>
      <c r="CA366" s="13">
        <v>115.12</v>
      </c>
      <c r="CB366" s="14">
        <f t="shared" si="256"/>
        <v>184.89872916789938</v>
      </c>
      <c r="CD366" s="5">
        <v>34550</v>
      </c>
      <c r="CE366" s="5">
        <v>35168</v>
      </c>
      <c r="CF366" s="5">
        <v>34430</v>
      </c>
      <c r="CG366" s="5">
        <v>34946</v>
      </c>
      <c r="CH366" s="5">
        <v>36782.100000000006</v>
      </c>
      <c r="CI366" s="6">
        <v>31138</v>
      </c>
      <c r="CJ366" s="5">
        <v>35400</v>
      </c>
      <c r="CK366" s="5">
        <v>34916</v>
      </c>
      <c r="CL366" s="5">
        <v>32547</v>
      </c>
      <c r="CM366" s="6">
        <v>33205</v>
      </c>
      <c r="CN366" s="6">
        <v>34398</v>
      </c>
      <c r="CO366" s="5">
        <v>31486</v>
      </c>
      <c r="CP366" s="5">
        <v>32756</v>
      </c>
      <c r="CQ366" s="5">
        <v>36600</v>
      </c>
      <c r="CR366" s="6">
        <f t="shared" si="257"/>
        <v>34165.864285714284</v>
      </c>
      <c r="CT366" s="13">
        <v>588.51831322309545</v>
      </c>
      <c r="CU366" s="61" t="s">
        <v>35</v>
      </c>
      <c r="CV366" s="13">
        <v>500</v>
      </c>
      <c r="CW366" s="13">
        <v>1000</v>
      </c>
      <c r="CX366" s="13">
        <v>400</v>
      </c>
      <c r="CY366" s="14">
        <v>1600</v>
      </c>
      <c r="CZ366" s="13">
        <v>480</v>
      </c>
      <c r="DA366" s="13">
        <v>662</v>
      </c>
      <c r="DB366" s="13">
        <v>1000</v>
      </c>
      <c r="DC366" s="14">
        <v>1442</v>
      </c>
      <c r="DD366" s="61" t="s">
        <v>35</v>
      </c>
      <c r="DE366" s="13">
        <v>965</v>
      </c>
      <c r="DF366" s="13">
        <v>2000</v>
      </c>
      <c r="DG366" s="13">
        <v>2000</v>
      </c>
      <c r="DH366" s="14">
        <f t="shared" si="258"/>
        <v>1053.1265261019246</v>
      </c>
      <c r="DJ366" s="5">
        <v>19500</v>
      </c>
      <c r="DK366" s="61" t="s">
        <v>35</v>
      </c>
      <c r="DL366" s="5">
        <v>22850</v>
      </c>
      <c r="DM366" s="5">
        <v>20539</v>
      </c>
      <c r="DN366" s="5">
        <v>19100</v>
      </c>
      <c r="DO366" s="6">
        <v>17850</v>
      </c>
      <c r="DP366" s="5">
        <v>19010</v>
      </c>
      <c r="DQ366" s="5">
        <v>19500</v>
      </c>
      <c r="DR366" s="5">
        <v>19808</v>
      </c>
      <c r="DS366" s="6">
        <v>18070</v>
      </c>
      <c r="DT366" s="61" t="s">
        <v>35</v>
      </c>
      <c r="DU366" s="5">
        <v>18092</v>
      </c>
      <c r="DV366" s="5">
        <v>24231</v>
      </c>
      <c r="DW366" s="5">
        <v>22000</v>
      </c>
      <c r="DX366" s="6">
        <f t="shared" si="259"/>
        <v>20045.833333333332</v>
      </c>
    </row>
    <row r="367" spans="1:128" x14ac:dyDescent="0.25">
      <c r="A367" s="7">
        <v>362</v>
      </c>
      <c r="B367" s="5">
        <f t="shared" si="245"/>
        <v>4453.5414598184852</v>
      </c>
      <c r="C367" s="5">
        <f t="shared" si="246"/>
        <v>2582.0851688693097</v>
      </c>
      <c r="D367" s="5">
        <f t="shared" si="260"/>
        <v>5352.5860465116275</v>
      </c>
      <c r="E367" s="5">
        <f t="shared" si="261"/>
        <v>4804.6419130434779</v>
      </c>
      <c r="F367" s="5">
        <f t="shared" si="262"/>
        <v>5170.7625000000007</v>
      </c>
      <c r="G367" s="5">
        <f t="shared" si="263"/>
        <v>533.50708556149732</v>
      </c>
      <c r="H367" s="5">
        <f t="shared" si="264"/>
        <v>2270.744538170381</v>
      </c>
      <c r="I367" s="5">
        <f t="shared" si="265"/>
        <v>4386.5092610444644</v>
      </c>
      <c r="J367" s="5">
        <f t="shared" si="266"/>
        <v>4362.3250659562464</v>
      </c>
      <c r="K367" s="5">
        <f t="shared" si="267"/>
        <v>5393.2692167311479</v>
      </c>
      <c r="L367" s="57">
        <f t="shared" si="247"/>
        <v>1113.6243457616144</v>
      </c>
      <c r="M367" s="5">
        <f t="shared" si="268"/>
        <v>4122.564374096044</v>
      </c>
      <c r="N367" s="5">
        <f t="shared" si="269"/>
        <v>19641.070951889695</v>
      </c>
      <c r="O367" s="5">
        <f t="shared" si="270"/>
        <v>3947.1494093120223</v>
      </c>
      <c r="P367" s="6">
        <f t="shared" si="248"/>
        <v>4866.7415240547152</v>
      </c>
      <c r="R367" s="5">
        <v>40</v>
      </c>
      <c r="S367" s="5">
        <v>17</v>
      </c>
      <c r="T367" s="5">
        <v>24</v>
      </c>
      <c r="U367" s="5">
        <v>80</v>
      </c>
      <c r="V367" s="5">
        <v>50</v>
      </c>
      <c r="W367" s="5">
        <v>8</v>
      </c>
      <c r="X367" s="5">
        <v>3</v>
      </c>
      <c r="Y367" s="5">
        <v>20</v>
      </c>
      <c r="Z367" s="5">
        <v>20</v>
      </c>
      <c r="AA367" s="5">
        <v>21</v>
      </c>
      <c r="AB367" s="5">
        <v>14</v>
      </c>
      <c r="AC367" s="5">
        <v>44</v>
      </c>
      <c r="AD367" s="5">
        <v>1</v>
      </c>
      <c r="AE367" s="5">
        <v>35</v>
      </c>
      <c r="AF367" s="6">
        <f t="shared" si="249"/>
        <v>26.928571428571427</v>
      </c>
      <c r="AH367" s="5">
        <f t="shared" si="250"/>
        <v>4055.9343009427225</v>
      </c>
      <c r="AI367" s="5">
        <f t="shared" si="271"/>
        <v>2582.0851688693097</v>
      </c>
      <c r="AJ367" s="5">
        <f t="shared" si="272"/>
        <v>4804.1860465116279</v>
      </c>
      <c r="AK367" s="5">
        <f t="shared" si="273"/>
        <v>4558.173913043478</v>
      </c>
      <c r="AL367" s="5">
        <f t="shared" si="274"/>
        <v>4597.7625000000007</v>
      </c>
      <c r="AM367" s="5">
        <f t="shared" si="274"/>
        <v>399.63208556149732</v>
      </c>
      <c r="AN367" s="5">
        <f t="shared" si="275"/>
        <v>1795.4945381703808</v>
      </c>
      <c r="AO367" s="5">
        <f t="shared" si="251"/>
        <v>4033.0349408027723</v>
      </c>
      <c r="AP367" s="5">
        <f t="shared" si="252"/>
        <v>4124.6290659562464</v>
      </c>
      <c r="AQ367" s="5">
        <f t="shared" si="276"/>
        <v>5242.894736842105</v>
      </c>
      <c r="AR367" s="5">
        <f t="shared" si="277"/>
        <v>1113.6243457616144</v>
      </c>
      <c r="AS367" s="5">
        <f t="shared" si="278"/>
        <v>3897.5861357540748</v>
      </c>
      <c r="AT367" s="5">
        <f t="shared" si="279"/>
        <v>19495.684951889696</v>
      </c>
      <c r="AU367" s="5">
        <f t="shared" si="280"/>
        <v>3815.1494093120223</v>
      </c>
      <c r="AV367" s="6">
        <f t="shared" si="253"/>
        <v>4608.2765813869673</v>
      </c>
      <c r="AX367" s="5">
        <f t="shared" si="254"/>
        <v>397.60715887576288</v>
      </c>
      <c r="AY367" s="61" t="s">
        <v>35</v>
      </c>
      <c r="AZ367" s="5">
        <f t="shared" si="281"/>
        <v>548.4</v>
      </c>
      <c r="BA367" s="5">
        <f t="shared" si="282"/>
        <v>246.46799999999999</v>
      </c>
      <c r="BB367" s="5">
        <f t="shared" si="283"/>
        <v>573</v>
      </c>
      <c r="BC367" s="5">
        <f t="shared" si="284"/>
        <v>133.875</v>
      </c>
      <c r="BD367" s="5">
        <f t="shared" si="285"/>
        <v>475.25</v>
      </c>
      <c r="BE367" s="5">
        <f t="shared" si="286"/>
        <v>353.47432024169183</v>
      </c>
      <c r="BF367" s="5">
        <f t="shared" si="287"/>
        <v>237.696</v>
      </c>
      <c r="BG367" s="5">
        <f t="shared" si="288"/>
        <v>150.37447988904299</v>
      </c>
      <c r="BH367" s="61" t="s">
        <v>35</v>
      </c>
      <c r="BI367" s="5">
        <f t="shared" si="289"/>
        <v>224.9782383419689</v>
      </c>
      <c r="BJ367" s="5">
        <f t="shared" si="290"/>
        <v>145.386</v>
      </c>
      <c r="BK367" s="5">
        <f t="shared" si="291"/>
        <v>132</v>
      </c>
      <c r="BL367" s="6">
        <f t="shared" si="255"/>
        <v>301.54243311237218</v>
      </c>
      <c r="BN367" s="13">
        <v>102.22059067959616</v>
      </c>
      <c r="BO367" s="13">
        <v>163.44</v>
      </c>
      <c r="BP367" s="13">
        <v>86</v>
      </c>
      <c r="BQ367" s="13">
        <v>92</v>
      </c>
      <c r="BR367" s="13">
        <v>96</v>
      </c>
      <c r="BS367" s="14">
        <v>935</v>
      </c>
      <c r="BT367" s="13">
        <v>236.59219839948588</v>
      </c>
      <c r="BU367" s="14">
        <v>103.89</v>
      </c>
      <c r="BV367" s="13">
        <v>94.690696728010465</v>
      </c>
      <c r="BW367" s="14">
        <v>76</v>
      </c>
      <c r="BX367" s="14">
        <v>370.66</v>
      </c>
      <c r="BY367" s="13">
        <v>96.94</v>
      </c>
      <c r="BZ367" s="13">
        <v>20.161999999999999</v>
      </c>
      <c r="CA367" s="13">
        <v>115.12</v>
      </c>
      <c r="CB367" s="14">
        <f t="shared" si="256"/>
        <v>184.90824898622085</v>
      </c>
      <c r="CD367" s="5">
        <v>34550</v>
      </c>
      <c r="CE367" s="5">
        <v>35168</v>
      </c>
      <c r="CF367" s="5">
        <v>34430</v>
      </c>
      <c r="CG367" s="5">
        <v>34946</v>
      </c>
      <c r="CH367" s="5">
        <v>36782.100000000006</v>
      </c>
      <c r="CI367" s="6">
        <v>31138</v>
      </c>
      <c r="CJ367" s="5">
        <v>35400</v>
      </c>
      <c r="CK367" s="5">
        <v>34916</v>
      </c>
      <c r="CL367" s="5">
        <v>32547</v>
      </c>
      <c r="CM367" s="6">
        <v>33205</v>
      </c>
      <c r="CN367" s="6">
        <v>34398</v>
      </c>
      <c r="CO367" s="5">
        <v>31486</v>
      </c>
      <c r="CP367" s="5">
        <v>32756</v>
      </c>
      <c r="CQ367" s="5">
        <v>36600</v>
      </c>
      <c r="CR367" s="6">
        <f t="shared" si="257"/>
        <v>34165.864285714284</v>
      </c>
      <c r="CT367" s="13">
        <v>588.52059067959613</v>
      </c>
      <c r="CU367" s="61" t="s">
        <v>35</v>
      </c>
      <c r="CV367" s="13">
        <v>500</v>
      </c>
      <c r="CW367" s="13">
        <v>1000</v>
      </c>
      <c r="CX367" s="13">
        <v>400</v>
      </c>
      <c r="CY367" s="14">
        <v>1600</v>
      </c>
      <c r="CZ367" s="13">
        <v>480</v>
      </c>
      <c r="DA367" s="13">
        <v>662</v>
      </c>
      <c r="DB367" s="13">
        <v>1000</v>
      </c>
      <c r="DC367" s="14">
        <v>1442</v>
      </c>
      <c r="DD367" s="61" t="s">
        <v>35</v>
      </c>
      <c r="DE367" s="13">
        <v>965</v>
      </c>
      <c r="DF367" s="13">
        <v>2000</v>
      </c>
      <c r="DG367" s="13">
        <v>2000</v>
      </c>
      <c r="DH367" s="14">
        <f t="shared" si="258"/>
        <v>1053.1267158899664</v>
      </c>
      <c r="DJ367" s="5">
        <v>19500</v>
      </c>
      <c r="DK367" s="61" t="s">
        <v>35</v>
      </c>
      <c r="DL367" s="5">
        <v>22850</v>
      </c>
      <c r="DM367" s="5">
        <v>20539</v>
      </c>
      <c r="DN367" s="5">
        <v>19100</v>
      </c>
      <c r="DO367" s="6">
        <v>17850</v>
      </c>
      <c r="DP367" s="5">
        <v>19010</v>
      </c>
      <c r="DQ367" s="5">
        <v>19500</v>
      </c>
      <c r="DR367" s="5">
        <v>19808</v>
      </c>
      <c r="DS367" s="6">
        <v>18070</v>
      </c>
      <c r="DT367" s="61" t="s">
        <v>35</v>
      </c>
      <c r="DU367" s="5">
        <v>18092</v>
      </c>
      <c r="DV367" s="5">
        <v>24231</v>
      </c>
      <c r="DW367" s="5">
        <v>22000</v>
      </c>
      <c r="DX367" s="6">
        <f t="shared" si="259"/>
        <v>20045.833333333332</v>
      </c>
    </row>
    <row r="368" spans="1:128" x14ac:dyDescent="0.25">
      <c r="A368" s="7">
        <v>363</v>
      </c>
      <c r="B368" s="5">
        <f t="shared" si="245"/>
        <v>4453.4498112040401</v>
      </c>
      <c r="C368" s="5">
        <f t="shared" si="246"/>
        <v>2580.1907556859869</v>
      </c>
      <c r="D368" s="5">
        <f t="shared" si="260"/>
        <v>5352.5860465116275</v>
      </c>
      <c r="E368" s="5">
        <f t="shared" si="261"/>
        <v>4804.6419130434779</v>
      </c>
      <c r="F368" s="5">
        <f t="shared" si="262"/>
        <v>5170.7625000000007</v>
      </c>
      <c r="G368" s="5">
        <f t="shared" si="263"/>
        <v>533.50708556149732</v>
      </c>
      <c r="H368" s="5">
        <f t="shared" si="264"/>
        <v>2270.744538170381</v>
      </c>
      <c r="I368" s="5">
        <f t="shared" si="265"/>
        <v>4386.5092610444644</v>
      </c>
      <c r="J368" s="5">
        <f t="shared" si="266"/>
        <v>4362.3250659562464</v>
      </c>
      <c r="K368" s="5">
        <f t="shared" si="267"/>
        <v>5393.2692167311479</v>
      </c>
      <c r="L368" s="57">
        <f t="shared" si="247"/>
        <v>1113.6243457616144</v>
      </c>
      <c r="M368" s="5">
        <f t="shared" si="268"/>
        <v>4122.1623538654349</v>
      </c>
      <c r="N368" s="5">
        <f t="shared" si="269"/>
        <v>19640.104047909535</v>
      </c>
      <c r="O368" s="5">
        <f t="shared" si="270"/>
        <v>3947.1494093120223</v>
      </c>
      <c r="P368" s="6">
        <f t="shared" si="248"/>
        <v>4866.5018821969634</v>
      </c>
      <c r="R368" s="5">
        <v>40</v>
      </c>
      <c r="S368" s="5">
        <v>17</v>
      </c>
      <c r="T368" s="5">
        <v>24</v>
      </c>
      <c r="U368" s="5">
        <v>80</v>
      </c>
      <c r="V368" s="5">
        <v>50</v>
      </c>
      <c r="W368" s="5">
        <v>8</v>
      </c>
      <c r="X368" s="5">
        <v>3</v>
      </c>
      <c r="Y368" s="5">
        <v>20</v>
      </c>
      <c r="Z368" s="5">
        <v>20</v>
      </c>
      <c r="AA368" s="5">
        <v>21</v>
      </c>
      <c r="AB368" s="5">
        <v>14</v>
      </c>
      <c r="AC368" s="5">
        <v>44</v>
      </c>
      <c r="AD368" s="5">
        <v>1</v>
      </c>
      <c r="AE368" s="5">
        <v>35</v>
      </c>
      <c r="AF368" s="6">
        <f t="shared" si="249"/>
        <v>26.928571428571427</v>
      </c>
      <c r="AH368" s="5">
        <f t="shared" si="250"/>
        <v>4055.8441867376296</v>
      </c>
      <c r="AI368" s="5">
        <f t="shared" si="271"/>
        <v>2580.1907556859869</v>
      </c>
      <c r="AJ368" s="5">
        <f t="shared" si="272"/>
        <v>4804.1860465116279</v>
      </c>
      <c r="AK368" s="5">
        <f t="shared" si="273"/>
        <v>4558.173913043478</v>
      </c>
      <c r="AL368" s="5">
        <f t="shared" si="274"/>
        <v>4597.7625000000007</v>
      </c>
      <c r="AM368" s="5">
        <f t="shared" si="274"/>
        <v>399.63208556149732</v>
      </c>
      <c r="AN368" s="5">
        <f t="shared" si="275"/>
        <v>1795.4945381703808</v>
      </c>
      <c r="AO368" s="5">
        <f t="shared" si="251"/>
        <v>4033.0349408027723</v>
      </c>
      <c r="AP368" s="5">
        <f t="shared" si="252"/>
        <v>4124.6290659562464</v>
      </c>
      <c r="AQ368" s="5">
        <f t="shared" si="276"/>
        <v>5242.894736842105</v>
      </c>
      <c r="AR368" s="5">
        <f t="shared" si="277"/>
        <v>1113.6243457616144</v>
      </c>
      <c r="AS368" s="5">
        <f t="shared" si="278"/>
        <v>3897.1841155234656</v>
      </c>
      <c r="AT368" s="5">
        <f t="shared" si="279"/>
        <v>19494.718047909537</v>
      </c>
      <c r="AU368" s="5">
        <f t="shared" si="280"/>
        <v>3815.1494093120223</v>
      </c>
      <c r="AV368" s="6">
        <f t="shared" si="253"/>
        <v>4608.0370491298836</v>
      </c>
      <c r="AX368" s="5">
        <f t="shared" si="254"/>
        <v>397.60562446641035</v>
      </c>
      <c r="AY368" s="61" t="s">
        <v>35</v>
      </c>
      <c r="AZ368" s="5">
        <f t="shared" si="281"/>
        <v>548.4</v>
      </c>
      <c r="BA368" s="5">
        <f t="shared" si="282"/>
        <v>246.46799999999999</v>
      </c>
      <c r="BB368" s="5">
        <f t="shared" si="283"/>
        <v>573</v>
      </c>
      <c r="BC368" s="5">
        <f t="shared" si="284"/>
        <v>133.875</v>
      </c>
      <c r="BD368" s="5">
        <f t="shared" si="285"/>
        <v>475.25</v>
      </c>
      <c r="BE368" s="5">
        <f t="shared" si="286"/>
        <v>353.47432024169183</v>
      </c>
      <c r="BF368" s="5">
        <f t="shared" si="287"/>
        <v>237.696</v>
      </c>
      <c r="BG368" s="5">
        <f t="shared" si="288"/>
        <v>150.37447988904299</v>
      </c>
      <c r="BH368" s="61" t="s">
        <v>35</v>
      </c>
      <c r="BI368" s="5">
        <f t="shared" si="289"/>
        <v>224.9782383419689</v>
      </c>
      <c r="BJ368" s="5">
        <f t="shared" si="290"/>
        <v>145.386</v>
      </c>
      <c r="BK368" s="5">
        <f t="shared" si="291"/>
        <v>132</v>
      </c>
      <c r="BL368" s="6">
        <f t="shared" si="255"/>
        <v>301.54230524492613</v>
      </c>
      <c r="BN368" s="13">
        <v>102.22286185345025</v>
      </c>
      <c r="BO368" s="13">
        <v>163.56</v>
      </c>
      <c r="BP368" s="13">
        <v>86</v>
      </c>
      <c r="BQ368" s="13">
        <v>92</v>
      </c>
      <c r="BR368" s="13">
        <v>96</v>
      </c>
      <c r="BS368" s="14">
        <v>935</v>
      </c>
      <c r="BT368" s="13">
        <v>236.59219839948588</v>
      </c>
      <c r="BU368" s="14">
        <v>103.89</v>
      </c>
      <c r="BV368" s="13">
        <v>94.690696728010465</v>
      </c>
      <c r="BW368" s="14">
        <v>76</v>
      </c>
      <c r="BX368" s="14">
        <v>370.66</v>
      </c>
      <c r="BY368" s="13">
        <v>96.95</v>
      </c>
      <c r="BZ368" s="13">
        <v>20.163</v>
      </c>
      <c r="CA368" s="13">
        <v>115.12</v>
      </c>
      <c r="CB368" s="14">
        <f t="shared" si="256"/>
        <v>184.91776835578187</v>
      </c>
      <c r="CD368" s="5">
        <v>34550</v>
      </c>
      <c r="CE368" s="5">
        <v>35168</v>
      </c>
      <c r="CF368" s="5">
        <v>34430</v>
      </c>
      <c r="CG368" s="5">
        <v>34946</v>
      </c>
      <c r="CH368" s="5">
        <v>36782.100000000006</v>
      </c>
      <c r="CI368" s="6">
        <v>31138</v>
      </c>
      <c r="CJ368" s="5">
        <v>35400</v>
      </c>
      <c r="CK368" s="5">
        <v>34916</v>
      </c>
      <c r="CL368" s="5">
        <v>32547</v>
      </c>
      <c r="CM368" s="6">
        <v>33205</v>
      </c>
      <c r="CN368" s="6">
        <v>34398</v>
      </c>
      <c r="CO368" s="5">
        <v>31486</v>
      </c>
      <c r="CP368" s="5">
        <v>32756</v>
      </c>
      <c r="CQ368" s="5">
        <v>36600</v>
      </c>
      <c r="CR368" s="6">
        <f t="shared" si="257"/>
        <v>34165.864285714284</v>
      </c>
      <c r="CT368" s="13">
        <v>588.52286185345019</v>
      </c>
      <c r="CU368" s="61" t="s">
        <v>35</v>
      </c>
      <c r="CV368" s="13">
        <v>500</v>
      </c>
      <c r="CW368" s="13">
        <v>1000</v>
      </c>
      <c r="CX368" s="13">
        <v>400</v>
      </c>
      <c r="CY368" s="14">
        <v>1600</v>
      </c>
      <c r="CZ368" s="13">
        <v>480</v>
      </c>
      <c r="DA368" s="13">
        <v>662</v>
      </c>
      <c r="DB368" s="13">
        <v>1000</v>
      </c>
      <c r="DC368" s="14">
        <v>1442</v>
      </c>
      <c r="DD368" s="61" t="s">
        <v>35</v>
      </c>
      <c r="DE368" s="13">
        <v>965</v>
      </c>
      <c r="DF368" s="13">
        <v>2000</v>
      </c>
      <c r="DG368" s="13">
        <v>2000</v>
      </c>
      <c r="DH368" s="14">
        <f t="shared" si="258"/>
        <v>1053.1269051544541</v>
      </c>
      <c r="DJ368" s="5">
        <v>19500</v>
      </c>
      <c r="DK368" s="61" t="s">
        <v>35</v>
      </c>
      <c r="DL368" s="5">
        <v>22850</v>
      </c>
      <c r="DM368" s="5">
        <v>20539</v>
      </c>
      <c r="DN368" s="5">
        <v>19100</v>
      </c>
      <c r="DO368" s="6">
        <v>17850</v>
      </c>
      <c r="DP368" s="5">
        <v>19010</v>
      </c>
      <c r="DQ368" s="5">
        <v>19500</v>
      </c>
      <c r="DR368" s="5">
        <v>19808</v>
      </c>
      <c r="DS368" s="6">
        <v>18070</v>
      </c>
      <c r="DT368" s="61" t="s">
        <v>35</v>
      </c>
      <c r="DU368" s="5">
        <v>18092</v>
      </c>
      <c r="DV368" s="5">
        <v>24231</v>
      </c>
      <c r="DW368" s="5">
        <v>22000</v>
      </c>
      <c r="DX368" s="6">
        <f t="shared" si="259"/>
        <v>20045.833333333332</v>
      </c>
    </row>
    <row r="369" spans="1:128" x14ac:dyDescent="0.25">
      <c r="A369" s="7">
        <v>364</v>
      </c>
      <c r="B369" s="5">
        <f t="shared" si="245"/>
        <v>4453.3584187176384</v>
      </c>
      <c r="C369" s="5">
        <f t="shared" si="246"/>
        <v>2578.2991202346038</v>
      </c>
      <c r="D369" s="5">
        <f t="shared" si="260"/>
        <v>5352.5860465116275</v>
      </c>
      <c r="E369" s="5">
        <f t="shared" si="261"/>
        <v>4804.6419130434779</v>
      </c>
      <c r="F369" s="5">
        <f t="shared" si="262"/>
        <v>5170.7625000000007</v>
      </c>
      <c r="G369" s="5">
        <f t="shared" si="263"/>
        <v>533.50708556149732</v>
      </c>
      <c r="H369" s="5">
        <f t="shared" si="264"/>
        <v>2270.744538170381</v>
      </c>
      <c r="I369" s="5">
        <f t="shared" si="265"/>
        <v>4386.5092610444644</v>
      </c>
      <c r="J369" s="5">
        <f t="shared" si="266"/>
        <v>4362.3250659562464</v>
      </c>
      <c r="K369" s="5">
        <f t="shared" si="267"/>
        <v>5393.2692167311479</v>
      </c>
      <c r="L369" s="57">
        <f t="shared" si="247"/>
        <v>1113.6243457616144</v>
      </c>
      <c r="M369" s="5">
        <f t="shared" si="268"/>
        <v>4121.7604165597913</v>
      </c>
      <c r="N369" s="5">
        <f t="shared" si="269"/>
        <v>19639.137239833362</v>
      </c>
      <c r="O369" s="5">
        <f t="shared" si="270"/>
        <v>3947.1494093120223</v>
      </c>
      <c r="P369" s="6">
        <f t="shared" si="248"/>
        <v>4866.2624698169911</v>
      </c>
      <c r="R369" s="5">
        <v>40</v>
      </c>
      <c r="S369" s="5">
        <v>17</v>
      </c>
      <c r="T369" s="5">
        <v>24</v>
      </c>
      <c r="U369" s="5">
        <v>80</v>
      </c>
      <c r="V369" s="5">
        <v>50</v>
      </c>
      <c r="W369" s="5">
        <v>8</v>
      </c>
      <c r="X369" s="5">
        <v>3</v>
      </c>
      <c r="Y369" s="5">
        <v>20</v>
      </c>
      <c r="Z369" s="5">
        <v>20</v>
      </c>
      <c r="AA369" s="5">
        <v>21</v>
      </c>
      <c r="AB369" s="5">
        <v>14</v>
      </c>
      <c r="AC369" s="5">
        <v>44</v>
      </c>
      <c r="AD369" s="5">
        <v>1</v>
      </c>
      <c r="AE369" s="5">
        <v>35</v>
      </c>
      <c r="AF369" s="6">
        <f t="shared" si="249"/>
        <v>26.928571428571427</v>
      </c>
      <c r="AH369" s="5">
        <f t="shared" si="250"/>
        <v>4055.7543244275726</v>
      </c>
      <c r="AI369" s="5">
        <f t="shared" si="271"/>
        <v>2578.2991202346038</v>
      </c>
      <c r="AJ369" s="5">
        <f t="shared" si="272"/>
        <v>4804.1860465116279</v>
      </c>
      <c r="AK369" s="5">
        <f t="shared" si="273"/>
        <v>4558.173913043478</v>
      </c>
      <c r="AL369" s="5">
        <f t="shared" si="274"/>
        <v>4597.7625000000007</v>
      </c>
      <c r="AM369" s="5">
        <f t="shared" si="274"/>
        <v>399.63208556149732</v>
      </c>
      <c r="AN369" s="5">
        <f t="shared" si="275"/>
        <v>1795.4945381703808</v>
      </c>
      <c r="AO369" s="5">
        <f t="shared" si="251"/>
        <v>4033.0349408027723</v>
      </c>
      <c r="AP369" s="5">
        <f t="shared" si="252"/>
        <v>4124.6290659562464</v>
      </c>
      <c r="AQ369" s="5">
        <f t="shared" si="276"/>
        <v>5242.894736842105</v>
      </c>
      <c r="AR369" s="5">
        <f t="shared" si="277"/>
        <v>1113.6243457616144</v>
      </c>
      <c r="AS369" s="5">
        <f t="shared" si="278"/>
        <v>3896.7821782178221</v>
      </c>
      <c r="AT369" s="5">
        <f t="shared" si="279"/>
        <v>19493.751239833364</v>
      </c>
      <c r="AU369" s="5">
        <f t="shared" si="280"/>
        <v>3815.1494093120223</v>
      </c>
      <c r="AV369" s="6">
        <f t="shared" si="253"/>
        <v>4607.7977460482225</v>
      </c>
      <c r="AX369" s="5">
        <f t="shared" si="254"/>
        <v>397.6040942900658</v>
      </c>
      <c r="AY369" s="61" t="s">
        <v>35</v>
      </c>
      <c r="AZ369" s="5">
        <f t="shared" si="281"/>
        <v>548.4</v>
      </c>
      <c r="BA369" s="5">
        <f t="shared" si="282"/>
        <v>246.46799999999999</v>
      </c>
      <c r="BB369" s="5">
        <f t="shared" si="283"/>
        <v>573</v>
      </c>
      <c r="BC369" s="5">
        <f t="shared" si="284"/>
        <v>133.875</v>
      </c>
      <c r="BD369" s="5">
        <f t="shared" si="285"/>
        <v>475.25</v>
      </c>
      <c r="BE369" s="5">
        <f t="shared" si="286"/>
        <v>353.47432024169183</v>
      </c>
      <c r="BF369" s="5">
        <f t="shared" si="287"/>
        <v>237.696</v>
      </c>
      <c r="BG369" s="5">
        <f t="shared" si="288"/>
        <v>150.37447988904299</v>
      </c>
      <c r="BH369" s="61" t="s">
        <v>35</v>
      </c>
      <c r="BI369" s="5">
        <f t="shared" si="289"/>
        <v>224.9782383419689</v>
      </c>
      <c r="BJ369" s="5">
        <f t="shared" si="290"/>
        <v>145.386</v>
      </c>
      <c r="BK369" s="5">
        <f t="shared" si="291"/>
        <v>132</v>
      </c>
      <c r="BL369" s="6">
        <f t="shared" si="255"/>
        <v>301.54217773023078</v>
      </c>
      <c r="BN369" s="13">
        <v>102.22512677922533</v>
      </c>
      <c r="BO369" s="13">
        <v>163.68</v>
      </c>
      <c r="BP369" s="13">
        <v>86</v>
      </c>
      <c r="BQ369" s="13">
        <v>92</v>
      </c>
      <c r="BR369" s="13">
        <v>96</v>
      </c>
      <c r="BS369" s="14">
        <v>935</v>
      </c>
      <c r="BT369" s="13">
        <v>236.59219839948588</v>
      </c>
      <c r="BU369" s="14">
        <v>103.89</v>
      </c>
      <c r="BV369" s="13">
        <v>94.690696728010465</v>
      </c>
      <c r="BW369" s="14">
        <v>76</v>
      </c>
      <c r="BX369" s="14">
        <v>370.66</v>
      </c>
      <c r="BY369" s="13">
        <v>96.96</v>
      </c>
      <c r="BZ369" s="13">
        <v>20.164000000000001</v>
      </c>
      <c r="CA369" s="13">
        <v>115.12</v>
      </c>
      <c r="CB369" s="14">
        <f t="shared" si="256"/>
        <v>184.92728727905157</v>
      </c>
      <c r="CD369" s="5">
        <v>34550</v>
      </c>
      <c r="CE369" s="5">
        <v>35168</v>
      </c>
      <c r="CF369" s="5">
        <v>34430</v>
      </c>
      <c r="CG369" s="5">
        <v>34946</v>
      </c>
      <c r="CH369" s="5">
        <v>36782.100000000006</v>
      </c>
      <c r="CI369" s="6">
        <v>31138</v>
      </c>
      <c r="CJ369" s="5">
        <v>35400</v>
      </c>
      <c r="CK369" s="5">
        <v>34916</v>
      </c>
      <c r="CL369" s="5">
        <v>32547</v>
      </c>
      <c r="CM369" s="6">
        <v>33205</v>
      </c>
      <c r="CN369" s="6">
        <v>34398</v>
      </c>
      <c r="CO369" s="5">
        <v>31486</v>
      </c>
      <c r="CP369" s="5">
        <v>32756</v>
      </c>
      <c r="CQ369" s="5">
        <v>36600</v>
      </c>
      <c r="CR369" s="6">
        <f t="shared" si="257"/>
        <v>34165.864285714284</v>
      </c>
      <c r="CT369" s="13">
        <v>588.52512677922527</v>
      </c>
      <c r="CU369" s="61" t="s">
        <v>35</v>
      </c>
      <c r="CV369" s="13">
        <v>500</v>
      </c>
      <c r="CW369" s="13">
        <v>1000</v>
      </c>
      <c r="CX369" s="13">
        <v>400</v>
      </c>
      <c r="CY369" s="14">
        <v>1600</v>
      </c>
      <c r="CZ369" s="13">
        <v>480</v>
      </c>
      <c r="DA369" s="13">
        <v>662</v>
      </c>
      <c r="DB369" s="13">
        <v>1000</v>
      </c>
      <c r="DC369" s="14">
        <v>1442</v>
      </c>
      <c r="DD369" s="61" t="s">
        <v>35</v>
      </c>
      <c r="DE369" s="13">
        <v>965</v>
      </c>
      <c r="DF369" s="13">
        <v>2000</v>
      </c>
      <c r="DG369" s="13">
        <v>2000</v>
      </c>
      <c r="DH369" s="14">
        <f t="shared" si="258"/>
        <v>1053.1270938982689</v>
      </c>
      <c r="DJ369" s="5">
        <v>19500</v>
      </c>
      <c r="DK369" s="61" t="s">
        <v>35</v>
      </c>
      <c r="DL369" s="5">
        <v>22850</v>
      </c>
      <c r="DM369" s="5">
        <v>20539</v>
      </c>
      <c r="DN369" s="5">
        <v>19100</v>
      </c>
      <c r="DO369" s="6">
        <v>17850</v>
      </c>
      <c r="DP369" s="5">
        <v>19010</v>
      </c>
      <c r="DQ369" s="5">
        <v>19500</v>
      </c>
      <c r="DR369" s="5">
        <v>19808</v>
      </c>
      <c r="DS369" s="6">
        <v>18070</v>
      </c>
      <c r="DT369" s="61" t="s">
        <v>35</v>
      </c>
      <c r="DU369" s="5">
        <v>18092</v>
      </c>
      <c r="DV369" s="5">
        <v>24231</v>
      </c>
      <c r="DW369" s="5">
        <v>22000</v>
      </c>
      <c r="DX369" s="6">
        <f t="shared" si="259"/>
        <v>20045.833333333332</v>
      </c>
    </row>
    <row r="370" spans="1:128" x14ac:dyDescent="0.25">
      <c r="A370" s="7">
        <v>365</v>
      </c>
      <c r="B370" s="5">
        <f t="shared" si="245"/>
        <v>4453.2672809426904</v>
      </c>
      <c r="C370" s="5">
        <f t="shared" si="246"/>
        <v>2576.4102564102564</v>
      </c>
      <c r="D370" s="5">
        <f t="shared" si="260"/>
        <v>5352.5860465116275</v>
      </c>
      <c r="E370" s="5">
        <f t="shared" si="261"/>
        <v>4804.6419130434779</v>
      </c>
      <c r="F370" s="5">
        <f t="shared" si="262"/>
        <v>5170.7625000000007</v>
      </c>
      <c r="G370" s="5">
        <f t="shared" si="263"/>
        <v>533.50708556149732</v>
      </c>
      <c r="H370" s="5">
        <f t="shared" si="264"/>
        <v>2270.744538170381</v>
      </c>
      <c r="I370" s="5">
        <f t="shared" si="265"/>
        <v>4386.5092610444644</v>
      </c>
      <c r="J370" s="5">
        <f t="shared" si="266"/>
        <v>4362.3250659562464</v>
      </c>
      <c r="K370" s="5">
        <f t="shared" si="267"/>
        <v>5393.2692167311479</v>
      </c>
      <c r="L370" s="57">
        <f t="shared" si="247"/>
        <v>1113.6243457616144</v>
      </c>
      <c r="M370" s="5">
        <f t="shared" si="268"/>
        <v>4121.3585621534576</v>
      </c>
      <c r="N370" s="5">
        <f t="shared" si="269"/>
        <v>19638.170527646911</v>
      </c>
      <c r="O370" s="5">
        <f t="shared" si="270"/>
        <v>3947.1494093120223</v>
      </c>
      <c r="P370" s="6">
        <f t="shared" si="248"/>
        <v>4866.0232863747005</v>
      </c>
      <c r="R370" s="5">
        <v>40</v>
      </c>
      <c r="S370" s="5">
        <v>17</v>
      </c>
      <c r="T370" s="5">
        <v>24</v>
      </c>
      <c r="U370" s="5">
        <v>80</v>
      </c>
      <c r="V370" s="5">
        <v>50</v>
      </c>
      <c r="W370" s="5">
        <v>8</v>
      </c>
      <c r="X370" s="5">
        <v>3</v>
      </c>
      <c r="Y370" s="5">
        <v>20</v>
      </c>
      <c r="Z370" s="5">
        <v>20</v>
      </c>
      <c r="AA370" s="5">
        <v>21</v>
      </c>
      <c r="AB370" s="5">
        <v>14</v>
      </c>
      <c r="AC370" s="5">
        <v>44</v>
      </c>
      <c r="AD370" s="5">
        <v>1</v>
      </c>
      <c r="AE370" s="5">
        <v>35</v>
      </c>
      <c r="AF370" s="6">
        <f t="shared" si="249"/>
        <v>26.928571428571427</v>
      </c>
      <c r="AH370" s="5">
        <f t="shared" si="250"/>
        <v>4055.6647126192197</v>
      </c>
      <c r="AI370" s="5">
        <f t="shared" si="271"/>
        <v>2576.4102564102564</v>
      </c>
      <c r="AJ370" s="5">
        <f t="shared" si="272"/>
        <v>4804.1860465116279</v>
      </c>
      <c r="AK370" s="5">
        <f t="shared" si="273"/>
        <v>4558.173913043478</v>
      </c>
      <c r="AL370" s="5">
        <f t="shared" si="274"/>
        <v>4597.7625000000007</v>
      </c>
      <c r="AM370" s="5">
        <f t="shared" si="274"/>
        <v>399.63208556149732</v>
      </c>
      <c r="AN370" s="5">
        <f t="shared" si="275"/>
        <v>1795.4945381703808</v>
      </c>
      <c r="AO370" s="5">
        <f t="shared" si="251"/>
        <v>4033.0349408027723</v>
      </c>
      <c r="AP370" s="5">
        <f t="shared" si="252"/>
        <v>4124.6290659562464</v>
      </c>
      <c r="AQ370" s="5">
        <f t="shared" si="276"/>
        <v>5242.894736842105</v>
      </c>
      <c r="AR370" s="5">
        <f t="shared" si="277"/>
        <v>1113.6243457616144</v>
      </c>
      <c r="AS370" s="5">
        <f t="shared" si="278"/>
        <v>3896.3803238114883</v>
      </c>
      <c r="AT370" s="5">
        <f t="shared" si="279"/>
        <v>19492.784527646912</v>
      </c>
      <c r="AU370" s="5">
        <f t="shared" si="280"/>
        <v>3815.1494093120223</v>
      </c>
      <c r="AV370" s="6">
        <f t="shared" si="253"/>
        <v>4607.5586716035441</v>
      </c>
      <c r="AX370" s="5">
        <f t="shared" si="254"/>
        <v>397.60256832347039</v>
      </c>
      <c r="AY370" s="61" t="s">
        <v>35</v>
      </c>
      <c r="AZ370" s="5">
        <f t="shared" si="281"/>
        <v>548.4</v>
      </c>
      <c r="BA370" s="5">
        <f t="shared" si="282"/>
        <v>246.46799999999999</v>
      </c>
      <c r="BB370" s="5">
        <f t="shared" si="283"/>
        <v>573</v>
      </c>
      <c r="BC370" s="5">
        <f t="shared" si="284"/>
        <v>133.875</v>
      </c>
      <c r="BD370" s="5">
        <f t="shared" si="285"/>
        <v>475.25</v>
      </c>
      <c r="BE370" s="5">
        <f t="shared" si="286"/>
        <v>353.47432024169183</v>
      </c>
      <c r="BF370" s="5">
        <f t="shared" si="287"/>
        <v>237.696</v>
      </c>
      <c r="BG370" s="5">
        <f t="shared" si="288"/>
        <v>150.37447988904299</v>
      </c>
      <c r="BH370" s="61" t="s">
        <v>35</v>
      </c>
      <c r="BI370" s="5">
        <f t="shared" si="289"/>
        <v>224.9782383419689</v>
      </c>
      <c r="BJ370" s="5">
        <f t="shared" si="290"/>
        <v>145.386</v>
      </c>
      <c r="BK370" s="5">
        <f t="shared" si="291"/>
        <v>132</v>
      </c>
      <c r="BL370" s="6">
        <f t="shared" si="255"/>
        <v>301.54205056634783</v>
      </c>
      <c r="BN370" s="13">
        <v>102.22738549120447</v>
      </c>
      <c r="BO370" s="13">
        <v>163.80000000000001</v>
      </c>
      <c r="BP370" s="13">
        <v>86</v>
      </c>
      <c r="BQ370" s="13">
        <v>92</v>
      </c>
      <c r="BR370" s="13">
        <v>96</v>
      </c>
      <c r="BS370" s="14">
        <v>935</v>
      </c>
      <c r="BT370" s="13">
        <v>236.59219839948588</v>
      </c>
      <c r="BU370" s="14">
        <v>103.89</v>
      </c>
      <c r="BV370" s="13">
        <v>94.690696728010465</v>
      </c>
      <c r="BW370" s="14">
        <v>76</v>
      </c>
      <c r="BX370" s="14">
        <v>370.66</v>
      </c>
      <c r="BY370" s="13">
        <v>96.97</v>
      </c>
      <c r="BZ370" s="13">
        <v>20.164999999999999</v>
      </c>
      <c r="CA370" s="13">
        <v>115.12</v>
      </c>
      <c r="CB370" s="14">
        <f t="shared" si="256"/>
        <v>184.93680575847861</v>
      </c>
      <c r="CD370" s="5">
        <v>34550</v>
      </c>
      <c r="CE370" s="5">
        <v>35168</v>
      </c>
      <c r="CF370" s="5">
        <v>34430</v>
      </c>
      <c r="CG370" s="5">
        <v>34946</v>
      </c>
      <c r="CH370" s="5">
        <v>36782.100000000006</v>
      </c>
      <c r="CI370" s="6">
        <v>31138</v>
      </c>
      <c r="CJ370" s="5">
        <v>35400</v>
      </c>
      <c r="CK370" s="5">
        <v>34916</v>
      </c>
      <c r="CL370" s="5">
        <v>32547</v>
      </c>
      <c r="CM370" s="6">
        <v>33205</v>
      </c>
      <c r="CN370" s="6">
        <v>34398</v>
      </c>
      <c r="CO370" s="5">
        <v>31486</v>
      </c>
      <c r="CP370" s="5">
        <v>32756</v>
      </c>
      <c r="CQ370" s="5">
        <v>36600</v>
      </c>
      <c r="CR370" s="6">
        <f t="shared" si="257"/>
        <v>34165.864285714284</v>
      </c>
      <c r="CT370" s="13">
        <v>588.52738549120443</v>
      </c>
      <c r="CU370" s="61" t="s">
        <v>35</v>
      </c>
      <c r="CV370" s="13">
        <v>500</v>
      </c>
      <c r="CW370" s="13">
        <v>1000</v>
      </c>
      <c r="CX370" s="13">
        <v>400</v>
      </c>
      <c r="CY370" s="14">
        <v>1600</v>
      </c>
      <c r="CZ370" s="13">
        <v>480</v>
      </c>
      <c r="DA370" s="13">
        <v>662</v>
      </c>
      <c r="DB370" s="13">
        <v>1000</v>
      </c>
      <c r="DC370" s="14">
        <v>1442</v>
      </c>
      <c r="DD370" s="61" t="s">
        <v>35</v>
      </c>
      <c r="DE370" s="13">
        <v>965</v>
      </c>
      <c r="DF370" s="13">
        <v>2000</v>
      </c>
      <c r="DG370" s="13">
        <v>2000</v>
      </c>
      <c r="DH370" s="14">
        <f t="shared" si="258"/>
        <v>1053.1272821242671</v>
      </c>
      <c r="DJ370" s="5">
        <v>19500</v>
      </c>
      <c r="DK370" s="61" t="s">
        <v>35</v>
      </c>
      <c r="DL370" s="5">
        <v>22850</v>
      </c>
      <c r="DM370" s="5">
        <v>20539</v>
      </c>
      <c r="DN370" s="5">
        <v>19100</v>
      </c>
      <c r="DO370" s="6">
        <v>17850</v>
      </c>
      <c r="DP370" s="5">
        <v>19010</v>
      </c>
      <c r="DQ370" s="5">
        <v>19500</v>
      </c>
      <c r="DR370" s="5">
        <v>19808</v>
      </c>
      <c r="DS370" s="6">
        <v>18070</v>
      </c>
      <c r="DT370" s="61" t="s">
        <v>35</v>
      </c>
      <c r="DU370" s="5">
        <v>18092</v>
      </c>
      <c r="DV370" s="5">
        <v>24231</v>
      </c>
      <c r="DW370" s="5">
        <v>22000</v>
      </c>
      <c r="DX370" s="6">
        <f t="shared" si="259"/>
        <v>20045.833333333332</v>
      </c>
    </row>
    <row r="371" spans="1:128" x14ac:dyDescent="0.25">
      <c r="A371" s="7">
        <v>366</v>
      </c>
      <c r="B371" s="5">
        <f t="shared" si="245"/>
        <v>4453.176396474295</v>
      </c>
      <c r="C371" s="5">
        <f t="shared" si="246"/>
        <v>2574.5241581259147</v>
      </c>
      <c r="D371" s="5">
        <f t="shared" si="260"/>
        <v>5352.5860465116275</v>
      </c>
      <c r="E371" s="5">
        <f t="shared" si="261"/>
        <v>4804.6419130434779</v>
      </c>
      <c r="F371" s="5">
        <f t="shared" si="262"/>
        <v>5170.7625000000007</v>
      </c>
      <c r="G371" s="5">
        <f t="shared" si="263"/>
        <v>533.50708556149732</v>
      </c>
      <c r="H371" s="5">
        <f t="shared" si="264"/>
        <v>2270.744538170381</v>
      </c>
      <c r="I371" s="5">
        <f t="shared" si="265"/>
        <v>4386.5092610444644</v>
      </c>
      <c r="J371" s="5">
        <f t="shared" si="266"/>
        <v>4362.3250659562464</v>
      </c>
      <c r="K371" s="5">
        <f t="shared" si="267"/>
        <v>5393.2692167311479</v>
      </c>
      <c r="L371" s="57">
        <f t="shared" si="247"/>
        <v>1113.6243457616144</v>
      </c>
      <c r="M371" s="5">
        <f t="shared" si="268"/>
        <v>4120.9567906207894</v>
      </c>
      <c r="N371" s="5">
        <f t="shared" si="269"/>
        <v>19637.20391133591</v>
      </c>
      <c r="O371" s="5">
        <f t="shared" si="270"/>
        <v>3947.1494093120223</v>
      </c>
      <c r="P371" s="6">
        <f t="shared" si="248"/>
        <v>4865.7843313320991</v>
      </c>
      <c r="R371" s="5">
        <v>40</v>
      </c>
      <c r="S371" s="5">
        <v>17</v>
      </c>
      <c r="T371" s="5">
        <v>24</v>
      </c>
      <c r="U371" s="5">
        <v>80</v>
      </c>
      <c r="V371" s="5">
        <v>50</v>
      </c>
      <c r="W371" s="5">
        <v>8</v>
      </c>
      <c r="X371" s="5">
        <v>3</v>
      </c>
      <c r="Y371" s="5">
        <v>20</v>
      </c>
      <c r="Z371" s="5">
        <v>20</v>
      </c>
      <c r="AA371" s="5">
        <v>21</v>
      </c>
      <c r="AB371" s="5">
        <v>14</v>
      </c>
      <c r="AC371" s="5">
        <v>44</v>
      </c>
      <c r="AD371" s="5">
        <v>1</v>
      </c>
      <c r="AE371" s="5">
        <v>35</v>
      </c>
      <c r="AF371" s="6">
        <f t="shared" si="249"/>
        <v>26.928571428571427</v>
      </c>
      <c r="AH371" s="5">
        <f t="shared" si="250"/>
        <v>4055.5753499307384</v>
      </c>
      <c r="AI371" s="5">
        <f t="shared" si="271"/>
        <v>2574.5241581259147</v>
      </c>
      <c r="AJ371" s="5">
        <f t="shared" si="272"/>
        <v>4804.1860465116279</v>
      </c>
      <c r="AK371" s="5">
        <f t="shared" si="273"/>
        <v>4558.173913043478</v>
      </c>
      <c r="AL371" s="5">
        <f t="shared" si="274"/>
        <v>4597.7625000000007</v>
      </c>
      <c r="AM371" s="5">
        <f t="shared" si="274"/>
        <v>399.63208556149732</v>
      </c>
      <c r="AN371" s="5">
        <f t="shared" si="275"/>
        <v>1795.4945381703808</v>
      </c>
      <c r="AO371" s="5">
        <f t="shared" si="251"/>
        <v>4033.0349408027723</v>
      </c>
      <c r="AP371" s="5">
        <f t="shared" si="252"/>
        <v>4124.6290659562464</v>
      </c>
      <c r="AQ371" s="5">
        <f t="shared" si="276"/>
        <v>5242.894736842105</v>
      </c>
      <c r="AR371" s="5">
        <f t="shared" si="277"/>
        <v>1113.6243457616144</v>
      </c>
      <c r="AS371" s="5">
        <f t="shared" si="278"/>
        <v>3895.9785522788202</v>
      </c>
      <c r="AT371" s="5">
        <f t="shared" si="279"/>
        <v>19491.817911335911</v>
      </c>
      <c r="AU371" s="5">
        <f t="shared" si="280"/>
        <v>3815.1494093120223</v>
      </c>
      <c r="AV371" s="6">
        <f t="shared" si="253"/>
        <v>4607.3198252595093</v>
      </c>
      <c r="AX371" s="5">
        <f t="shared" si="254"/>
        <v>397.60104654355638</v>
      </c>
      <c r="AY371" s="61" t="s">
        <v>35</v>
      </c>
      <c r="AZ371" s="5">
        <f t="shared" si="281"/>
        <v>548.4</v>
      </c>
      <c r="BA371" s="5">
        <f t="shared" si="282"/>
        <v>246.46799999999999</v>
      </c>
      <c r="BB371" s="5">
        <f t="shared" si="283"/>
        <v>573</v>
      </c>
      <c r="BC371" s="5">
        <f t="shared" si="284"/>
        <v>133.875</v>
      </c>
      <c r="BD371" s="5">
        <f t="shared" si="285"/>
        <v>475.25</v>
      </c>
      <c r="BE371" s="5">
        <f t="shared" si="286"/>
        <v>353.47432024169183</v>
      </c>
      <c r="BF371" s="5">
        <f t="shared" si="287"/>
        <v>237.696</v>
      </c>
      <c r="BG371" s="5">
        <f t="shared" si="288"/>
        <v>150.37447988904299</v>
      </c>
      <c r="BH371" s="61" t="s">
        <v>35</v>
      </c>
      <c r="BI371" s="5">
        <f t="shared" si="289"/>
        <v>224.9782383419689</v>
      </c>
      <c r="BJ371" s="5">
        <f t="shared" si="290"/>
        <v>145.386</v>
      </c>
      <c r="BK371" s="5">
        <f t="shared" si="291"/>
        <v>132</v>
      </c>
      <c r="BL371" s="6">
        <f t="shared" si="255"/>
        <v>301.541923751355</v>
      </c>
      <c r="BN371" s="13">
        <v>102.22963802338936</v>
      </c>
      <c r="BO371" s="13">
        <v>163.92000000000002</v>
      </c>
      <c r="BP371" s="13">
        <v>86</v>
      </c>
      <c r="BQ371" s="13">
        <v>92</v>
      </c>
      <c r="BR371" s="13">
        <v>96</v>
      </c>
      <c r="BS371" s="14">
        <v>935</v>
      </c>
      <c r="BT371" s="13">
        <v>236.59219839948588</v>
      </c>
      <c r="BU371" s="14">
        <v>103.89</v>
      </c>
      <c r="BV371" s="13">
        <v>94.690696728010465</v>
      </c>
      <c r="BW371" s="14">
        <v>76</v>
      </c>
      <c r="BX371" s="14">
        <v>370.66</v>
      </c>
      <c r="BY371" s="13">
        <v>96.98</v>
      </c>
      <c r="BZ371" s="13">
        <v>20.166</v>
      </c>
      <c r="CA371" s="13">
        <v>115.12</v>
      </c>
      <c r="CB371" s="14">
        <f t="shared" si="256"/>
        <v>184.94632379649184</v>
      </c>
      <c r="CD371" s="5">
        <v>34550</v>
      </c>
      <c r="CE371" s="5">
        <v>35168</v>
      </c>
      <c r="CF371" s="5">
        <v>34430</v>
      </c>
      <c r="CG371" s="5">
        <v>34946</v>
      </c>
      <c r="CH371" s="5">
        <v>36782.100000000006</v>
      </c>
      <c r="CI371" s="6">
        <v>31138</v>
      </c>
      <c r="CJ371" s="5">
        <v>35400</v>
      </c>
      <c r="CK371" s="5">
        <v>34916</v>
      </c>
      <c r="CL371" s="5">
        <v>32547</v>
      </c>
      <c r="CM371" s="6">
        <v>33205</v>
      </c>
      <c r="CN371" s="6">
        <v>34398</v>
      </c>
      <c r="CO371" s="5">
        <v>31486</v>
      </c>
      <c r="CP371" s="5">
        <v>32756</v>
      </c>
      <c r="CQ371" s="5">
        <v>36600</v>
      </c>
      <c r="CR371" s="6">
        <f t="shared" si="257"/>
        <v>34165.864285714284</v>
      </c>
      <c r="CT371" s="13">
        <v>588.52963802338934</v>
      </c>
      <c r="CU371" s="61" t="s">
        <v>35</v>
      </c>
      <c r="CV371" s="13">
        <v>500</v>
      </c>
      <c r="CW371" s="13">
        <v>1000</v>
      </c>
      <c r="CX371" s="13">
        <v>400</v>
      </c>
      <c r="CY371" s="14">
        <v>1600</v>
      </c>
      <c r="CZ371" s="13">
        <v>480</v>
      </c>
      <c r="DA371" s="13">
        <v>662</v>
      </c>
      <c r="DB371" s="13">
        <v>1000</v>
      </c>
      <c r="DC371" s="14">
        <v>1442</v>
      </c>
      <c r="DD371" s="61" t="s">
        <v>35</v>
      </c>
      <c r="DE371" s="13">
        <v>965</v>
      </c>
      <c r="DF371" s="13">
        <v>2000</v>
      </c>
      <c r="DG371" s="13">
        <v>2000</v>
      </c>
      <c r="DH371" s="14">
        <f t="shared" si="258"/>
        <v>1053.1274698352825</v>
      </c>
      <c r="DJ371" s="5">
        <v>19500</v>
      </c>
      <c r="DK371" s="61" t="s">
        <v>35</v>
      </c>
      <c r="DL371" s="5">
        <v>22850</v>
      </c>
      <c r="DM371" s="5">
        <v>20539</v>
      </c>
      <c r="DN371" s="5">
        <v>19100</v>
      </c>
      <c r="DO371" s="6">
        <v>17850</v>
      </c>
      <c r="DP371" s="5">
        <v>19010</v>
      </c>
      <c r="DQ371" s="5">
        <v>19500</v>
      </c>
      <c r="DR371" s="5">
        <v>19808</v>
      </c>
      <c r="DS371" s="6">
        <v>18070</v>
      </c>
      <c r="DT371" s="61" t="s">
        <v>35</v>
      </c>
      <c r="DU371" s="5">
        <v>18092</v>
      </c>
      <c r="DV371" s="5">
        <v>24231</v>
      </c>
      <c r="DW371" s="5">
        <v>22000</v>
      </c>
      <c r="DX371" s="6">
        <f t="shared" si="259"/>
        <v>20045.833333333332</v>
      </c>
    </row>
    <row r="372" spans="1:128" x14ac:dyDescent="0.25">
      <c r="A372" s="7">
        <v>367</v>
      </c>
      <c r="B372" s="5">
        <f t="shared" si="245"/>
        <v>4453.0857639191117</v>
      </c>
      <c r="C372" s="5">
        <f t="shared" si="246"/>
        <v>2572.640819312363</v>
      </c>
      <c r="D372" s="5">
        <f t="shared" si="260"/>
        <v>5352.5860465116275</v>
      </c>
      <c r="E372" s="5">
        <f t="shared" si="261"/>
        <v>4804.6419130434779</v>
      </c>
      <c r="F372" s="5">
        <f t="shared" si="262"/>
        <v>5170.7625000000007</v>
      </c>
      <c r="G372" s="5">
        <f t="shared" si="263"/>
        <v>533.50708556149732</v>
      </c>
      <c r="H372" s="5">
        <f t="shared" si="264"/>
        <v>2270.744538170381</v>
      </c>
      <c r="I372" s="5">
        <f t="shared" si="265"/>
        <v>4386.5092610444644</v>
      </c>
      <c r="J372" s="5">
        <f t="shared" si="266"/>
        <v>4362.3250659562464</v>
      </c>
      <c r="K372" s="5">
        <f t="shared" si="267"/>
        <v>5393.2692167311479</v>
      </c>
      <c r="L372" s="57">
        <f t="shared" si="247"/>
        <v>1113.6243457616144</v>
      </c>
      <c r="M372" s="5">
        <f t="shared" si="268"/>
        <v>4120.5551019361546</v>
      </c>
      <c r="N372" s="5">
        <f t="shared" si="269"/>
        <v>19636.237390886097</v>
      </c>
      <c r="O372" s="5">
        <f t="shared" si="270"/>
        <v>3947.1494093120223</v>
      </c>
      <c r="P372" s="6">
        <f t="shared" si="248"/>
        <v>4865.5456041533007</v>
      </c>
      <c r="R372" s="5">
        <v>40</v>
      </c>
      <c r="S372" s="5">
        <v>17</v>
      </c>
      <c r="T372" s="5">
        <v>24</v>
      </c>
      <c r="U372" s="5">
        <v>80</v>
      </c>
      <c r="V372" s="5">
        <v>50</v>
      </c>
      <c r="W372" s="5">
        <v>8</v>
      </c>
      <c r="X372" s="5">
        <v>3</v>
      </c>
      <c r="Y372" s="5">
        <v>20</v>
      </c>
      <c r="Z372" s="5">
        <v>20</v>
      </c>
      <c r="AA372" s="5">
        <v>21</v>
      </c>
      <c r="AB372" s="5">
        <v>14</v>
      </c>
      <c r="AC372" s="5">
        <v>44</v>
      </c>
      <c r="AD372" s="5">
        <v>1</v>
      </c>
      <c r="AE372" s="5">
        <v>35</v>
      </c>
      <c r="AF372" s="6">
        <f t="shared" si="249"/>
        <v>26.928571428571427</v>
      </c>
      <c r="AH372" s="5">
        <f t="shared" si="250"/>
        <v>4055.4862349916671</v>
      </c>
      <c r="AI372" s="5">
        <f t="shared" si="271"/>
        <v>2572.640819312363</v>
      </c>
      <c r="AJ372" s="5">
        <f t="shared" si="272"/>
        <v>4804.1860465116279</v>
      </c>
      <c r="AK372" s="5">
        <f t="shared" si="273"/>
        <v>4558.173913043478</v>
      </c>
      <c r="AL372" s="5">
        <f t="shared" si="274"/>
        <v>4597.7625000000007</v>
      </c>
      <c r="AM372" s="5">
        <f t="shared" si="274"/>
        <v>399.63208556149732</v>
      </c>
      <c r="AN372" s="5">
        <f t="shared" si="275"/>
        <v>1795.4945381703808</v>
      </c>
      <c r="AO372" s="5">
        <f t="shared" si="251"/>
        <v>4033.0349408027723</v>
      </c>
      <c r="AP372" s="5">
        <f t="shared" si="252"/>
        <v>4124.6290659562464</v>
      </c>
      <c r="AQ372" s="5">
        <f t="shared" si="276"/>
        <v>5242.894736842105</v>
      </c>
      <c r="AR372" s="5">
        <f t="shared" si="277"/>
        <v>1113.6243457616144</v>
      </c>
      <c r="AS372" s="5">
        <f t="shared" si="278"/>
        <v>3895.5768635941854</v>
      </c>
      <c r="AT372" s="5">
        <f t="shared" si="279"/>
        <v>19490.851390886099</v>
      </c>
      <c r="AU372" s="5">
        <f t="shared" si="280"/>
        <v>3815.1494093120223</v>
      </c>
      <c r="AV372" s="6">
        <f t="shared" si="253"/>
        <v>4607.081206481861</v>
      </c>
      <c r="AX372" s="5">
        <f t="shared" si="254"/>
        <v>397.59952892744496</v>
      </c>
      <c r="AY372" s="61" t="s">
        <v>35</v>
      </c>
      <c r="AZ372" s="5">
        <f t="shared" si="281"/>
        <v>548.4</v>
      </c>
      <c r="BA372" s="5">
        <f t="shared" si="282"/>
        <v>246.46799999999999</v>
      </c>
      <c r="BB372" s="5">
        <f t="shared" si="283"/>
        <v>573</v>
      </c>
      <c r="BC372" s="5">
        <f t="shared" si="284"/>
        <v>133.875</v>
      </c>
      <c r="BD372" s="5">
        <f t="shared" si="285"/>
        <v>475.25</v>
      </c>
      <c r="BE372" s="5">
        <f t="shared" si="286"/>
        <v>353.47432024169183</v>
      </c>
      <c r="BF372" s="5">
        <f t="shared" si="287"/>
        <v>237.696</v>
      </c>
      <c r="BG372" s="5">
        <f t="shared" si="288"/>
        <v>150.37447988904299</v>
      </c>
      <c r="BH372" s="61" t="s">
        <v>35</v>
      </c>
      <c r="BI372" s="5">
        <f t="shared" si="289"/>
        <v>224.9782383419689</v>
      </c>
      <c r="BJ372" s="5">
        <f t="shared" si="290"/>
        <v>145.386</v>
      </c>
      <c r="BK372" s="5">
        <f t="shared" si="291"/>
        <v>132</v>
      </c>
      <c r="BL372" s="6">
        <f t="shared" si="255"/>
        <v>301.54179728334572</v>
      </c>
      <c r="BN372" s="13">
        <v>102.23188440950334</v>
      </c>
      <c r="BO372" s="13">
        <v>164.04</v>
      </c>
      <c r="BP372" s="13">
        <v>86</v>
      </c>
      <c r="BQ372" s="13">
        <v>92</v>
      </c>
      <c r="BR372" s="13">
        <v>96</v>
      </c>
      <c r="BS372" s="14">
        <v>935</v>
      </c>
      <c r="BT372" s="13">
        <v>236.59219839948588</v>
      </c>
      <c r="BU372" s="14">
        <v>103.89</v>
      </c>
      <c r="BV372" s="13">
        <v>94.690696728010465</v>
      </c>
      <c r="BW372" s="14">
        <v>76</v>
      </c>
      <c r="BX372" s="14">
        <v>370.66</v>
      </c>
      <c r="BY372" s="13">
        <v>96.99</v>
      </c>
      <c r="BZ372" s="13">
        <v>20.167000000000002</v>
      </c>
      <c r="CA372" s="13">
        <v>115.12</v>
      </c>
      <c r="CB372" s="14">
        <f t="shared" si="256"/>
        <v>184.95584139549993</v>
      </c>
      <c r="CD372" s="5">
        <v>34550</v>
      </c>
      <c r="CE372" s="5">
        <v>35168</v>
      </c>
      <c r="CF372" s="5">
        <v>34430</v>
      </c>
      <c r="CG372" s="5">
        <v>34946</v>
      </c>
      <c r="CH372" s="5">
        <v>36782.100000000006</v>
      </c>
      <c r="CI372" s="6">
        <v>31138</v>
      </c>
      <c r="CJ372" s="5">
        <v>35400</v>
      </c>
      <c r="CK372" s="5">
        <v>34916</v>
      </c>
      <c r="CL372" s="5">
        <v>32547</v>
      </c>
      <c r="CM372" s="6">
        <v>33205</v>
      </c>
      <c r="CN372" s="6">
        <v>34398</v>
      </c>
      <c r="CO372" s="5">
        <v>31486</v>
      </c>
      <c r="CP372" s="5">
        <v>32756</v>
      </c>
      <c r="CQ372" s="5">
        <v>36600</v>
      </c>
      <c r="CR372" s="6">
        <f t="shared" si="257"/>
        <v>34165.864285714284</v>
      </c>
      <c r="CT372" s="13">
        <v>588.53188440950328</v>
      </c>
      <c r="CU372" s="61" t="s">
        <v>35</v>
      </c>
      <c r="CV372" s="13">
        <v>500</v>
      </c>
      <c r="CW372" s="13">
        <v>1000</v>
      </c>
      <c r="CX372" s="13">
        <v>400</v>
      </c>
      <c r="CY372" s="14">
        <v>1600</v>
      </c>
      <c r="CZ372" s="13">
        <v>480</v>
      </c>
      <c r="DA372" s="13">
        <v>662</v>
      </c>
      <c r="DB372" s="13">
        <v>1000</v>
      </c>
      <c r="DC372" s="14">
        <v>1442</v>
      </c>
      <c r="DD372" s="61" t="s">
        <v>35</v>
      </c>
      <c r="DE372" s="13">
        <v>965</v>
      </c>
      <c r="DF372" s="13">
        <v>2000</v>
      </c>
      <c r="DG372" s="13">
        <v>2000</v>
      </c>
      <c r="DH372" s="14">
        <f t="shared" si="258"/>
        <v>1053.1276570341254</v>
      </c>
      <c r="DJ372" s="5">
        <v>19500</v>
      </c>
      <c r="DK372" s="61" t="s">
        <v>35</v>
      </c>
      <c r="DL372" s="5">
        <v>22850</v>
      </c>
      <c r="DM372" s="5">
        <v>20539</v>
      </c>
      <c r="DN372" s="5">
        <v>19100</v>
      </c>
      <c r="DO372" s="6">
        <v>17850</v>
      </c>
      <c r="DP372" s="5">
        <v>19010</v>
      </c>
      <c r="DQ372" s="5">
        <v>19500</v>
      </c>
      <c r="DR372" s="5">
        <v>19808</v>
      </c>
      <c r="DS372" s="6">
        <v>18070</v>
      </c>
      <c r="DT372" s="61" t="s">
        <v>35</v>
      </c>
      <c r="DU372" s="5">
        <v>18092</v>
      </c>
      <c r="DV372" s="5">
        <v>24231</v>
      </c>
      <c r="DW372" s="5">
        <v>22000</v>
      </c>
      <c r="DX372" s="6">
        <f t="shared" si="259"/>
        <v>20045.833333333332</v>
      </c>
    </row>
    <row r="373" spans="1:128" x14ac:dyDescent="0.25">
      <c r="A373" s="7">
        <v>368</v>
      </c>
      <c r="B373" s="5">
        <f t="shared" si="245"/>
        <v>4452.9953818952372</v>
      </c>
      <c r="C373" s="5">
        <f t="shared" si="246"/>
        <v>2570.7602339181285</v>
      </c>
      <c r="D373" s="5">
        <f t="shared" si="260"/>
        <v>5352.5860465116275</v>
      </c>
      <c r="E373" s="5">
        <f t="shared" si="261"/>
        <v>4804.6419130434779</v>
      </c>
      <c r="F373" s="5">
        <f t="shared" si="262"/>
        <v>5170.7625000000007</v>
      </c>
      <c r="G373" s="5">
        <f t="shared" si="263"/>
        <v>533.50708556149732</v>
      </c>
      <c r="H373" s="5">
        <f t="shared" si="264"/>
        <v>2270.744538170381</v>
      </c>
      <c r="I373" s="5">
        <f t="shared" si="265"/>
        <v>4386.5092610444644</v>
      </c>
      <c r="J373" s="5">
        <f t="shared" si="266"/>
        <v>4362.3250659562464</v>
      </c>
      <c r="K373" s="5">
        <f t="shared" si="267"/>
        <v>5393.2692167311479</v>
      </c>
      <c r="L373" s="57">
        <f t="shared" si="247"/>
        <v>1113.6243457616144</v>
      </c>
      <c r="M373" s="5">
        <f t="shared" si="268"/>
        <v>4120.1534960739282</v>
      </c>
      <c r="N373" s="5">
        <f t="shared" si="269"/>
        <v>19635.27096628322</v>
      </c>
      <c r="O373" s="5">
        <f t="shared" si="270"/>
        <v>3947.1494093120223</v>
      </c>
      <c r="P373" s="6">
        <f t="shared" si="248"/>
        <v>4865.3071043044993</v>
      </c>
      <c r="R373" s="5">
        <v>40</v>
      </c>
      <c r="S373" s="5">
        <v>17</v>
      </c>
      <c r="T373" s="5">
        <v>24</v>
      </c>
      <c r="U373" s="5">
        <v>80</v>
      </c>
      <c r="V373" s="5">
        <v>50</v>
      </c>
      <c r="W373" s="5">
        <v>8</v>
      </c>
      <c r="X373" s="5">
        <v>3</v>
      </c>
      <c r="Y373" s="5">
        <v>20</v>
      </c>
      <c r="Z373" s="5">
        <v>20</v>
      </c>
      <c r="AA373" s="5">
        <v>21</v>
      </c>
      <c r="AB373" s="5">
        <v>14</v>
      </c>
      <c r="AC373" s="5">
        <v>44</v>
      </c>
      <c r="AD373" s="5">
        <v>1</v>
      </c>
      <c r="AE373" s="5">
        <v>35</v>
      </c>
      <c r="AF373" s="6">
        <f t="shared" si="249"/>
        <v>26.928571428571427</v>
      </c>
      <c r="AH373" s="5">
        <f t="shared" si="250"/>
        <v>4055.3973664427931</v>
      </c>
      <c r="AI373" s="5">
        <f t="shared" si="271"/>
        <v>2570.7602339181285</v>
      </c>
      <c r="AJ373" s="5">
        <f t="shared" si="272"/>
        <v>4804.1860465116279</v>
      </c>
      <c r="AK373" s="5">
        <f t="shared" si="273"/>
        <v>4558.173913043478</v>
      </c>
      <c r="AL373" s="5">
        <f t="shared" si="274"/>
        <v>4597.7625000000007</v>
      </c>
      <c r="AM373" s="5">
        <f t="shared" si="274"/>
        <v>399.63208556149732</v>
      </c>
      <c r="AN373" s="5">
        <f t="shared" si="275"/>
        <v>1795.4945381703808</v>
      </c>
      <c r="AO373" s="5">
        <f t="shared" si="251"/>
        <v>4033.0349408027723</v>
      </c>
      <c r="AP373" s="5">
        <f t="shared" si="252"/>
        <v>4124.6290659562464</v>
      </c>
      <c r="AQ373" s="5">
        <f t="shared" si="276"/>
        <v>5242.894736842105</v>
      </c>
      <c r="AR373" s="5">
        <f t="shared" si="277"/>
        <v>1113.6243457616144</v>
      </c>
      <c r="AS373" s="5">
        <f t="shared" si="278"/>
        <v>3895.1752577319589</v>
      </c>
      <c r="AT373" s="5">
        <f t="shared" si="279"/>
        <v>19489.884966283222</v>
      </c>
      <c r="AU373" s="5">
        <f t="shared" si="280"/>
        <v>3815.1494093120223</v>
      </c>
      <c r="AV373" s="6">
        <f t="shared" si="253"/>
        <v>4606.8428147384175</v>
      </c>
      <c r="AX373" s="5">
        <f t="shared" si="254"/>
        <v>397.59801545244432</v>
      </c>
      <c r="AY373" s="61" t="s">
        <v>35</v>
      </c>
      <c r="AZ373" s="5">
        <f t="shared" si="281"/>
        <v>548.4</v>
      </c>
      <c r="BA373" s="5">
        <f t="shared" si="282"/>
        <v>246.46799999999999</v>
      </c>
      <c r="BB373" s="5">
        <f t="shared" si="283"/>
        <v>573</v>
      </c>
      <c r="BC373" s="5">
        <f t="shared" si="284"/>
        <v>133.875</v>
      </c>
      <c r="BD373" s="5">
        <f t="shared" si="285"/>
        <v>475.25</v>
      </c>
      <c r="BE373" s="5">
        <f t="shared" si="286"/>
        <v>353.47432024169183</v>
      </c>
      <c r="BF373" s="5">
        <f t="shared" si="287"/>
        <v>237.696</v>
      </c>
      <c r="BG373" s="5">
        <f t="shared" si="288"/>
        <v>150.37447988904299</v>
      </c>
      <c r="BH373" s="61" t="s">
        <v>35</v>
      </c>
      <c r="BI373" s="5">
        <f t="shared" si="289"/>
        <v>224.9782383419689</v>
      </c>
      <c r="BJ373" s="5">
        <f t="shared" si="290"/>
        <v>145.386</v>
      </c>
      <c r="BK373" s="5">
        <f t="shared" si="291"/>
        <v>132</v>
      </c>
      <c r="BL373" s="6">
        <f t="shared" si="255"/>
        <v>301.54167116042896</v>
      </c>
      <c r="BN373" s="13">
        <v>102.23412468299449</v>
      </c>
      <c r="BO373" s="13">
        <v>164.16</v>
      </c>
      <c r="BP373" s="13">
        <v>86</v>
      </c>
      <c r="BQ373" s="13">
        <v>92</v>
      </c>
      <c r="BR373" s="13">
        <v>96</v>
      </c>
      <c r="BS373" s="14">
        <v>935</v>
      </c>
      <c r="BT373" s="13">
        <v>236.59219839948588</v>
      </c>
      <c r="BU373" s="14">
        <v>103.89</v>
      </c>
      <c r="BV373" s="13">
        <v>94.690696728010465</v>
      </c>
      <c r="BW373" s="14">
        <v>76</v>
      </c>
      <c r="BX373" s="14">
        <v>370.66</v>
      </c>
      <c r="BY373" s="13">
        <v>97</v>
      </c>
      <c r="BZ373" s="13">
        <v>20.167999999999999</v>
      </c>
      <c r="CA373" s="13">
        <v>115.12</v>
      </c>
      <c r="CB373" s="14">
        <f t="shared" si="256"/>
        <v>184.96535855789219</v>
      </c>
      <c r="CD373" s="5">
        <v>34550</v>
      </c>
      <c r="CE373" s="5">
        <v>35168</v>
      </c>
      <c r="CF373" s="5">
        <v>34430</v>
      </c>
      <c r="CG373" s="5">
        <v>34946</v>
      </c>
      <c r="CH373" s="5">
        <v>36782.100000000006</v>
      </c>
      <c r="CI373" s="6">
        <v>31138</v>
      </c>
      <c r="CJ373" s="5">
        <v>35400</v>
      </c>
      <c r="CK373" s="5">
        <v>34916</v>
      </c>
      <c r="CL373" s="5">
        <v>32547</v>
      </c>
      <c r="CM373" s="6">
        <v>33205</v>
      </c>
      <c r="CN373" s="6">
        <v>34398</v>
      </c>
      <c r="CO373" s="5">
        <v>31486</v>
      </c>
      <c r="CP373" s="5">
        <v>32756</v>
      </c>
      <c r="CQ373" s="5">
        <v>36600</v>
      </c>
      <c r="CR373" s="6">
        <f t="shared" si="257"/>
        <v>34165.864285714284</v>
      </c>
      <c r="CT373" s="13">
        <v>588.53412468299439</v>
      </c>
      <c r="CU373" s="61" t="s">
        <v>35</v>
      </c>
      <c r="CV373" s="13">
        <v>500</v>
      </c>
      <c r="CW373" s="13">
        <v>1000</v>
      </c>
      <c r="CX373" s="13">
        <v>400</v>
      </c>
      <c r="CY373" s="14">
        <v>1600</v>
      </c>
      <c r="CZ373" s="13">
        <v>480</v>
      </c>
      <c r="DA373" s="13">
        <v>662</v>
      </c>
      <c r="DB373" s="13">
        <v>1000</v>
      </c>
      <c r="DC373" s="14">
        <v>1442</v>
      </c>
      <c r="DD373" s="61" t="s">
        <v>35</v>
      </c>
      <c r="DE373" s="13">
        <v>965</v>
      </c>
      <c r="DF373" s="13">
        <v>2000</v>
      </c>
      <c r="DG373" s="13">
        <v>2000</v>
      </c>
      <c r="DH373" s="14">
        <f t="shared" si="258"/>
        <v>1053.1278437235828</v>
      </c>
      <c r="DJ373" s="5">
        <v>19500</v>
      </c>
      <c r="DK373" s="61" t="s">
        <v>35</v>
      </c>
      <c r="DL373" s="5">
        <v>22850</v>
      </c>
      <c r="DM373" s="5">
        <v>20539</v>
      </c>
      <c r="DN373" s="5">
        <v>19100</v>
      </c>
      <c r="DO373" s="6">
        <v>17850</v>
      </c>
      <c r="DP373" s="5">
        <v>19010</v>
      </c>
      <c r="DQ373" s="5">
        <v>19500</v>
      </c>
      <c r="DR373" s="5">
        <v>19808</v>
      </c>
      <c r="DS373" s="6">
        <v>18070</v>
      </c>
      <c r="DT373" s="61" t="s">
        <v>35</v>
      </c>
      <c r="DU373" s="5">
        <v>18092</v>
      </c>
      <c r="DV373" s="5">
        <v>24231</v>
      </c>
      <c r="DW373" s="5">
        <v>22000</v>
      </c>
      <c r="DX373" s="6">
        <f t="shared" si="259"/>
        <v>20045.833333333332</v>
      </c>
    </row>
    <row r="374" spans="1:128" x14ac:dyDescent="0.25">
      <c r="A374" s="7">
        <v>369</v>
      </c>
      <c r="B374" s="5">
        <f t="shared" si="245"/>
        <v>4452.9052490320764</v>
      </c>
      <c r="C374" s="5">
        <f t="shared" si="246"/>
        <v>2568.8823959094229</v>
      </c>
      <c r="D374" s="5">
        <f t="shared" si="260"/>
        <v>5352.5860465116275</v>
      </c>
      <c r="E374" s="5">
        <f t="shared" si="261"/>
        <v>4804.6419130434779</v>
      </c>
      <c r="F374" s="5">
        <f t="shared" si="262"/>
        <v>5170.7625000000007</v>
      </c>
      <c r="G374" s="5">
        <f t="shared" si="263"/>
        <v>533.50708556149732</v>
      </c>
      <c r="H374" s="5">
        <f t="shared" si="264"/>
        <v>2270.744538170381</v>
      </c>
      <c r="I374" s="5">
        <f t="shared" si="265"/>
        <v>4386.5092610444644</v>
      </c>
      <c r="J374" s="5">
        <f t="shared" si="266"/>
        <v>4362.3250659562464</v>
      </c>
      <c r="K374" s="5">
        <f t="shared" si="267"/>
        <v>5393.2692167311479</v>
      </c>
      <c r="L374" s="57">
        <f t="shared" si="247"/>
        <v>1113.6243457616144</v>
      </c>
      <c r="M374" s="5">
        <f t="shared" si="268"/>
        <v>4119.7519730084978</v>
      </c>
      <c r="N374" s="5">
        <f t="shared" si="269"/>
        <v>19634.304637513014</v>
      </c>
      <c r="O374" s="5">
        <f t="shared" si="270"/>
        <v>3947.1494093120223</v>
      </c>
      <c r="P374" s="6">
        <f t="shared" si="248"/>
        <v>4865.0688312539642</v>
      </c>
      <c r="R374" s="5">
        <v>40</v>
      </c>
      <c r="S374" s="5">
        <v>17</v>
      </c>
      <c r="T374" s="5">
        <v>24</v>
      </c>
      <c r="U374" s="5">
        <v>80</v>
      </c>
      <c r="V374" s="5">
        <v>50</v>
      </c>
      <c r="W374" s="5">
        <v>8</v>
      </c>
      <c r="X374" s="5">
        <v>3</v>
      </c>
      <c r="Y374" s="5">
        <v>20</v>
      </c>
      <c r="Z374" s="5">
        <v>20</v>
      </c>
      <c r="AA374" s="5">
        <v>21</v>
      </c>
      <c r="AB374" s="5">
        <v>14</v>
      </c>
      <c r="AC374" s="5">
        <v>44</v>
      </c>
      <c r="AD374" s="5">
        <v>1</v>
      </c>
      <c r="AE374" s="5">
        <v>35</v>
      </c>
      <c r="AF374" s="6">
        <f t="shared" si="249"/>
        <v>26.928571428571427</v>
      </c>
      <c r="AH374" s="5">
        <f t="shared" si="250"/>
        <v>4055.3087429360289</v>
      </c>
      <c r="AI374" s="5">
        <f t="shared" si="271"/>
        <v>2568.8823959094229</v>
      </c>
      <c r="AJ374" s="5">
        <f t="shared" si="272"/>
        <v>4804.1860465116279</v>
      </c>
      <c r="AK374" s="5">
        <f t="shared" si="273"/>
        <v>4558.173913043478</v>
      </c>
      <c r="AL374" s="5">
        <f t="shared" si="274"/>
        <v>4597.7625000000007</v>
      </c>
      <c r="AM374" s="5">
        <f t="shared" si="274"/>
        <v>399.63208556149732</v>
      </c>
      <c r="AN374" s="5">
        <f t="shared" si="275"/>
        <v>1795.4945381703808</v>
      </c>
      <c r="AO374" s="5">
        <f t="shared" si="251"/>
        <v>4033.0349408027723</v>
      </c>
      <c r="AP374" s="5">
        <f t="shared" si="252"/>
        <v>4124.6290659562464</v>
      </c>
      <c r="AQ374" s="5">
        <f t="shared" si="276"/>
        <v>5242.894736842105</v>
      </c>
      <c r="AR374" s="5">
        <f t="shared" si="277"/>
        <v>1113.6243457616144</v>
      </c>
      <c r="AS374" s="5">
        <f t="shared" si="278"/>
        <v>3894.773734666529</v>
      </c>
      <c r="AT374" s="5">
        <f t="shared" si="279"/>
        <v>19488.918637513016</v>
      </c>
      <c r="AU374" s="5">
        <f t="shared" si="280"/>
        <v>3815.1494093120223</v>
      </c>
      <c r="AV374" s="6">
        <f t="shared" si="253"/>
        <v>4606.6046494990533</v>
      </c>
      <c r="AX374" s="5">
        <f t="shared" si="254"/>
        <v>397.59650609604739</v>
      </c>
      <c r="AY374" s="61" t="s">
        <v>35</v>
      </c>
      <c r="AZ374" s="5">
        <f t="shared" si="281"/>
        <v>548.4</v>
      </c>
      <c r="BA374" s="5">
        <f t="shared" si="282"/>
        <v>246.46799999999999</v>
      </c>
      <c r="BB374" s="5">
        <f t="shared" si="283"/>
        <v>573</v>
      </c>
      <c r="BC374" s="5">
        <f t="shared" si="284"/>
        <v>133.875</v>
      </c>
      <c r="BD374" s="5">
        <f t="shared" si="285"/>
        <v>475.25</v>
      </c>
      <c r="BE374" s="5">
        <f t="shared" si="286"/>
        <v>353.47432024169183</v>
      </c>
      <c r="BF374" s="5">
        <f t="shared" si="287"/>
        <v>237.696</v>
      </c>
      <c r="BG374" s="5">
        <f t="shared" si="288"/>
        <v>150.37447988904299</v>
      </c>
      <c r="BH374" s="61" t="s">
        <v>35</v>
      </c>
      <c r="BI374" s="5">
        <f t="shared" si="289"/>
        <v>224.9782383419689</v>
      </c>
      <c r="BJ374" s="5">
        <f t="shared" si="290"/>
        <v>145.386</v>
      </c>
      <c r="BK374" s="5">
        <f t="shared" si="291"/>
        <v>132</v>
      </c>
      <c r="BL374" s="6">
        <f t="shared" si="255"/>
        <v>301.54154538072925</v>
      </c>
      <c r="BN374" s="13">
        <v>102.23635887703857</v>
      </c>
      <c r="BO374" s="13">
        <v>164.28</v>
      </c>
      <c r="BP374" s="13">
        <v>86</v>
      </c>
      <c r="BQ374" s="13">
        <v>92</v>
      </c>
      <c r="BR374" s="13">
        <v>96</v>
      </c>
      <c r="BS374" s="14">
        <v>935</v>
      </c>
      <c r="BT374" s="13">
        <v>236.59219839948588</v>
      </c>
      <c r="BU374" s="14">
        <v>103.89</v>
      </c>
      <c r="BV374" s="13">
        <v>94.690696728010465</v>
      </c>
      <c r="BW374" s="14">
        <v>76</v>
      </c>
      <c r="BX374" s="14">
        <v>370.66</v>
      </c>
      <c r="BY374" s="13">
        <v>97.01</v>
      </c>
      <c r="BZ374" s="13">
        <v>20.169</v>
      </c>
      <c r="CA374" s="13">
        <v>115.12</v>
      </c>
      <c r="CB374" s="14">
        <f t="shared" si="256"/>
        <v>184.97487528603821</v>
      </c>
      <c r="CD374" s="5">
        <v>34550</v>
      </c>
      <c r="CE374" s="5">
        <v>35168</v>
      </c>
      <c r="CF374" s="5">
        <v>34430</v>
      </c>
      <c r="CG374" s="5">
        <v>34946</v>
      </c>
      <c r="CH374" s="5">
        <v>36782.100000000006</v>
      </c>
      <c r="CI374" s="6">
        <v>31138</v>
      </c>
      <c r="CJ374" s="5">
        <v>35400</v>
      </c>
      <c r="CK374" s="5">
        <v>34916</v>
      </c>
      <c r="CL374" s="5">
        <v>32547</v>
      </c>
      <c r="CM374" s="6">
        <v>33205</v>
      </c>
      <c r="CN374" s="6">
        <v>34398</v>
      </c>
      <c r="CO374" s="5">
        <v>31486</v>
      </c>
      <c r="CP374" s="5">
        <v>32756</v>
      </c>
      <c r="CQ374" s="5">
        <v>36600</v>
      </c>
      <c r="CR374" s="6">
        <f t="shared" si="257"/>
        <v>34165.864285714284</v>
      </c>
      <c r="CT374" s="13">
        <v>588.53635887703854</v>
      </c>
      <c r="CU374" s="61" t="s">
        <v>35</v>
      </c>
      <c r="CV374" s="13">
        <v>500</v>
      </c>
      <c r="CW374" s="13">
        <v>1000</v>
      </c>
      <c r="CX374" s="13">
        <v>400</v>
      </c>
      <c r="CY374" s="14">
        <v>1600</v>
      </c>
      <c r="CZ374" s="13">
        <v>480</v>
      </c>
      <c r="DA374" s="13">
        <v>662</v>
      </c>
      <c r="DB374" s="13">
        <v>1000</v>
      </c>
      <c r="DC374" s="14">
        <v>1442</v>
      </c>
      <c r="DD374" s="61" t="s">
        <v>35</v>
      </c>
      <c r="DE374" s="13">
        <v>965</v>
      </c>
      <c r="DF374" s="13">
        <v>2000</v>
      </c>
      <c r="DG374" s="13">
        <v>2000</v>
      </c>
      <c r="DH374" s="14">
        <f t="shared" si="258"/>
        <v>1053.1280299064199</v>
      </c>
      <c r="DJ374" s="5">
        <v>19500</v>
      </c>
      <c r="DK374" s="61" t="s">
        <v>35</v>
      </c>
      <c r="DL374" s="5">
        <v>22850</v>
      </c>
      <c r="DM374" s="5">
        <v>20539</v>
      </c>
      <c r="DN374" s="5">
        <v>19100</v>
      </c>
      <c r="DO374" s="6">
        <v>17850</v>
      </c>
      <c r="DP374" s="5">
        <v>19010</v>
      </c>
      <c r="DQ374" s="5">
        <v>19500</v>
      </c>
      <c r="DR374" s="5">
        <v>19808</v>
      </c>
      <c r="DS374" s="6">
        <v>18070</v>
      </c>
      <c r="DT374" s="61" t="s">
        <v>35</v>
      </c>
      <c r="DU374" s="5">
        <v>18092</v>
      </c>
      <c r="DV374" s="5">
        <v>24231</v>
      </c>
      <c r="DW374" s="5">
        <v>22000</v>
      </c>
      <c r="DX374" s="6">
        <f t="shared" si="259"/>
        <v>20045.833333333332</v>
      </c>
    </row>
    <row r="375" spans="1:128" x14ac:dyDescent="0.25">
      <c r="A375" s="7">
        <v>370</v>
      </c>
      <c r="B375" s="5">
        <f t="shared" si="245"/>
        <v>4452.8153639702214</v>
      </c>
      <c r="C375" s="5">
        <f t="shared" si="246"/>
        <v>2567.007299270073</v>
      </c>
      <c r="D375" s="5">
        <f t="shared" si="260"/>
        <v>5352.5860465116275</v>
      </c>
      <c r="E375" s="5">
        <f t="shared" si="261"/>
        <v>4804.6419130434779</v>
      </c>
      <c r="F375" s="5">
        <f t="shared" si="262"/>
        <v>5170.7625000000007</v>
      </c>
      <c r="G375" s="5">
        <f t="shared" si="263"/>
        <v>533.50708556149732</v>
      </c>
      <c r="H375" s="5">
        <f t="shared" si="264"/>
        <v>2270.744538170381</v>
      </c>
      <c r="I375" s="5">
        <f t="shared" si="265"/>
        <v>4386.5092610444644</v>
      </c>
      <c r="J375" s="5">
        <f t="shared" si="266"/>
        <v>4362.3250659562464</v>
      </c>
      <c r="K375" s="5">
        <f t="shared" si="267"/>
        <v>5393.2692167311479</v>
      </c>
      <c r="L375" s="57">
        <f t="shared" si="247"/>
        <v>1113.6243457616144</v>
      </c>
      <c r="M375" s="5">
        <f t="shared" si="268"/>
        <v>4119.3505327142639</v>
      </c>
      <c r="N375" s="5">
        <f t="shared" si="269"/>
        <v>19633.338404561226</v>
      </c>
      <c r="O375" s="5">
        <f t="shared" si="270"/>
        <v>3947.1494093120223</v>
      </c>
      <c r="P375" s="6">
        <f t="shared" si="248"/>
        <v>4864.8307844720184</v>
      </c>
      <c r="R375" s="5">
        <v>40</v>
      </c>
      <c r="S375" s="5">
        <v>17</v>
      </c>
      <c r="T375" s="5">
        <v>24</v>
      </c>
      <c r="U375" s="5">
        <v>80</v>
      </c>
      <c r="V375" s="5">
        <v>50</v>
      </c>
      <c r="W375" s="5">
        <v>8</v>
      </c>
      <c r="X375" s="5">
        <v>3</v>
      </c>
      <c r="Y375" s="5">
        <v>20</v>
      </c>
      <c r="Z375" s="5">
        <v>20</v>
      </c>
      <c r="AA375" s="5">
        <v>21</v>
      </c>
      <c r="AB375" s="5">
        <v>14</v>
      </c>
      <c r="AC375" s="5">
        <v>44</v>
      </c>
      <c r="AD375" s="5">
        <v>1</v>
      </c>
      <c r="AE375" s="5">
        <v>35</v>
      </c>
      <c r="AF375" s="6">
        <f t="shared" si="249"/>
        <v>26.928571428571427</v>
      </c>
      <c r="AH375" s="5">
        <f t="shared" si="250"/>
        <v>4055.2203631342909</v>
      </c>
      <c r="AI375" s="5">
        <f t="shared" si="271"/>
        <v>2567.007299270073</v>
      </c>
      <c r="AJ375" s="5">
        <f t="shared" si="272"/>
        <v>4804.1860465116279</v>
      </c>
      <c r="AK375" s="5">
        <f t="shared" si="273"/>
        <v>4558.173913043478</v>
      </c>
      <c r="AL375" s="5">
        <f t="shared" si="274"/>
        <v>4597.7625000000007</v>
      </c>
      <c r="AM375" s="5">
        <f t="shared" si="274"/>
        <v>399.63208556149732</v>
      </c>
      <c r="AN375" s="5">
        <f t="shared" si="275"/>
        <v>1795.4945381703808</v>
      </c>
      <c r="AO375" s="5">
        <f t="shared" si="251"/>
        <v>4033.0349408027723</v>
      </c>
      <c r="AP375" s="5">
        <f t="shared" si="252"/>
        <v>4124.6290659562464</v>
      </c>
      <c r="AQ375" s="5">
        <f t="shared" si="276"/>
        <v>5242.894736842105</v>
      </c>
      <c r="AR375" s="5">
        <f t="shared" si="277"/>
        <v>1113.6243457616144</v>
      </c>
      <c r="AS375" s="5">
        <f t="shared" si="278"/>
        <v>3894.3722943722946</v>
      </c>
      <c r="AT375" s="5">
        <f t="shared" si="279"/>
        <v>19487.952404561227</v>
      </c>
      <c r="AU375" s="5">
        <f t="shared" si="280"/>
        <v>3815.1494093120223</v>
      </c>
      <c r="AV375" s="6">
        <f t="shared" si="253"/>
        <v>4606.3667102356876</v>
      </c>
      <c r="AX375" s="5">
        <f t="shared" si="254"/>
        <v>397.59500083593031</v>
      </c>
      <c r="AY375" s="61" t="s">
        <v>35</v>
      </c>
      <c r="AZ375" s="5">
        <f t="shared" si="281"/>
        <v>548.4</v>
      </c>
      <c r="BA375" s="5">
        <f t="shared" si="282"/>
        <v>246.46799999999999</v>
      </c>
      <c r="BB375" s="5">
        <f t="shared" si="283"/>
        <v>573</v>
      </c>
      <c r="BC375" s="5">
        <f t="shared" si="284"/>
        <v>133.875</v>
      </c>
      <c r="BD375" s="5">
        <f t="shared" si="285"/>
        <v>475.25</v>
      </c>
      <c r="BE375" s="5">
        <f t="shared" si="286"/>
        <v>353.47432024169183</v>
      </c>
      <c r="BF375" s="5">
        <f t="shared" si="287"/>
        <v>237.696</v>
      </c>
      <c r="BG375" s="5">
        <f t="shared" si="288"/>
        <v>150.37447988904299</v>
      </c>
      <c r="BH375" s="61" t="s">
        <v>35</v>
      </c>
      <c r="BI375" s="5">
        <f t="shared" si="289"/>
        <v>224.9782383419689</v>
      </c>
      <c r="BJ375" s="5">
        <f t="shared" si="290"/>
        <v>145.386</v>
      </c>
      <c r="BK375" s="5">
        <f t="shared" si="291"/>
        <v>132</v>
      </c>
      <c r="BL375" s="6">
        <f t="shared" si="255"/>
        <v>301.54141994238614</v>
      </c>
      <c r="BN375" s="13">
        <v>102.238587024542</v>
      </c>
      <c r="BO375" s="13">
        <v>164.4</v>
      </c>
      <c r="BP375" s="13">
        <v>86</v>
      </c>
      <c r="BQ375" s="13">
        <v>92</v>
      </c>
      <c r="BR375" s="13">
        <v>96</v>
      </c>
      <c r="BS375" s="14">
        <v>935</v>
      </c>
      <c r="BT375" s="13">
        <v>236.59219839948588</v>
      </c>
      <c r="BU375" s="14">
        <v>103.89</v>
      </c>
      <c r="BV375" s="13">
        <v>94.690696728010465</v>
      </c>
      <c r="BW375" s="14">
        <v>76</v>
      </c>
      <c r="BX375" s="14">
        <v>370.66</v>
      </c>
      <c r="BY375" s="13">
        <v>97.02</v>
      </c>
      <c r="BZ375" s="13">
        <v>20.170000000000002</v>
      </c>
      <c r="CA375" s="13">
        <v>115.12</v>
      </c>
      <c r="CB375" s="14">
        <f t="shared" si="256"/>
        <v>184.98439158228845</v>
      </c>
      <c r="CD375" s="5">
        <v>34550</v>
      </c>
      <c r="CE375" s="5">
        <v>35168</v>
      </c>
      <c r="CF375" s="5">
        <v>34430</v>
      </c>
      <c r="CG375" s="5">
        <v>34946</v>
      </c>
      <c r="CH375" s="5">
        <v>36782.100000000006</v>
      </c>
      <c r="CI375" s="6">
        <v>31138</v>
      </c>
      <c r="CJ375" s="5">
        <v>35400</v>
      </c>
      <c r="CK375" s="5">
        <v>34916</v>
      </c>
      <c r="CL375" s="5">
        <v>32547</v>
      </c>
      <c r="CM375" s="6">
        <v>33205</v>
      </c>
      <c r="CN375" s="6">
        <v>34398</v>
      </c>
      <c r="CO375" s="5">
        <v>31486</v>
      </c>
      <c r="CP375" s="5">
        <v>32756</v>
      </c>
      <c r="CQ375" s="5">
        <v>36600</v>
      </c>
      <c r="CR375" s="6">
        <f t="shared" si="257"/>
        <v>34165.864285714284</v>
      </c>
      <c r="CT375" s="13">
        <v>588.53858702454193</v>
      </c>
      <c r="CU375" s="61" t="s">
        <v>35</v>
      </c>
      <c r="CV375" s="13">
        <v>500</v>
      </c>
      <c r="CW375" s="13">
        <v>1000</v>
      </c>
      <c r="CX375" s="13">
        <v>400</v>
      </c>
      <c r="CY375" s="14">
        <v>1600</v>
      </c>
      <c r="CZ375" s="13">
        <v>480</v>
      </c>
      <c r="DA375" s="13">
        <v>662</v>
      </c>
      <c r="DB375" s="13">
        <v>1000</v>
      </c>
      <c r="DC375" s="14">
        <v>1442</v>
      </c>
      <c r="DD375" s="61" t="s">
        <v>35</v>
      </c>
      <c r="DE375" s="13">
        <v>965</v>
      </c>
      <c r="DF375" s="13">
        <v>2000</v>
      </c>
      <c r="DG375" s="13">
        <v>2000</v>
      </c>
      <c r="DH375" s="14">
        <f t="shared" si="258"/>
        <v>1053.1282155853785</v>
      </c>
      <c r="DJ375" s="5">
        <v>19500</v>
      </c>
      <c r="DK375" s="61" t="s">
        <v>35</v>
      </c>
      <c r="DL375" s="5">
        <v>22850</v>
      </c>
      <c r="DM375" s="5">
        <v>20539</v>
      </c>
      <c r="DN375" s="5">
        <v>19100</v>
      </c>
      <c r="DO375" s="6">
        <v>17850</v>
      </c>
      <c r="DP375" s="5">
        <v>19010</v>
      </c>
      <c r="DQ375" s="5">
        <v>19500</v>
      </c>
      <c r="DR375" s="5">
        <v>19808</v>
      </c>
      <c r="DS375" s="6">
        <v>18070</v>
      </c>
      <c r="DT375" s="61" t="s">
        <v>35</v>
      </c>
      <c r="DU375" s="5">
        <v>18092</v>
      </c>
      <c r="DV375" s="5">
        <v>24231</v>
      </c>
      <c r="DW375" s="5">
        <v>22000</v>
      </c>
      <c r="DX375" s="6">
        <f t="shared" si="259"/>
        <v>20045.833333333332</v>
      </c>
    </row>
    <row r="376" spans="1:128" x14ac:dyDescent="0.25">
      <c r="A376" s="7">
        <v>371</v>
      </c>
      <c r="B376" s="5">
        <f t="shared" si="245"/>
        <v>4452.7257253613325</v>
      </c>
      <c r="C376" s="5">
        <f t="shared" si="246"/>
        <v>2565.134938001459</v>
      </c>
      <c r="D376" s="5">
        <f t="shared" si="260"/>
        <v>5352.5860465116275</v>
      </c>
      <c r="E376" s="5">
        <f t="shared" si="261"/>
        <v>4804.6419130434779</v>
      </c>
      <c r="F376" s="5">
        <f t="shared" si="262"/>
        <v>5170.7625000000007</v>
      </c>
      <c r="G376" s="5">
        <f t="shared" si="263"/>
        <v>533.50708556149732</v>
      </c>
      <c r="H376" s="5">
        <f t="shared" si="264"/>
        <v>2270.744538170381</v>
      </c>
      <c r="I376" s="5">
        <f t="shared" si="265"/>
        <v>4386.5092610444644</v>
      </c>
      <c r="J376" s="5">
        <f t="shared" si="266"/>
        <v>4362.3250659562464</v>
      </c>
      <c r="K376" s="5">
        <f t="shared" si="267"/>
        <v>5393.2692167311479</v>
      </c>
      <c r="L376" s="57">
        <f t="shared" si="247"/>
        <v>1113.6243457616144</v>
      </c>
      <c r="M376" s="5">
        <f t="shared" si="268"/>
        <v>4118.9491751656315</v>
      </c>
      <c r="N376" s="5">
        <f t="shared" si="269"/>
        <v>19632.372267413612</v>
      </c>
      <c r="O376" s="5">
        <f t="shared" si="270"/>
        <v>3947.1494093120223</v>
      </c>
      <c r="P376" s="6">
        <f t="shared" si="248"/>
        <v>4864.5929634310369</v>
      </c>
      <c r="R376" s="5">
        <v>40</v>
      </c>
      <c r="S376" s="5">
        <v>17</v>
      </c>
      <c r="T376" s="5">
        <v>24</v>
      </c>
      <c r="U376" s="5">
        <v>80</v>
      </c>
      <c r="V376" s="5">
        <v>50</v>
      </c>
      <c r="W376" s="5">
        <v>8</v>
      </c>
      <c r="X376" s="5">
        <v>3</v>
      </c>
      <c r="Y376" s="5">
        <v>20</v>
      </c>
      <c r="Z376" s="5">
        <v>20</v>
      </c>
      <c r="AA376" s="5">
        <v>21</v>
      </c>
      <c r="AB376" s="5">
        <v>14</v>
      </c>
      <c r="AC376" s="5">
        <v>44</v>
      </c>
      <c r="AD376" s="5">
        <v>1</v>
      </c>
      <c r="AE376" s="5">
        <v>35</v>
      </c>
      <c r="AF376" s="6">
        <f t="shared" si="249"/>
        <v>26.928571428571427</v>
      </c>
      <c r="AH376" s="5">
        <f t="shared" si="250"/>
        <v>4055.1322257113825</v>
      </c>
      <c r="AI376" s="5">
        <f t="shared" si="271"/>
        <v>2565.134938001459</v>
      </c>
      <c r="AJ376" s="5">
        <f t="shared" si="272"/>
        <v>4804.1860465116279</v>
      </c>
      <c r="AK376" s="5">
        <f t="shared" si="273"/>
        <v>4558.173913043478</v>
      </c>
      <c r="AL376" s="5">
        <f t="shared" si="274"/>
        <v>4597.7625000000007</v>
      </c>
      <c r="AM376" s="5">
        <f t="shared" si="274"/>
        <v>399.63208556149732</v>
      </c>
      <c r="AN376" s="5">
        <f t="shared" si="275"/>
        <v>1795.4945381703808</v>
      </c>
      <c r="AO376" s="5">
        <f t="shared" si="251"/>
        <v>4033.0349408027723</v>
      </c>
      <c r="AP376" s="5">
        <f t="shared" si="252"/>
        <v>4124.6290659562464</v>
      </c>
      <c r="AQ376" s="5">
        <f t="shared" si="276"/>
        <v>5242.894736842105</v>
      </c>
      <c r="AR376" s="5">
        <f t="shared" si="277"/>
        <v>1113.6243457616144</v>
      </c>
      <c r="AS376" s="5">
        <f t="shared" si="278"/>
        <v>3893.9709368236627</v>
      </c>
      <c r="AT376" s="5">
        <f t="shared" si="279"/>
        <v>19486.986267413613</v>
      </c>
      <c r="AU376" s="5">
        <f t="shared" si="280"/>
        <v>3815.1494093120223</v>
      </c>
      <c r="AV376" s="6">
        <f t="shared" si="253"/>
        <v>4606.128996422276</v>
      </c>
      <c r="AX376" s="5">
        <f t="shared" si="254"/>
        <v>397.59349964994988</v>
      </c>
      <c r="AY376" s="61" t="s">
        <v>35</v>
      </c>
      <c r="AZ376" s="5">
        <f t="shared" si="281"/>
        <v>548.4</v>
      </c>
      <c r="BA376" s="5">
        <f t="shared" si="282"/>
        <v>246.46799999999999</v>
      </c>
      <c r="BB376" s="5">
        <f t="shared" si="283"/>
        <v>573</v>
      </c>
      <c r="BC376" s="5">
        <f t="shared" si="284"/>
        <v>133.875</v>
      </c>
      <c r="BD376" s="5">
        <f t="shared" si="285"/>
        <v>475.25</v>
      </c>
      <c r="BE376" s="5">
        <f t="shared" si="286"/>
        <v>353.47432024169183</v>
      </c>
      <c r="BF376" s="5">
        <f t="shared" si="287"/>
        <v>237.696</v>
      </c>
      <c r="BG376" s="5">
        <f t="shared" si="288"/>
        <v>150.37447988904299</v>
      </c>
      <c r="BH376" s="61" t="s">
        <v>35</v>
      </c>
      <c r="BI376" s="5">
        <f t="shared" si="289"/>
        <v>224.9782383419689</v>
      </c>
      <c r="BJ376" s="5">
        <f t="shared" si="290"/>
        <v>145.386</v>
      </c>
      <c r="BK376" s="5">
        <f t="shared" si="291"/>
        <v>132</v>
      </c>
      <c r="BL376" s="6">
        <f t="shared" si="255"/>
        <v>301.54129484355445</v>
      </c>
      <c r="BN376" s="13">
        <v>102.2408091581447</v>
      </c>
      <c r="BO376" s="13">
        <v>164.51999999999998</v>
      </c>
      <c r="BP376" s="13">
        <v>86</v>
      </c>
      <c r="BQ376" s="13">
        <v>92</v>
      </c>
      <c r="BR376" s="13">
        <v>96</v>
      </c>
      <c r="BS376" s="14">
        <v>935</v>
      </c>
      <c r="BT376" s="13">
        <v>236.59219839948588</v>
      </c>
      <c r="BU376" s="14">
        <v>103.89</v>
      </c>
      <c r="BV376" s="13">
        <v>94.690696728010465</v>
      </c>
      <c r="BW376" s="14">
        <v>76</v>
      </c>
      <c r="BX376" s="14">
        <v>370.66</v>
      </c>
      <c r="BY376" s="13">
        <v>97.03</v>
      </c>
      <c r="BZ376" s="13">
        <v>20.170999999999999</v>
      </c>
      <c r="CA376" s="13">
        <v>115.12</v>
      </c>
      <c r="CB376" s="14">
        <f t="shared" si="256"/>
        <v>184.99390744897434</v>
      </c>
      <c r="CD376" s="5">
        <v>34550</v>
      </c>
      <c r="CE376" s="5">
        <v>35168</v>
      </c>
      <c r="CF376" s="5">
        <v>34430</v>
      </c>
      <c r="CG376" s="5">
        <v>34946</v>
      </c>
      <c r="CH376" s="5">
        <v>36782.100000000006</v>
      </c>
      <c r="CI376" s="6">
        <v>31138</v>
      </c>
      <c r="CJ376" s="5">
        <v>35400</v>
      </c>
      <c r="CK376" s="5">
        <v>34916</v>
      </c>
      <c r="CL376" s="5">
        <v>32547</v>
      </c>
      <c r="CM376" s="6">
        <v>33205</v>
      </c>
      <c r="CN376" s="6">
        <v>34398</v>
      </c>
      <c r="CO376" s="5">
        <v>31486</v>
      </c>
      <c r="CP376" s="5">
        <v>32756</v>
      </c>
      <c r="CQ376" s="5">
        <v>36600</v>
      </c>
      <c r="CR376" s="6">
        <f t="shared" si="257"/>
        <v>34165.864285714284</v>
      </c>
      <c r="CT376" s="13">
        <v>588.54080915814461</v>
      </c>
      <c r="CU376" s="61" t="s">
        <v>35</v>
      </c>
      <c r="CV376" s="13">
        <v>500</v>
      </c>
      <c r="CW376" s="13">
        <v>1000</v>
      </c>
      <c r="CX376" s="13">
        <v>400</v>
      </c>
      <c r="CY376" s="14">
        <v>1600</v>
      </c>
      <c r="CZ376" s="13">
        <v>480</v>
      </c>
      <c r="DA376" s="13">
        <v>662</v>
      </c>
      <c r="DB376" s="13">
        <v>1000</v>
      </c>
      <c r="DC376" s="14">
        <v>1442</v>
      </c>
      <c r="DD376" s="61" t="s">
        <v>35</v>
      </c>
      <c r="DE376" s="13">
        <v>965</v>
      </c>
      <c r="DF376" s="13">
        <v>2000</v>
      </c>
      <c r="DG376" s="13">
        <v>2000</v>
      </c>
      <c r="DH376" s="14">
        <f t="shared" si="258"/>
        <v>1053.1284007631787</v>
      </c>
      <c r="DJ376" s="5">
        <v>19500</v>
      </c>
      <c r="DK376" s="61" t="s">
        <v>35</v>
      </c>
      <c r="DL376" s="5">
        <v>22850</v>
      </c>
      <c r="DM376" s="5">
        <v>20539</v>
      </c>
      <c r="DN376" s="5">
        <v>19100</v>
      </c>
      <c r="DO376" s="6">
        <v>17850</v>
      </c>
      <c r="DP376" s="5">
        <v>19010</v>
      </c>
      <c r="DQ376" s="5">
        <v>19500</v>
      </c>
      <c r="DR376" s="5">
        <v>19808</v>
      </c>
      <c r="DS376" s="6">
        <v>18070</v>
      </c>
      <c r="DT376" s="61" t="s">
        <v>35</v>
      </c>
      <c r="DU376" s="5">
        <v>18092</v>
      </c>
      <c r="DV376" s="5">
        <v>24231</v>
      </c>
      <c r="DW376" s="5">
        <v>22000</v>
      </c>
      <c r="DX376" s="6">
        <f t="shared" si="259"/>
        <v>20045.833333333332</v>
      </c>
    </row>
    <row r="377" spans="1:128" x14ac:dyDescent="0.25">
      <c r="A377" s="7">
        <v>372</v>
      </c>
      <c r="B377" s="5">
        <f t="shared" si="245"/>
        <v>4452.6363318680133</v>
      </c>
      <c r="C377" s="5">
        <f t="shared" si="246"/>
        <v>2563.2653061224491</v>
      </c>
      <c r="D377" s="5">
        <f t="shared" si="260"/>
        <v>5352.5860465116275</v>
      </c>
      <c r="E377" s="5">
        <f t="shared" si="261"/>
        <v>4804.6419130434779</v>
      </c>
      <c r="F377" s="5">
        <f t="shared" si="262"/>
        <v>5170.7625000000007</v>
      </c>
      <c r="G377" s="5">
        <f t="shared" si="263"/>
        <v>533.50708556149732</v>
      </c>
      <c r="H377" s="5">
        <f t="shared" si="264"/>
        <v>2270.744538170381</v>
      </c>
      <c r="I377" s="5">
        <f t="shared" si="265"/>
        <v>4386.5092610444644</v>
      </c>
      <c r="J377" s="5">
        <f t="shared" si="266"/>
        <v>4362.3250659562464</v>
      </c>
      <c r="K377" s="5">
        <f t="shared" si="267"/>
        <v>5393.2692167311479</v>
      </c>
      <c r="L377" s="57">
        <f t="shared" si="247"/>
        <v>1113.6243457616144</v>
      </c>
      <c r="M377" s="5">
        <f t="shared" si="268"/>
        <v>4118.9491751656315</v>
      </c>
      <c r="N377" s="5">
        <f t="shared" si="269"/>
        <v>19631.406226055919</v>
      </c>
      <c r="O377" s="5">
        <f t="shared" si="270"/>
        <v>3947.1494093120223</v>
      </c>
      <c r="P377" s="6">
        <f t="shared" si="248"/>
        <v>4864.3840300931779</v>
      </c>
      <c r="R377" s="5">
        <v>40</v>
      </c>
      <c r="S377" s="5">
        <v>17</v>
      </c>
      <c r="T377" s="5">
        <v>24</v>
      </c>
      <c r="U377" s="5">
        <v>80</v>
      </c>
      <c r="V377" s="5">
        <v>50</v>
      </c>
      <c r="W377" s="5">
        <v>8</v>
      </c>
      <c r="X377" s="5">
        <v>3</v>
      </c>
      <c r="Y377" s="5">
        <v>20</v>
      </c>
      <c r="Z377" s="5">
        <v>20</v>
      </c>
      <c r="AA377" s="5">
        <v>21</v>
      </c>
      <c r="AB377" s="5">
        <v>14</v>
      </c>
      <c r="AC377" s="5">
        <v>44</v>
      </c>
      <c r="AD377" s="5">
        <v>1</v>
      </c>
      <c r="AE377" s="5">
        <v>35</v>
      </c>
      <c r="AF377" s="6">
        <f t="shared" si="249"/>
        <v>26.928571428571427</v>
      </c>
      <c r="AH377" s="5">
        <f t="shared" si="250"/>
        <v>4055.0443293518715</v>
      </c>
      <c r="AI377" s="5">
        <f t="shared" si="271"/>
        <v>2563.2653061224491</v>
      </c>
      <c r="AJ377" s="5">
        <f t="shared" si="272"/>
        <v>4804.1860465116279</v>
      </c>
      <c r="AK377" s="5">
        <f t="shared" si="273"/>
        <v>4558.173913043478</v>
      </c>
      <c r="AL377" s="5">
        <f t="shared" si="274"/>
        <v>4597.7625000000007</v>
      </c>
      <c r="AM377" s="5">
        <f t="shared" si="274"/>
        <v>399.63208556149732</v>
      </c>
      <c r="AN377" s="5">
        <f t="shared" si="275"/>
        <v>1795.4945381703808</v>
      </c>
      <c r="AO377" s="5">
        <f t="shared" si="251"/>
        <v>4033.0349408027723</v>
      </c>
      <c r="AP377" s="5">
        <f t="shared" si="252"/>
        <v>4124.6290659562464</v>
      </c>
      <c r="AQ377" s="5">
        <f t="shared" si="276"/>
        <v>5242.894736842105</v>
      </c>
      <c r="AR377" s="5">
        <f t="shared" si="277"/>
        <v>1113.6243457616144</v>
      </c>
      <c r="AS377" s="5">
        <f t="shared" si="278"/>
        <v>3893.9709368236627</v>
      </c>
      <c r="AT377" s="5">
        <f t="shared" si="279"/>
        <v>19486.02022605592</v>
      </c>
      <c r="AU377" s="5">
        <f t="shared" si="280"/>
        <v>3815.1494093120223</v>
      </c>
      <c r="AV377" s="6">
        <f t="shared" si="253"/>
        <v>4605.9201700225467</v>
      </c>
      <c r="AX377" s="5">
        <f t="shared" si="254"/>
        <v>397.59200251614197</v>
      </c>
      <c r="AY377" s="61" t="s">
        <v>35</v>
      </c>
      <c r="AZ377" s="5">
        <f t="shared" si="281"/>
        <v>548.4</v>
      </c>
      <c r="BA377" s="5">
        <f t="shared" si="282"/>
        <v>246.46799999999999</v>
      </c>
      <c r="BB377" s="5">
        <f t="shared" si="283"/>
        <v>573</v>
      </c>
      <c r="BC377" s="5">
        <f t="shared" si="284"/>
        <v>133.875</v>
      </c>
      <c r="BD377" s="5">
        <f t="shared" si="285"/>
        <v>475.25</v>
      </c>
      <c r="BE377" s="5">
        <f t="shared" si="286"/>
        <v>353.47432024169183</v>
      </c>
      <c r="BF377" s="5">
        <f t="shared" si="287"/>
        <v>237.696</v>
      </c>
      <c r="BG377" s="5">
        <f t="shared" si="288"/>
        <v>150.37447988904299</v>
      </c>
      <c r="BH377" s="61" t="s">
        <v>35</v>
      </c>
      <c r="BI377" s="5">
        <f t="shared" si="289"/>
        <v>224.9782383419689</v>
      </c>
      <c r="BJ377" s="5">
        <f t="shared" si="290"/>
        <v>145.386</v>
      </c>
      <c r="BK377" s="5">
        <f t="shared" si="291"/>
        <v>132</v>
      </c>
      <c r="BL377" s="6">
        <f t="shared" si="255"/>
        <v>301.54117008240377</v>
      </c>
      <c r="BN377" s="13">
        <v>102.24302531022309</v>
      </c>
      <c r="BO377" s="13">
        <v>164.64</v>
      </c>
      <c r="BP377" s="13">
        <v>86</v>
      </c>
      <c r="BQ377" s="13">
        <v>92</v>
      </c>
      <c r="BR377" s="13">
        <v>96</v>
      </c>
      <c r="BS377" s="14">
        <v>935</v>
      </c>
      <c r="BT377" s="13">
        <v>236.59219839948588</v>
      </c>
      <c r="BU377" s="14">
        <v>103.89</v>
      </c>
      <c r="BV377" s="13">
        <v>94.690696728010465</v>
      </c>
      <c r="BW377" s="14">
        <v>76</v>
      </c>
      <c r="BX377" s="14">
        <v>370.66</v>
      </c>
      <c r="BY377" s="13">
        <v>97.03</v>
      </c>
      <c r="BZ377" s="13">
        <v>20.172000000000001</v>
      </c>
      <c r="CA377" s="13">
        <v>115.12</v>
      </c>
      <c r="CB377" s="14">
        <f t="shared" si="256"/>
        <v>185.00270860269424</v>
      </c>
      <c r="CD377" s="5">
        <v>34550</v>
      </c>
      <c r="CE377" s="5">
        <v>35168</v>
      </c>
      <c r="CF377" s="5">
        <v>34430</v>
      </c>
      <c r="CG377" s="5">
        <v>34946</v>
      </c>
      <c r="CH377" s="5">
        <v>36782.100000000006</v>
      </c>
      <c r="CI377" s="6">
        <v>31138</v>
      </c>
      <c r="CJ377" s="5">
        <v>35400</v>
      </c>
      <c r="CK377" s="5">
        <v>34916</v>
      </c>
      <c r="CL377" s="5">
        <v>32547</v>
      </c>
      <c r="CM377" s="6">
        <v>33205</v>
      </c>
      <c r="CN377" s="6">
        <v>34398</v>
      </c>
      <c r="CO377" s="5">
        <v>31486</v>
      </c>
      <c r="CP377" s="5">
        <v>32756</v>
      </c>
      <c r="CQ377" s="5">
        <v>36600</v>
      </c>
      <c r="CR377" s="6">
        <f t="shared" si="257"/>
        <v>34165.864285714284</v>
      </c>
      <c r="CT377" s="13">
        <v>588.54302531022302</v>
      </c>
      <c r="CU377" s="61" t="s">
        <v>35</v>
      </c>
      <c r="CV377" s="13">
        <v>500</v>
      </c>
      <c r="CW377" s="13">
        <v>1000</v>
      </c>
      <c r="CX377" s="13">
        <v>400</v>
      </c>
      <c r="CY377" s="14">
        <v>1600</v>
      </c>
      <c r="CZ377" s="13">
        <v>480</v>
      </c>
      <c r="DA377" s="13">
        <v>662</v>
      </c>
      <c r="DB377" s="13">
        <v>1000</v>
      </c>
      <c r="DC377" s="14">
        <v>1442</v>
      </c>
      <c r="DD377" s="61" t="s">
        <v>35</v>
      </c>
      <c r="DE377" s="13">
        <v>965</v>
      </c>
      <c r="DF377" s="13">
        <v>2000</v>
      </c>
      <c r="DG377" s="13">
        <v>2000</v>
      </c>
      <c r="DH377" s="14">
        <f t="shared" si="258"/>
        <v>1053.1285854425187</v>
      </c>
      <c r="DJ377" s="5">
        <v>19500</v>
      </c>
      <c r="DK377" s="61" t="s">
        <v>35</v>
      </c>
      <c r="DL377" s="5">
        <v>22850</v>
      </c>
      <c r="DM377" s="5">
        <v>20539</v>
      </c>
      <c r="DN377" s="5">
        <v>19100</v>
      </c>
      <c r="DO377" s="6">
        <v>17850</v>
      </c>
      <c r="DP377" s="5">
        <v>19010</v>
      </c>
      <c r="DQ377" s="5">
        <v>19500</v>
      </c>
      <c r="DR377" s="5">
        <v>19808</v>
      </c>
      <c r="DS377" s="6">
        <v>18070</v>
      </c>
      <c r="DT377" s="61" t="s">
        <v>35</v>
      </c>
      <c r="DU377" s="5">
        <v>18092</v>
      </c>
      <c r="DV377" s="5">
        <v>24231</v>
      </c>
      <c r="DW377" s="5">
        <v>22000</v>
      </c>
      <c r="DX377" s="6">
        <f t="shared" si="259"/>
        <v>20045.833333333332</v>
      </c>
    </row>
    <row r="378" spans="1:128" x14ac:dyDescent="0.25">
      <c r="A378" s="7">
        <v>373</v>
      </c>
      <c r="B378" s="5">
        <f t="shared" si="245"/>
        <v>4452.5471821636993</v>
      </c>
      <c r="C378" s="5">
        <f t="shared" si="246"/>
        <v>2561.3983976693376</v>
      </c>
      <c r="D378" s="5">
        <f t="shared" si="260"/>
        <v>5352.5860465116275</v>
      </c>
      <c r="E378" s="5">
        <f t="shared" si="261"/>
        <v>4804.6419130434779</v>
      </c>
      <c r="F378" s="5">
        <f t="shared" si="262"/>
        <v>5170.7625000000007</v>
      </c>
      <c r="G378" s="5">
        <f t="shared" si="263"/>
        <v>533.50708556149732</v>
      </c>
      <c r="H378" s="5">
        <f t="shared" si="264"/>
        <v>2270.744538170381</v>
      </c>
      <c r="I378" s="5">
        <f t="shared" si="265"/>
        <v>4386.5092610444644</v>
      </c>
      <c r="J378" s="5">
        <f t="shared" si="266"/>
        <v>4362.3250659562464</v>
      </c>
      <c r="K378" s="5">
        <f t="shared" si="267"/>
        <v>5393.2692167311479</v>
      </c>
      <c r="L378" s="57">
        <f t="shared" si="247"/>
        <v>1113.6243457616144</v>
      </c>
      <c r="M378" s="5">
        <f t="shared" si="268"/>
        <v>4118.5479003370219</v>
      </c>
      <c r="N378" s="5">
        <f t="shared" si="269"/>
        <v>19630.440280473897</v>
      </c>
      <c r="O378" s="5">
        <f t="shared" si="270"/>
        <v>3947.1494093120223</v>
      </c>
      <c r="P378" s="6">
        <f t="shared" si="248"/>
        <v>4864.1466530526022</v>
      </c>
      <c r="R378" s="5">
        <v>40</v>
      </c>
      <c r="S378" s="5">
        <v>17</v>
      </c>
      <c r="T378" s="5">
        <v>24</v>
      </c>
      <c r="U378" s="5">
        <v>80</v>
      </c>
      <c r="V378" s="5">
        <v>50</v>
      </c>
      <c r="W378" s="5">
        <v>8</v>
      </c>
      <c r="X378" s="5">
        <v>3</v>
      </c>
      <c r="Y378" s="5">
        <v>20</v>
      </c>
      <c r="Z378" s="5">
        <v>20</v>
      </c>
      <c r="AA378" s="5">
        <v>21</v>
      </c>
      <c r="AB378" s="5">
        <v>14</v>
      </c>
      <c r="AC378" s="5">
        <v>44</v>
      </c>
      <c r="AD378" s="5">
        <v>1</v>
      </c>
      <c r="AE378" s="5">
        <v>35</v>
      </c>
      <c r="AF378" s="6">
        <f t="shared" si="249"/>
        <v>26.928571428571427</v>
      </c>
      <c r="AH378" s="5">
        <f t="shared" si="250"/>
        <v>4054.95667275098</v>
      </c>
      <c r="AI378" s="5">
        <f t="shared" si="271"/>
        <v>2561.3983976693376</v>
      </c>
      <c r="AJ378" s="5">
        <f t="shared" si="272"/>
        <v>4804.1860465116279</v>
      </c>
      <c r="AK378" s="5">
        <f t="shared" si="273"/>
        <v>4558.173913043478</v>
      </c>
      <c r="AL378" s="5">
        <f t="shared" si="274"/>
        <v>4597.7625000000007</v>
      </c>
      <c r="AM378" s="5">
        <f t="shared" si="274"/>
        <v>399.63208556149732</v>
      </c>
      <c r="AN378" s="5">
        <f t="shared" si="275"/>
        <v>1795.4945381703808</v>
      </c>
      <c r="AO378" s="5">
        <f t="shared" si="251"/>
        <v>4033.0349408027723</v>
      </c>
      <c r="AP378" s="5">
        <f t="shared" si="252"/>
        <v>4124.6290659562464</v>
      </c>
      <c r="AQ378" s="5">
        <f t="shared" si="276"/>
        <v>5242.894736842105</v>
      </c>
      <c r="AR378" s="5">
        <f t="shared" si="277"/>
        <v>1113.6243457616144</v>
      </c>
      <c r="AS378" s="5">
        <f t="shared" si="278"/>
        <v>3893.5696619950531</v>
      </c>
      <c r="AT378" s="5">
        <f t="shared" si="279"/>
        <v>19485.054280473898</v>
      </c>
      <c r="AU378" s="5">
        <f t="shared" si="280"/>
        <v>3815.1494093120223</v>
      </c>
      <c r="AV378" s="6">
        <f t="shared" si="253"/>
        <v>4605.6828996322156</v>
      </c>
      <c r="AX378" s="5">
        <f t="shared" si="254"/>
        <v>397.59050941271948</v>
      </c>
      <c r="AY378" s="61" t="s">
        <v>35</v>
      </c>
      <c r="AZ378" s="5">
        <f t="shared" si="281"/>
        <v>548.4</v>
      </c>
      <c r="BA378" s="5">
        <f t="shared" si="282"/>
        <v>246.46799999999999</v>
      </c>
      <c r="BB378" s="5">
        <f t="shared" si="283"/>
        <v>573</v>
      </c>
      <c r="BC378" s="5">
        <f t="shared" si="284"/>
        <v>133.875</v>
      </c>
      <c r="BD378" s="5">
        <f t="shared" si="285"/>
        <v>475.25</v>
      </c>
      <c r="BE378" s="5">
        <f t="shared" si="286"/>
        <v>353.47432024169183</v>
      </c>
      <c r="BF378" s="5">
        <f t="shared" si="287"/>
        <v>237.696</v>
      </c>
      <c r="BG378" s="5">
        <f t="shared" si="288"/>
        <v>150.37447988904299</v>
      </c>
      <c r="BH378" s="61" t="s">
        <v>35</v>
      </c>
      <c r="BI378" s="5">
        <f t="shared" si="289"/>
        <v>224.9782383419689</v>
      </c>
      <c r="BJ378" s="5">
        <f t="shared" si="290"/>
        <v>145.386</v>
      </c>
      <c r="BK378" s="5">
        <f t="shared" si="291"/>
        <v>132</v>
      </c>
      <c r="BL378" s="6">
        <f t="shared" si="255"/>
        <v>301.54104565711856</v>
      </c>
      <c r="BN378" s="13">
        <v>102.24523551289276</v>
      </c>
      <c r="BO378" s="13">
        <v>164.76</v>
      </c>
      <c r="BP378" s="13">
        <v>86</v>
      </c>
      <c r="BQ378" s="13">
        <v>92</v>
      </c>
      <c r="BR378" s="13">
        <v>96</v>
      </c>
      <c r="BS378" s="14">
        <v>935</v>
      </c>
      <c r="BT378" s="13">
        <v>236.59219839948588</v>
      </c>
      <c r="BU378" s="14">
        <v>103.89</v>
      </c>
      <c r="BV378" s="13">
        <v>94.690696728010465</v>
      </c>
      <c r="BW378" s="14">
        <v>76</v>
      </c>
      <c r="BX378" s="14">
        <v>370.66</v>
      </c>
      <c r="BY378" s="13">
        <v>97.04</v>
      </c>
      <c r="BZ378" s="13">
        <v>20.173000000000002</v>
      </c>
      <c r="CA378" s="13">
        <v>115.12</v>
      </c>
      <c r="CB378" s="14">
        <f t="shared" si="256"/>
        <v>185.0122236171706</v>
      </c>
      <c r="CD378" s="5">
        <v>34550</v>
      </c>
      <c r="CE378" s="5">
        <v>35168</v>
      </c>
      <c r="CF378" s="5">
        <v>34430</v>
      </c>
      <c r="CG378" s="5">
        <v>34946</v>
      </c>
      <c r="CH378" s="5">
        <v>36782.100000000006</v>
      </c>
      <c r="CI378" s="6">
        <v>31138</v>
      </c>
      <c r="CJ378" s="5">
        <v>35400</v>
      </c>
      <c r="CK378" s="5">
        <v>34916</v>
      </c>
      <c r="CL378" s="5">
        <v>32547</v>
      </c>
      <c r="CM378" s="6">
        <v>33205</v>
      </c>
      <c r="CN378" s="6">
        <v>34398</v>
      </c>
      <c r="CO378" s="5">
        <v>31486</v>
      </c>
      <c r="CP378" s="5">
        <v>32756</v>
      </c>
      <c r="CQ378" s="5">
        <v>36600</v>
      </c>
      <c r="CR378" s="6">
        <f t="shared" si="257"/>
        <v>34165.864285714284</v>
      </c>
      <c r="CT378" s="13">
        <v>588.54523551289276</v>
      </c>
      <c r="CU378" s="61" t="s">
        <v>35</v>
      </c>
      <c r="CV378" s="13">
        <v>500</v>
      </c>
      <c r="CW378" s="13">
        <v>1000</v>
      </c>
      <c r="CX378" s="13">
        <v>400</v>
      </c>
      <c r="CY378" s="14">
        <v>1600</v>
      </c>
      <c r="CZ378" s="13">
        <v>480</v>
      </c>
      <c r="DA378" s="13">
        <v>662</v>
      </c>
      <c r="DB378" s="13">
        <v>1000</v>
      </c>
      <c r="DC378" s="14">
        <v>1442</v>
      </c>
      <c r="DD378" s="61" t="s">
        <v>35</v>
      </c>
      <c r="DE378" s="13">
        <v>965</v>
      </c>
      <c r="DF378" s="13">
        <v>2000</v>
      </c>
      <c r="DG378" s="13">
        <v>2000</v>
      </c>
      <c r="DH378" s="14">
        <f t="shared" si="258"/>
        <v>1053.1287696260745</v>
      </c>
      <c r="DJ378" s="5">
        <v>19500</v>
      </c>
      <c r="DK378" s="61" t="s">
        <v>35</v>
      </c>
      <c r="DL378" s="5">
        <v>22850</v>
      </c>
      <c r="DM378" s="5">
        <v>20539</v>
      </c>
      <c r="DN378" s="5">
        <v>19100</v>
      </c>
      <c r="DO378" s="6">
        <v>17850</v>
      </c>
      <c r="DP378" s="5">
        <v>19010</v>
      </c>
      <c r="DQ378" s="5">
        <v>19500</v>
      </c>
      <c r="DR378" s="5">
        <v>19808</v>
      </c>
      <c r="DS378" s="6">
        <v>18070</v>
      </c>
      <c r="DT378" s="61" t="s">
        <v>35</v>
      </c>
      <c r="DU378" s="5">
        <v>18092</v>
      </c>
      <c r="DV378" s="5">
        <v>24231</v>
      </c>
      <c r="DW378" s="5">
        <v>22000</v>
      </c>
      <c r="DX378" s="6">
        <f t="shared" si="259"/>
        <v>20045.833333333332</v>
      </c>
    </row>
    <row r="379" spans="1:128" x14ac:dyDescent="0.25">
      <c r="A379" s="7">
        <v>374</v>
      </c>
      <c r="B379" s="5">
        <f t="shared" si="245"/>
        <v>4452.4582749325373</v>
      </c>
      <c r="C379" s="5">
        <f t="shared" si="246"/>
        <v>2559.5342066957787</v>
      </c>
      <c r="D379" s="5">
        <f t="shared" si="260"/>
        <v>5352.5860465116275</v>
      </c>
      <c r="E379" s="5">
        <f t="shared" si="261"/>
        <v>4804.6419130434779</v>
      </c>
      <c r="F379" s="5">
        <f t="shared" si="262"/>
        <v>5170.7625000000007</v>
      </c>
      <c r="G379" s="5">
        <f t="shared" si="263"/>
        <v>533.50708556149732</v>
      </c>
      <c r="H379" s="5">
        <f t="shared" si="264"/>
        <v>2270.744538170381</v>
      </c>
      <c r="I379" s="5">
        <f t="shared" si="265"/>
        <v>4386.5092610444644</v>
      </c>
      <c r="J379" s="5">
        <f t="shared" si="266"/>
        <v>4362.3250659562464</v>
      </c>
      <c r="K379" s="5">
        <f t="shared" si="267"/>
        <v>5393.2692167311479</v>
      </c>
      <c r="L379" s="57">
        <f t="shared" si="247"/>
        <v>1113.6243457616144</v>
      </c>
      <c r="M379" s="5">
        <f t="shared" si="268"/>
        <v>4118.1467082028657</v>
      </c>
      <c r="N379" s="5">
        <f t="shared" si="269"/>
        <v>19629.474430653314</v>
      </c>
      <c r="O379" s="5">
        <f t="shared" si="270"/>
        <v>3947.1494093120223</v>
      </c>
      <c r="P379" s="6">
        <f t="shared" si="248"/>
        <v>4863.9095001840697</v>
      </c>
      <c r="R379" s="5">
        <v>40</v>
      </c>
      <c r="S379" s="5">
        <v>17</v>
      </c>
      <c r="T379" s="5">
        <v>24</v>
      </c>
      <c r="U379" s="5">
        <v>80</v>
      </c>
      <c r="V379" s="5">
        <v>50</v>
      </c>
      <c r="W379" s="5">
        <v>8</v>
      </c>
      <c r="X379" s="5">
        <v>3</v>
      </c>
      <c r="Y379" s="5">
        <v>20</v>
      </c>
      <c r="Z379" s="5">
        <v>20</v>
      </c>
      <c r="AA379" s="5">
        <v>21</v>
      </c>
      <c r="AB379" s="5">
        <v>14</v>
      </c>
      <c r="AC379" s="5">
        <v>44</v>
      </c>
      <c r="AD379" s="5">
        <v>1</v>
      </c>
      <c r="AE379" s="5">
        <v>35</v>
      </c>
      <c r="AF379" s="6">
        <f t="shared" si="249"/>
        <v>26.928571428571427</v>
      </c>
      <c r="AH379" s="5">
        <f t="shared" si="250"/>
        <v>4054.8692546144671</v>
      </c>
      <c r="AI379" s="5">
        <f t="shared" si="271"/>
        <v>2559.5342066957787</v>
      </c>
      <c r="AJ379" s="5">
        <f t="shared" si="272"/>
        <v>4804.1860465116279</v>
      </c>
      <c r="AK379" s="5">
        <f t="shared" si="273"/>
        <v>4558.173913043478</v>
      </c>
      <c r="AL379" s="5">
        <f t="shared" si="274"/>
        <v>4597.7625000000007</v>
      </c>
      <c r="AM379" s="5">
        <f t="shared" si="274"/>
        <v>399.63208556149732</v>
      </c>
      <c r="AN379" s="5">
        <f t="shared" si="275"/>
        <v>1795.4945381703808</v>
      </c>
      <c r="AO379" s="5">
        <f t="shared" si="251"/>
        <v>4033.0349408027723</v>
      </c>
      <c r="AP379" s="5">
        <f t="shared" si="252"/>
        <v>4124.6290659562464</v>
      </c>
      <c r="AQ379" s="5">
        <f t="shared" si="276"/>
        <v>5242.894736842105</v>
      </c>
      <c r="AR379" s="5">
        <f t="shared" si="277"/>
        <v>1113.6243457616144</v>
      </c>
      <c r="AS379" s="5">
        <f t="shared" si="278"/>
        <v>3893.1684698608965</v>
      </c>
      <c r="AT379" s="5">
        <f t="shared" si="279"/>
        <v>19484.088430653315</v>
      </c>
      <c r="AU379" s="5">
        <f t="shared" si="280"/>
        <v>3815.1494093120223</v>
      </c>
      <c r="AV379" s="6">
        <f t="shared" si="253"/>
        <v>4605.4458531275859</v>
      </c>
      <c r="AX379" s="5">
        <f t="shared" si="254"/>
        <v>397.5890203180706</v>
      </c>
      <c r="AY379" s="61" t="s">
        <v>35</v>
      </c>
      <c r="AZ379" s="5">
        <f t="shared" si="281"/>
        <v>548.4</v>
      </c>
      <c r="BA379" s="5">
        <f t="shared" si="282"/>
        <v>246.46799999999999</v>
      </c>
      <c r="BB379" s="5">
        <f t="shared" si="283"/>
        <v>573</v>
      </c>
      <c r="BC379" s="5">
        <f t="shared" si="284"/>
        <v>133.875</v>
      </c>
      <c r="BD379" s="5">
        <f t="shared" si="285"/>
        <v>475.25</v>
      </c>
      <c r="BE379" s="5">
        <f t="shared" si="286"/>
        <v>353.47432024169183</v>
      </c>
      <c r="BF379" s="5">
        <f t="shared" si="287"/>
        <v>237.696</v>
      </c>
      <c r="BG379" s="5">
        <f t="shared" si="288"/>
        <v>150.37447988904299</v>
      </c>
      <c r="BH379" s="61" t="s">
        <v>35</v>
      </c>
      <c r="BI379" s="5">
        <f t="shared" si="289"/>
        <v>224.9782383419689</v>
      </c>
      <c r="BJ379" s="5">
        <f t="shared" si="290"/>
        <v>145.386</v>
      </c>
      <c r="BK379" s="5">
        <f t="shared" si="291"/>
        <v>132</v>
      </c>
      <c r="BL379" s="6">
        <f t="shared" si="255"/>
        <v>301.5409215658978</v>
      </c>
      <c r="BN379" s="13">
        <v>102.24743979801138</v>
      </c>
      <c r="BO379" s="13">
        <v>164.88</v>
      </c>
      <c r="BP379" s="13">
        <v>86</v>
      </c>
      <c r="BQ379" s="13">
        <v>92</v>
      </c>
      <c r="BR379" s="13">
        <v>96</v>
      </c>
      <c r="BS379" s="14">
        <v>935</v>
      </c>
      <c r="BT379" s="13">
        <v>236.59219839948588</v>
      </c>
      <c r="BU379" s="14">
        <v>103.89</v>
      </c>
      <c r="BV379" s="13">
        <v>94.690696728010465</v>
      </c>
      <c r="BW379" s="14">
        <v>76</v>
      </c>
      <c r="BX379" s="14">
        <v>370.66</v>
      </c>
      <c r="BY379" s="13">
        <v>97.05</v>
      </c>
      <c r="BZ379" s="13">
        <v>20.173999999999999</v>
      </c>
      <c r="CA379" s="13">
        <v>115.12</v>
      </c>
      <c r="CB379" s="14">
        <f t="shared" si="256"/>
        <v>185.02173820896482</v>
      </c>
      <c r="CD379" s="5">
        <v>34550</v>
      </c>
      <c r="CE379" s="5">
        <v>35168</v>
      </c>
      <c r="CF379" s="5">
        <v>34430</v>
      </c>
      <c r="CG379" s="5">
        <v>34946</v>
      </c>
      <c r="CH379" s="5">
        <v>36782.100000000006</v>
      </c>
      <c r="CI379" s="6">
        <v>31138</v>
      </c>
      <c r="CJ379" s="5">
        <v>35400</v>
      </c>
      <c r="CK379" s="5">
        <v>34916</v>
      </c>
      <c r="CL379" s="5">
        <v>32547</v>
      </c>
      <c r="CM379" s="6">
        <v>33205</v>
      </c>
      <c r="CN379" s="6">
        <v>34398</v>
      </c>
      <c r="CO379" s="5">
        <v>31486</v>
      </c>
      <c r="CP379" s="5">
        <v>32756</v>
      </c>
      <c r="CQ379" s="5">
        <v>36600</v>
      </c>
      <c r="CR379" s="6">
        <f t="shared" si="257"/>
        <v>34165.864285714284</v>
      </c>
      <c r="CT379" s="13">
        <v>588.5474397980114</v>
      </c>
      <c r="CU379" s="61" t="s">
        <v>35</v>
      </c>
      <c r="CV379" s="13">
        <v>500</v>
      </c>
      <c r="CW379" s="13">
        <v>1000</v>
      </c>
      <c r="CX379" s="13">
        <v>400</v>
      </c>
      <c r="CY379" s="14">
        <v>1600</v>
      </c>
      <c r="CZ379" s="13">
        <v>480</v>
      </c>
      <c r="DA379" s="13">
        <v>662</v>
      </c>
      <c r="DB379" s="13">
        <v>1000</v>
      </c>
      <c r="DC379" s="14">
        <v>1442</v>
      </c>
      <c r="DD379" s="61" t="s">
        <v>35</v>
      </c>
      <c r="DE379" s="13">
        <v>965</v>
      </c>
      <c r="DF379" s="13">
        <v>2000</v>
      </c>
      <c r="DG379" s="13">
        <v>2000</v>
      </c>
      <c r="DH379" s="14">
        <f t="shared" si="258"/>
        <v>1053.1289533165009</v>
      </c>
      <c r="DJ379" s="5">
        <v>19500</v>
      </c>
      <c r="DK379" s="61" t="s">
        <v>35</v>
      </c>
      <c r="DL379" s="5">
        <v>22850</v>
      </c>
      <c r="DM379" s="5">
        <v>20539</v>
      </c>
      <c r="DN379" s="5">
        <v>19100</v>
      </c>
      <c r="DO379" s="6">
        <v>17850</v>
      </c>
      <c r="DP379" s="5">
        <v>19010</v>
      </c>
      <c r="DQ379" s="5">
        <v>19500</v>
      </c>
      <c r="DR379" s="5">
        <v>19808</v>
      </c>
      <c r="DS379" s="6">
        <v>18070</v>
      </c>
      <c r="DT379" s="61" t="s">
        <v>35</v>
      </c>
      <c r="DU379" s="5">
        <v>18092</v>
      </c>
      <c r="DV379" s="5">
        <v>24231</v>
      </c>
      <c r="DW379" s="5">
        <v>22000</v>
      </c>
      <c r="DX379" s="6">
        <f t="shared" si="259"/>
        <v>20045.833333333332</v>
      </c>
    </row>
    <row r="380" spans="1:128" x14ac:dyDescent="0.25">
      <c r="A380" s="7">
        <v>375</v>
      </c>
      <c r="B380" s="5">
        <f t="shared" si="245"/>
        <v>4452.3696088692686</v>
      </c>
      <c r="C380" s="5">
        <f t="shared" si="246"/>
        <v>2557.6727272727271</v>
      </c>
      <c r="D380" s="5">
        <f t="shared" si="260"/>
        <v>5352.5860465116275</v>
      </c>
      <c r="E380" s="5">
        <f t="shared" si="261"/>
        <v>4804.6419130434779</v>
      </c>
      <c r="F380" s="5">
        <f t="shared" si="262"/>
        <v>5170.7625000000007</v>
      </c>
      <c r="G380" s="5">
        <f t="shared" si="263"/>
        <v>533.50708556149732</v>
      </c>
      <c r="H380" s="5">
        <f t="shared" si="264"/>
        <v>2270.744538170381</v>
      </c>
      <c r="I380" s="5">
        <f t="shared" si="265"/>
        <v>4386.5092610444644</v>
      </c>
      <c r="J380" s="5">
        <f t="shared" si="266"/>
        <v>4362.3250659562464</v>
      </c>
      <c r="K380" s="5">
        <f t="shared" si="267"/>
        <v>5393.2692167311479</v>
      </c>
      <c r="L380" s="57">
        <f t="shared" si="247"/>
        <v>1113.6243457616144</v>
      </c>
      <c r="M380" s="5">
        <f t="shared" si="268"/>
        <v>4117.7455987376006</v>
      </c>
      <c r="N380" s="5">
        <f t="shared" si="269"/>
        <v>19628.508676579924</v>
      </c>
      <c r="O380" s="5">
        <f t="shared" si="270"/>
        <v>3947.1494093120223</v>
      </c>
      <c r="P380" s="6">
        <f t="shared" si="248"/>
        <v>4863.6725709680004</v>
      </c>
      <c r="R380" s="5">
        <v>40</v>
      </c>
      <c r="S380" s="5">
        <v>17</v>
      </c>
      <c r="T380" s="5">
        <v>24</v>
      </c>
      <c r="U380" s="5">
        <v>80</v>
      </c>
      <c r="V380" s="5">
        <v>50</v>
      </c>
      <c r="W380" s="5">
        <v>8</v>
      </c>
      <c r="X380" s="5">
        <v>3</v>
      </c>
      <c r="Y380" s="5">
        <v>20</v>
      </c>
      <c r="Z380" s="5">
        <v>20</v>
      </c>
      <c r="AA380" s="5">
        <v>21</v>
      </c>
      <c r="AB380" s="5">
        <v>14</v>
      </c>
      <c r="AC380" s="5">
        <v>44</v>
      </c>
      <c r="AD380" s="5">
        <v>1</v>
      </c>
      <c r="AE380" s="5">
        <v>35</v>
      </c>
      <c r="AF380" s="6">
        <f t="shared" si="249"/>
        <v>26.928571428571427</v>
      </c>
      <c r="AH380" s="5">
        <f t="shared" si="250"/>
        <v>4054.7820736585122</v>
      </c>
      <c r="AI380" s="5">
        <f t="shared" si="271"/>
        <v>2557.6727272727271</v>
      </c>
      <c r="AJ380" s="5">
        <f t="shared" si="272"/>
        <v>4804.1860465116279</v>
      </c>
      <c r="AK380" s="5">
        <f t="shared" si="273"/>
        <v>4558.173913043478</v>
      </c>
      <c r="AL380" s="5">
        <f t="shared" si="274"/>
        <v>4597.7625000000007</v>
      </c>
      <c r="AM380" s="5">
        <f t="shared" si="274"/>
        <v>399.63208556149732</v>
      </c>
      <c r="AN380" s="5">
        <f t="shared" si="275"/>
        <v>1795.4945381703808</v>
      </c>
      <c r="AO380" s="5">
        <f t="shared" si="251"/>
        <v>4033.0349408027723</v>
      </c>
      <c r="AP380" s="5">
        <f t="shared" si="252"/>
        <v>4124.6290659562464</v>
      </c>
      <c r="AQ380" s="5">
        <f t="shared" si="276"/>
        <v>5242.894736842105</v>
      </c>
      <c r="AR380" s="5">
        <f t="shared" si="277"/>
        <v>1113.6243457616144</v>
      </c>
      <c r="AS380" s="5">
        <f t="shared" si="278"/>
        <v>3892.7673603956314</v>
      </c>
      <c r="AT380" s="5">
        <f t="shared" si="279"/>
        <v>19483.122676579926</v>
      </c>
      <c r="AU380" s="5">
        <f t="shared" si="280"/>
        <v>3815.1494093120223</v>
      </c>
      <c r="AV380" s="6">
        <f t="shared" si="253"/>
        <v>4605.2090299906095</v>
      </c>
      <c r="AX380" s="5">
        <f t="shared" si="254"/>
        <v>397.58753521075676</v>
      </c>
      <c r="AY380" s="61" t="s">
        <v>35</v>
      </c>
      <c r="AZ380" s="5">
        <f t="shared" si="281"/>
        <v>548.4</v>
      </c>
      <c r="BA380" s="5">
        <f t="shared" si="282"/>
        <v>246.46799999999999</v>
      </c>
      <c r="BB380" s="5">
        <f t="shared" si="283"/>
        <v>573</v>
      </c>
      <c r="BC380" s="5">
        <f t="shared" si="284"/>
        <v>133.875</v>
      </c>
      <c r="BD380" s="5">
        <f t="shared" si="285"/>
        <v>475.25</v>
      </c>
      <c r="BE380" s="5">
        <f t="shared" si="286"/>
        <v>353.47432024169183</v>
      </c>
      <c r="BF380" s="5">
        <f t="shared" si="287"/>
        <v>237.696</v>
      </c>
      <c r="BG380" s="5">
        <f t="shared" si="288"/>
        <v>150.37447988904299</v>
      </c>
      <c r="BH380" s="61" t="s">
        <v>35</v>
      </c>
      <c r="BI380" s="5">
        <f t="shared" si="289"/>
        <v>224.9782383419689</v>
      </c>
      <c r="BJ380" s="5">
        <f t="shared" si="290"/>
        <v>145.386</v>
      </c>
      <c r="BK380" s="5">
        <f t="shared" si="291"/>
        <v>132</v>
      </c>
      <c r="BL380" s="6">
        <f t="shared" si="255"/>
        <v>301.54079780695503</v>
      </c>
      <c r="BN380" s="13">
        <v>102.24963819718144</v>
      </c>
      <c r="BO380" s="13">
        <v>165</v>
      </c>
      <c r="BP380" s="13">
        <v>86</v>
      </c>
      <c r="BQ380" s="13">
        <v>92</v>
      </c>
      <c r="BR380" s="13">
        <v>96</v>
      </c>
      <c r="BS380" s="14">
        <v>935</v>
      </c>
      <c r="BT380" s="13">
        <v>236.59219839948588</v>
      </c>
      <c r="BU380" s="14">
        <v>103.89</v>
      </c>
      <c r="BV380" s="13">
        <v>94.690696728010465</v>
      </c>
      <c r="BW380" s="14">
        <v>76</v>
      </c>
      <c r="BX380" s="14">
        <v>370.66</v>
      </c>
      <c r="BY380" s="13">
        <v>97.06</v>
      </c>
      <c r="BZ380" s="13">
        <v>20.175000000000001</v>
      </c>
      <c r="CA380" s="13">
        <v>115.12</v>
      </c>
      <c r="CB380" s="14">
        <f t="shared" si="256"/>
        <v>185.03125238033411</v>
      </c>
      <c r="CD380" s="5">
        <v>34550</v>
      </c>
      <c r="CE380" s="5">
        <v>35168</v>
      </c>
      <c r="CF380" s="5">
        <v>34430</v>
      </c>
      <c r="CG380" s="5">
        <v>34946</v>
      </c>
      <c r="CH380" s="5">
        <v>36782.100000000006</v>
      </c>
      <c r="CI380" s="6">
        <v>31138</v>
      </c>
      <c r="CJ380" s="5">
        <v>35400</v>
      </c>
      <c r="CK380" s="5">
        <v>34916</v>
      </c>
      <c r="CL380" s="5">
        <v>32547</v>
      </c>
      <c r="CM380" s="6">
        <v>33205</v>
      </c>
      <c r="CN380" s="6">
        <v>34398</v>
      </c>
      <c r="CO380" s="5">
        <v>31486</v>
      </c>
      <c r="CP380" s="5">
        <v>32756</v>
      </c>
      <c r="CQ380" s="5">
        <v>36600</v>
      </c>
      <c r="CR380" s="6">
        <f t="shared" si="257"/>
        <v>34165.864285714284</v>
      </c>
      <c r="CT380" s="13">
        <v>588.54963819718137</v>
      </c>
      <c r="CU380" s="61" t="s">
        <v>35</v>
      </c>
      <c r="CV380" s="13">
        <v>500</v>
      </c>
      <c r="CW380" s="13">
        <v>1000</v>
      </c>
      <c r="CX380" s="13">
        <v>400</v>
      </c>
      <c r="CY380" s="14">
        <v>1600</v>
      </c>
      <c r="CZ380" s="13">
        <v>480</v>
      </c>
      <c r="DA380" s="13">
        <v>662</v>
      </c>
      <c r="DB380" s="13">
        <v>1000</v>
      </c>
      <c r="DC380" s="14">
        <v>1442</v>
      </c>
      <c r="DD380" s="61" t="s">
        <v>35</v>
      </c>
      <c r="DE380" s="13">
        <v>965</v>
      </c>
      <c r="DF380" s="13">
        <v>2000</v>
      </c>
      <c r="DG380" s="13">
        <v>2000</v>
      </c>
      <c r="DH380" s="14">
        <f t="shared" si="258"/>
        <v>1053.1291365164318</v>
      </c>
      <c r="DJ380" s="5">
        <v>19500</v>
      </c>
      <c r="DK380" s="61" t="s">
        <v>35</v>
      </c>
      <c r="DL380" s="5">
        <v>22850</v>
      </c>
      <c r="DM380" s="5">
        <v>20539</v>
      </c>
      <c r="DN380" s="5">
        <v>19100</v>
      </c>
      <c r="DO380" s="6">
        <v>17850</v>
      </c>
      <c r="DP380" s="5">
        <v>19010</v>
      </c>
      <c r="DQ380" s="5">
        <v>19500</v>
      </c>
      <c r="DR380" s="5">
        <v>19808</v>
      </c>
      <c r="DS380" s="6">
        <v>18070</v>
      </c>
      <c r="DT380" s="61" t="s">
        <v>35</v>
      </c>
      <c r="DU380" s="5">
        <v>18092</v>
      </c>
      <c r="DV380" s="5">
        <v>24231</v>
      </c>
      <c r="DW380" s="5">
        <v>22000</v>
      </c>
      <c r="DX380" s="6">
        <f t="shared" si="259"/>
        <v>20045.833333333332</v>
      </c>
    </row>
    <row r="381" spans="1:128" x14ac:dyDescent="0.25">
      <c r="A381" s="7">
        <v>376</v>
      </c>
      <c r="B381" s="5">
        <f t="shared" si="245"/>
        <v>4452.2811826791212</v>
      </c>
      <c r="C381" s="5">
        <f t="shared" si="246"/>
        <v>2555.8139534883721</v>
      </c>
      <c r="D381" s="5">
        <f t="shared" si="260"/>
        <v>5352.5860465116275</v>
      </c>
      <c r="E381" s="5">
        <f t="shared" si="261"/>
        <v>4804.6419130434779</v>
      </c>
      <c r="F381" s="5">
        <f t="shared" si="262"/>
        <v>5170.7625000000007</v>
      </c>
      <c r="G381" s="5">
        <f t="shared" si="263"/>
        <v>533.50708556149732</v>
      </c>
      <c r="H381" s="5">
        <f t="shared" si="264"/>
        <v>2270.744538170381</v>
      </c>
      <c r="I381" s="5">
        <f t="shared" si="265"/>
        <v>4386.5092610444644</v>
      </c>
      <c r="J381" s="5">
        <f t="shared" si="266"/>
        <v>4362.3250659562464</v>
      </c>
      <c r="K381" s="5">
        <f t="shared" si="267"/>
        <v>5393.2692167311479</v>
      </c>
      <c r="L381" s="57">
        <f t="shared" si="247"/>
        <v>1113.6243457616144</v>
      </c>
      <c r="M381" s="5">
        <f t="shared" si="268"/>
        <v>4117.3445719156789</v>
      </c>
      <c r="N381" s="5">
        <f t="shared" si="269"/>
        <v>19627.543018239488</v>
      </c>
      <c r="O381" s="5">
        <f t="shared" si="270"/>
        <v>3947.1494093120223</v>
      </c>
      <c r="P381" s="6">
        <f t="shared" si="248"/>
        <v>4863.4358648867956</v>
      </c>
      <c r="R381" s="5">
        <v>40</v>
      </c>
      <c r="S381" s="5">
        <v>17</v>
      </c>
      <c r="T381" s="5">
        <v>24</v>
      </c>
      <c r="U381" s="5">
        <v>80</v>
      </c>
      <c r="V381" s="5">
        <v>50</v>
      </c>
      <c r="W381" s="5">
        <v>8</v>
      </c>
      <c r="X381" s="5">
        <v>3</v>
      </c>
      <c r="Y381" s="5">
        <v>20</v>
      </c>
      <c r="Z381" s="5">
        <v>20</v>
      </c>
      <c r="AA381" s="5">
        <v>21</v>
      </c>
      <c r="AB381" s="5">
        <v>14</v>
      </c>
      <c r="AC381" s="5">
        <v>44</v>
      </c>
      <c r="AD381" s="5">
        <v>1</v>
      </c>
      <c r="AE381" s="5">
        <v>35</v>
      </c>
      <c r="AF381" s="6">
        <f t="shared" si="249"/>
        <v>26.928571428571427</v>
      </c>
      <c r="AH381" s="5">
        <f t="shared" si="250"/>
        <v>4054.6951286096109</v>
      </c>
      <c r="AI381" s="5">
        <f t="shared" si="271"/>
        <v>2555.8139534883721</v>
      </c>
      <c r="AJ381" s="5">
        <f t="shared" si="272"/>
        <v>4804.1860465116279</v>
      </c>
      <c r="AK381" s="5">
        <f t="shared" si="273"/>
        <v>4558.173913043478</v>
      </c>
      <c r="AL381" s="5">
        <f t="shared" si="274"/>
        <v>4597.7625000000007</v>
      </c>
      <c r="AM381" s="5">
        <f t="shared" si="274"/>
        <v>399.63208556149732</v>
      </c>
      <c r="AN381" s="5">
        <f t="shared" si="275"/>
        <v>1795.4945381703808</v>
      </c>
      <c r="AO381" s="5">
        <f t="shared" si="251"/>
        <v>4033.0349408027723</v>
      </c>
      <c r="AP381" s="5">
        <f t="shared" si="252"/>
        <v>4124.6290659562464</v>
      </c>
      <c r="AQ381" s="5">
        <f t="shared" si="276"/>
        <v>5242.894736842105</v>
      </c>
      <c r="AR381" s="5">
        <f t="shared" si="277"/>
        <v>1113.6243457616144</v>
      </c>
      <c r="AS381" s="5">
        <f t="shared" si="278"/>
        <v>3892.3663335737101</v>
      </c>
      <c r="AT381" s="5">
        <f t="shared" si="279"/>
        <v>19482.15701823949</v>
      </c>
      <c r="AU381" s="5">
        <f t="shared" si="280"/>
        <v>3815.1494093120223</v>
      </c>
      <c r="AV381" s="6">
        <f t="shared" si="253"/>
        <v>4604.9724297052098</v>
      </c>
      <c r="AX381" s="5">
        <f t="shared" si="254"/>
        <v>397.58605406951062</v>
      </c>
      <c r="AY381" s="61" t="s">
        <v>35</v>
      </c>
      <c r="AZ381" s="5">
        <f t="shared" si="281"/>
        <v>548.4</v>
      </c>
      <c r="BA381" s="5">
        <f t="shared" si="282"/>
        <v>246.46799999999999</v>
      </c>
      <c r="BB381" s="5">
        <f t="shared" si="283"/>
        <v>573</v>
      </c>
      <c r="BC381" s="5">
        <f t="shared" si="284"/>
        <v>133.875</v>
      </c>
      <c r="BD381" s="5">
        <f t="shared" si="285"/>
        <v>475.25</v>
      </c>
      <c r="BE381" s="5">
        <f t="shared" si="286"/>
        <v>353.47432024169183</v>
      </c>
      <c r="BF381" s="5">
        <f t="shared" si="287"/>
        <v>237.696</v>
      </c>
      <c r="BG381" s="5">
        <f t="shared" si="288"/>
        <v>150.37447988904299</v>
      </c>
      <c r="BH381" s="61" t="s">
        <v>35</v>
      </c>
      <c r="BI381" s="5">
        <f t="shared" si="289"/>
        <v>224.9782383419689</v>
      </c>
      <c r="BJ381" s="5">
        <f t="shared" si="290"/>
        <v>145.386</v>
      </c>
      <c r="BK381" s="5">
        <f t="shared" si="291"/>
        <v>132</v>
      </c>
      <c r="BL381" s="6">
        <f t="shared" si="255"/>
        <v>301.54067437851785</v>
      </c>
      <c r="BN381" s="13">
        <v>102.25183074175291</v>
      </c>
      <c r="BO381" s="13">
        <v>165.12</v>
      </c>
      <c r="BP381" s="13">
        <v>86</v>
      </c>
      <c r="BQ381" s="13">
        <v>92</v>
      </c>
      <c r="BR381" s="13">
        <v>96</v>
      </c>
      <c r="BS381" s="14">
        <v>935</v>
      </c>
      <c r="BT381" s="13">
        <v>236.59219839948588</v>
      </c>
      <c r="BU381" s="14">
        <v>103.89</v>
      </c>
      <c r="BV381" s="13">
        <v>94.690696728010465</v>
      </c>
      <c r="BW381" s="14">
        <v>76</v>
      </c>
      <c r="BX381" s="14">
        <v>370.66</v>
      </c>
      <c r="BY381" s="13">
        <v>97.07</v>
      </c>
      <c r="BZ381" s="13">
        <v>20.176000000000002</v>
      </c>
      <c r="CA381" s="13">
        <v>115.12</v>
      </c>
      <c r="CB381" s="14">
        <f t="shared" si="256"/>
        <v>185.04076613351779</v>
      </c>
      <c r="CD381" s="5">
        <v>34550</v>
      </c>
      <c r="CE381" s="5">
        <v>35168</v>
      </c>
      <c r="CF381" s="5">
        <v>34430</v>
      </c>
      <c r="CG381" s="5">
        <v>34946</v>
      </c>
      <c r="CH381" s="5">
        <v>36782.100000000006</v>
      </c>
      <c r="CI381" s="6">
        <v>31138</v>
      </c>
      <c r="CJ381" s="5">
        <v>35400</v>
      </c>
      <c r="CK381" s="5">
        <v>34916</v>
      </c>
      <c r="CL381" s="5">
        <v>32547</v>
      </c>
      <c r="CM381" s="6">
        <v>33205</v>
      </c>
      <c r="CN381" s="6">
        <v>34398</v>
      </c>
      <c r="CO381" s="5">
        <v>31486</v>
      </c>
      <c r="CP381" s="5">
        <v>32756</v>
      </c>
      <c r="CQ381" s="5">
        <v>36600</v>
      </c>
      <c r="CR381" s="6">
        <f t="shared" si="257"/>
        <v>34165.864285714284</v>
      </c>
      <c r="CT381" s="13">
        <v>588.55183074175284</v>
      </c>
      <c r="CU381" s="61" t="s">
        <v>35</v>
      </c>
      <c r="CV381" s="13">
        <v>500</v>
      </c>
      <c r="CW381" s="13">
        <v>1000</v>
      </c>
      <c r="CX381" s="13">
        <v>400</v>
      </c>
      <c r="CY381" s="14">
        <v>1600</v>
      </c>
      <c r="CZ381" s="13">
        <v>480</v>
      </c>
      <c r="DA381" s="13">
        <v>662</v>
      </c>
      <c r="DB381" s="13">
        <v>1000</v>
      </c>
      <c r="DC381" s="14">
        <v>1442</v>
      </c>
      <c r="DD381" s="61" t="s">
        <v>35</v>
      </c>
      <c r="DE381" s="13">
        <v>965</v>
      </c>
      <c r="DF381" s="13">
        <v>2000</v>
      </c>
      <c r="DG381" s="13">
        <v>2000</v>
      </c>
      <c r="DH381" s="14">
        <f t="shared" si="258"/>
        <v>1053.1293192284795</v>
      </c>
      <c r="DJ381" s="5">
        <v>19500</v>
      </c>
      <c r="DK381" s="61" t="s">
        <v>35</v>
      </c>
      <c r="DL381" s="5">
        <v>22850</v>
      </c>
      <c r="DM381" s="5">
        <v>20539</v>
      </c>
      <c r="DN381" s="5">
        <v>19100</v>
      </c>
      <c r="DO381" s="6">
        <v>17850</v>
      </c>
      <c r="DP381" s="5">
        <v>19010</v>
      </c>
      <c r="DQ381" s="5">
        <v>19500</v>
      </c>
      <c r="DR381" s="5">
        <v>19808</v>
      </c>
      <c r="DS381" s="6">
        <v>18070</v>
      </c>
      <c r="DT381" s="61" t="s">
        <v>35</v>
      </c>
      <c r="DU381" s="5">
        <v>18092</v>
      </c>
      <c r="DV381" s="5">
        <v>24231</v>
      </c>
      <c r="DW381" s="5">
        <v>22000</v>
      </c>
      <c r="DX381" s="6">
        <f t="shared" si="259"/>
        <v>20045.833333333332</v>
      </c>
    </row>
    <row r="382" spans="1:128" x14ac:dyDescent="0.25">
      <c r="A382" s="7">
        <v>377</v>
      </c>
      <c r="B382" s="5">
        <f t="shared" si="245"/>
        <v>4452.1929950776948</v>
      </c>
      <c r="C382" s="5">
        <f t="shared" si="246"/>
        <v>2553.9578794480753</v>
      </c>
      <c r="D382" s="5">
        <f t="shared" si="260"/>
        <v>5352.5860465116275</v>
      </c>
      <c r="E382" s="5">
        <f t="shared" si="261"/>
        <v>4804.6419130434779</v>
      </c>
      <c r="F382" s="5">
        <f t="shared" si="262"/>
        <v>5170.7625000000007</v>
      </c>
      <c r="G382" s="5">
        <f t="shared" si="263"/>
        <v>533.50708556149732</v>
      </c>
      <c r="H382" s="5">
        <f t="shared" si="264"/>
        <v>2270.744538170381</v>
      </c>
      <c r="I382" s="5">
        <f t="shared" si="265"/>
        <v>4386.5092610444644</v>
      </c>
      <c r="J382" s="5">
        <f t="shared" si="266"/>
        <v>4362.3250659562464</v>
      </c>
      <c r="K382" s="5">
        <f t="shared" si="267"/>
        <v>5393.2692167311479</v>
      </c>
      <c r="L382" s="57">
        <f t="shared" si="247"/>
        <v>1113.6243457616144</v>
      </c>
      <c r="M382" s="5">
        <f t="shared" si="268"/>
        <v>4116.943627711561</v>
      </c>
      <c r="N382" s="5">
        <f t="shared" si="269"/>
        <v>19626.577455617782</v>
      </c>
      <c r="O382" s="5">
        <f t="shared" si="270"/>
        <v>3947.1494093120223</v>
      </c>
      <c r="P382" s="6">
        <f t="shared" si="248"/>
        <v>4863.1993814248281</v>
      </c>
      <c r="R382" s="5">
        <v>40</v>
      </c>
      <c r="S382" s="5">
        <v>17</v>
      </c>
      <c r="T382" s="5">
        <v>24</v>
      </c>
      <c r="U382" s="5">
        <v>80</v>
      </c>
      <c r="V382" s="5">
        <v>50</v>
      </c>
      <c r="W382" s="5">
        <v>8</v>
      </c>
      <c r="X382" s="5">
        <v>3</v>
      </c>
      <c r="Y382" s="5">
        <v>20</v>
      </c>
      <c r="Z382" s="5">
        <v>20</v>
      </c>
      <c r="AA382" s="5">
        <v>21</v>
      </c>
      <c r="AB382" s="5">
        <v>14</v>
      </c>
      <c r="AC382" s="5">
        <v>44</v>
      </c>
      <c r="AD382" s="5">
        <v>1</v>
      </c>
      <c r="AE382" s="5">
        <v>35</v>
      </c>
      <c r="AF382" s="6">
        <f t="shared" si="249"/>
        <v>26.928571428571427</v>
      </c>
      <c r="AH382" s="5">
        <f t="shared" si="250"/>
        <v>4054.6084182044601</v>
      </c>
      <c r="AI382" s="5">
        <f t="shared" si="271"/>
        <v>2553.9578794480753</v>
      </c>
      <c r="AJ382" s="5">
        <f t="shared" si="272"/>
        <v>4804.1860465116279</v>
      </c>
      <c r="AK382" s="5">
        <f t="shared" si="273"/>
        <v>4558.173913043478</v>
      </c>
      <c r="AL382" s="5">
        <f t="shared" si="274"/>
        <v>4597.7625000000007</v>
      </c>
      <c r="AM382" s="5">
        <f t="shared" si="274"/>
        <v>399.63208556149732</v>
      </c>
      <c r="AN382" s="5">
        <f t="shared" si="275"/>
        <v>1795.4945381703808</v>
      </c>
      <c r="AO382" s="5">
        <f t="shared" si="251"/>
        <v>4033.0349408027723</v>
      </c>
      <c r="AP382" s="5">
        <f t="shared" si="252"/>
        <v>4124.6290659562464</v>
      </c>
      <c r="AQ382" s="5">
        <f t="shared" si="276"/>
        <v>5242.894736842105</v>
      </c>
      <c r="AR382" s="5">
        <f t="shared" si="277"/>
        <v>1113.6243457616144</v>
      </c>
      <c r="AS382" s="5">
        <f t="shared" si="278"/>
        <v>3891.9653893695922</v>
      </c>
      <c r="AT382" s="5">
        <f t="shared" si="279"/>
        <v>19481.191455617784</v>
      </c>
      <c r="AU382" s="5">
        <f t="shared" si="280"/>
        <v>3815.1494093120223</v>
      </c>
      <c r="AV382" s="6">
        <f t="shared" si="253"/>
        <v>4604.7360517572615</v>
      </c>
      <c r="AX382" s="5">
        <f t="shared" si="254"/>
        <v>397.58457687323471</v>
      </c>
      <c r="AY382" s="61" t="s">
        <v>35</v>
      </c>
      <c r="AZ382" s="5">
        <f t="shared" si="281"/>
        <v>548.4</v>
      </c>
      <c r="BA382" s="5">
        <f t="shared" si="282"/>
        <v>246.46799999999999</v>
      </c>
      <c r="BB382" s="5">
        <f t="shared" si="283"/>
        <v>573</v>
      </c>
      <c r="BC382" s="5">
        <f t="shared" si="284"/>
        <v>133.875</v>
      </c>
      <c r="BD382" s="5">
        <f t="shared" si="285"/>
        <v>475.25</v>
      </c>
      <c r="BE382" s="5">
        <f t="shared" si="286"/>
        <v>353.47432024169183</v>
      </c>
      <c r="BF382" s="5">
        <f t="shared" si="287"/>
        <v>237.696</v>
      </c>
      <c r="BG382" s="5">
        <f t="shared" si="288"/>
        <v>150.37447988904299</v>
      </c>
      <c r="BH382" s="61" t="s">
        <v>35</v>
      </c>
      <c r="BI382" s="5">
        <f t="shared" si="289"/>
        <v>224.9782383419689</v>
      </c>
      <c r="BJ382" s="5">
        <f t="shared" si="290"/>
        <v>145.386</v>
      </c>
      <c r="BK382" s="5">
        <f t="shared" si="291"/>
        <v>132</v>
      </c>
      <c r="BL382" s="6">
        <f t="shared" si="255"/>
        <v>301.54055127882816</v>
      </c>
      <c r="BN382" s="13">
        <v>102.25401746282596</v>
      </c>
      <c r="BO382" s="13">
        <v>165.24</v>
      </c>
      <c r="BP382" s="13">
        <v>86</v>
      </c>
      <c r="BQ382" s="13">
        <v>92</v>
      </c>
      <c r="BR382" s="13">
        <v>96</v>
      </c>
      <c r="BS382" s="14">
        <v>935</v>
      </c>
      <c r="BT382" s="13">
        <v>236.59219839948588</v>
      </c>
      <c r="BU382" s="14">
        <v>103.89</v>
      </c>
      <c r="BV382" s="13">
        <v>94.690696728010465</v>
      </c>
      <c r="BW382" s="14">
        <v>76</v>
      </c>
      <c r="BX382" s="14">
        <v>370.66</v>
      </c>
      <c r="BY382" s="13">
        <v>97.08</v>
      </c>
      <c r="BZ382" s="13">
        <v>20.177</v>
      </c>
      <c r="CA382" s="13">
        <v>115.12</v>
      </c>
      <c r="CB382" s="14">
        <f t="shared" si="256"/>
        <v>185.05027947073728</v>
      </c>
      <c r="CD382" s="5">
        <v>34550</v>
      </c>
      <c r="CE382" s="5">
        <v>35168</v>
      </c>
      <c r="CF382" s="5">
        <v>34430</v>
      </c>
      <c r="CG382" s="5">
        <v>34946</v>
      </c>
      <c r="CH382" s="5">
        <v>36782.100000000006</v>
      </c>
      <c r="CI382" s="6">
        <v>31138</v>
      </c>
      <c r="CJ382" s="5">
        <v>35400</v>
      </c>
      <c r="CK382" s="5">
        <v>34916</v>
      </c>
      <c r="CL382" s="5">
        <v>32547</v>
      </c>
      <c r="CM382" s="6">
        <v>33205</v>
      </c>
      <c r="CN382" s="6">
        <v>34398</v>
      </c>
      <c r="CO382" s="5">
        <v>31486</v>
      </c>
      <c r="CP382" s="5">
        <v>32756</v>
      </c>
      <c r="CQ382" s="5">
        <v>36600</v>
      </c>
      <c r="CR382" s="6">
        <f t="shared" si="257"/>
        <v>34165.864285714284</v>
      </c>
      <c r="CT382" s="13">
        <v>588.55401746282587</v>
      </c>
      <c r="CU382" s="61" t="s">
        <v>35</v>
      </c>
      <c r="CV382" s="13">
        <v>500</v>
      </c>
      <c r="CW382" s="13">
        <v>1000</v>
      </c>
      <c r="CX382" s="13">
        <v>400</v>
      </c>
      <c r="CY382" s="14">
        <v>1600</v>
      </c>
      <c r="CZ382" s="13">
        <v>480</v>
      </c>
      <c r="DA382" s="13">
        <v>662</v>
      </c>
      <c r="DB382" s="13">
        <v>1000</v>
      </c>
      <c r="DC382" s="14">
        <v>1442</v>
      </c>
      <c r="DD382" s="61" t="s">
        <v>35</v>
      </c>
      <c r="DE382" s="13">
        <v>965</v>
      </c>
      <c r="DF382" s="13">
        <v>2000</v>
      </c>
      <c r="DG382" s="13">
        <v>2000</v>
      </c>
      <c r="DH382" s="14">
        <f t="shared" si="258"/>
        <v>1053.1295014552354</v>
      </c>
      <c r="DJ382" s="5">
        <v>19500</v>
      </c>
      <c r="DK382" s="61" t="s">
        <v>35</v>
      </c>
      <c r="DL382" s="5">
        <v>22850</v>
      </c>
      <c r="DM382" s="5">
        <v>20539</v>
      </c>
      <c r="DN382" s="5">
        <v>19100</v>
      </c>
      <c r="DO382" s="6">
        <v>17850</v>
      </c>
      <c r="DP382" s="5">
        <v>19010</v>
      </c>
      <c r="DQ382" s="5">
        <v>19500</v>
      </c>
      <c r="DR382" s="5">
        <v>19808</v>
      </c>
      <c r="DS382" s="6">
        <v>18070</v>
      </c>
      <c r="DT382" s="61" t="s">
        <v>35</v>
      </c>
      <c r="DU382" s="5">
        <v>18092</v>
      </c>
      <c r="DV382" s="5">
        <v>24231</v>
      </c>
      <c r="DW382" s="5">
        <v>22000</v>
      </c>
      <c r="DX382" s="6">
        <f t="shared" si="259"/>
        <v>20045.833333333332</v>
      </c>
    </row>
    <row r="383" spans="1:128" x14ac:dyDescent="0.25">
      <c r="A383" s="7">
        <v>378</v>
      </c>
      <c r="B383" s="5">
        <f t="shared" si="245"/>
        <v>4452.1050447908492</v>
      </c>
      <c r="C383" s="5">
        <f t="shared" si="246"/>
        <v>2552.1044992743105</v>
      </c>
      <c r="D383" s="5">
        <f t="shared" si="260"/>
        <v>5352.5860465116275</v>
      </c>
      <c r="E383" s="5">
        <f t="shared" si="261"/>
        <v>4804.6419130434779</v>
      </c>
      <c r="F383" s="5">
        <f t="shared" si="262"/>
        <v>5170.7625000000007</v>
      </c>
      <c r="G383" s="5">
        <f t="shared" si="263"/>
        <v>533.50708556149732</v>
      </c>
      <c r="H383" s="5">
        <f t="shared" si="264"/>
        <v>2270.744538170381</v>
      </c>
      <c r="I383" s="5">
        <f t="shared" si="265"/>
        <v>4386.5092610444644</v>
      </c>
      <c r="J383" s="5">
        <f t="shared" si="266"/>
        <v>4362.3250659562464</v>
      </c>
      <c r="K383" s="5">
        <f t="shared" si="267"/>
        <v>5393.2692167311479</v>
      </c>
      <c r="L383" s="57">
        <f t="shared" si="247"/>
        <v>1113.6243457616144</v>
      </c>
      <c r="M383" s="5">
        <f t="shared" si="268"/>
        <v>4116.5427660997193</v>
      </c>
      <c r="N383" s="5">
        <f t="shared" si="269"/>
        <v>19625.611988700563</v>
      </c>
      <c r="O383" s="5">
        <f t="shared" si="270"/>
        <v>3947.1494093120223</v>
      </c>
      <c r="P383" s="6">
        <f t="shared" si="248"/>
        <v>4862.9631200684234</v>
      </c>
      <c r="R383" s="5">
        <v>40</v>
      </c>
      <c r="S383" s="5">
        <v>17</v>
      </c>
      <c r="T383" s="5">
        <v>24</v>
      </c>
      <c r="U383" s="5">
        <v>80</v>
      </c>
      <c r="V383" s="5">
        <v>50</v>
      </c>
      <c r="W383" s="5">
        <v>8</v>
      </c>
      <c r="X383" s="5">
        <v>3</v>
      </c>
      <c r="Y383" s="5">
        <v>20</v>
      </c>
      <c r="Z383" s="5">
        <v>20</v>
      </c>
      <c r="AA383" s="5">
        <v>21</v>
      </c>
      <c r="AB383" s="5">
        <v>14</v>
      </c>
      <c r="AC383" s="5">
        <v>44</v>
      </c>
      <c r="AD383" s="5">
        <v>1</v>
      </c>
      <c r="AE383" s="5">
        <v>35</v>
      </c>
      <c r="AF383" s="6">
        <f t="shared" si="249"/>
        <v>26.928571428571427</v>
      </c>
      <c r="AH383" s="5">
        <f t="shared" si="250"/>
        <v>4054.5219411898502</v>
      </c>
      <c r="AI383" s="5">
        <f t="shared" si="271"/>
        <v>2552.1044992743105</v>
      </c>
      <c r="AJ383" s="5">
        <f t="shared" si="272"/>
        <v>4804.1860465116279</v>
      </c>
      <c r="AK383" s="5">
        <f t="shared" si="273"/>
        <v>4558.173913043478</v>
      </c>
      <c r="AL383" s="5">
        <f t="shared" si="274"/>
        <v>4597.7625000000007</v>
      </c>
      <c r="AM383" s="5">
        <f t="shared" si="274"/>
        <v>399.63208556149732</v>
      </c>
      <c r="AN383" s="5">
        <f t="shared" si="275"/>
        <v>1795.4945381703808</v>
      </c>
      <c r="AO383" s="5">
        <f t="shared" si="251"/>
        <v>4033.0349408027723</v>
      </c>
      <c r="AP383" s="5">
        <f t="shared" si="252"/>
        <v>4124.6290659562464</v>
      </c>
      <c r="AQ383" s="5">
        <f t="shared" si="276"/>
        <v>5242.894736842105</v>
      </c>
      <c r="AR383" s="5">
        <f t="shared" si="277"/>
        <v>1113.6243457616144</v>
      </c>
      <c r="AS383" s="5">
        <f t="shared" si="278"/>
        <v>3891.5645277577505</v>
      </c>
      <c r="AT383" s="5">
        <f t="shared" si="279"/>
        <v>19480.225988700564</v>
      </c>
      <c r="AU383" s="5">
        <f t="shared" si="280"/>
        <v>3815.1494093120223</v>
      </c>
      <c r="AV383" s="6">
        <f t="shared" si="253"/>
        <v>4604.4998956345871</v>
      </c>
      <c r="AX383" s="5">
        <f t="shared" si="254"/>
        <v>397.58310360099915</v>
      </c>
      <c r="AY383" s="61" t="s">
        <v>35</v>
      </c>
      <c r="AZ383" s="5">
        <f t="shared" si="281"/>
        <v>548.4</v>
      </c>
      <c r="BA383" s="5">
        <f t="shared" si="282"/>
        <v>246.46799999999999</v>
      </c>
      <c r="BB383" s="5">
        <f t="shared" si="283"/>
        <v>573</v>
      </c>
      <c r="BC383" s="5">
        <f t="shared" si="284"/>
        <v>133.875</v>
      </c>
      <c r="BD383" s="5">
        <f t="shared" si="285"/>
        <v>475.25</v>
      </c>
      <c r="BE383" s="5">
        <f t="shared" si="286"/>
        <v>353.47432024169183</v>
      </c>
      <c r="BF383" s="5">
        <f t="shared" si="287"/>
        <v>237.696</v>
      </c>
      <c r="BG383" s="5">
        <f t="shared" si="288"/>
        <v>150.37447988904299</v>
      </c>
      <c r="BH383" s="61" t="s">
        <v>35</v>
      </c>
      <c r="BI383" s="5">
        <f t="shared" si="289"/>
        <v>224.9782383419689</v>
      </c>
      <c r="BJ383" s="5">
        <f t="shared" si="290"/>
        <v>145.386</v>
      </c>
      <c r="BK383" s="5">
        <f t="shared" si="291"/>
        <v>132</v>
      </c>
      <c r="BL383" s="6">
        <f t="shared" si="255"/>
        <v>301.54042850614184</v>
      </c>
      <c r="BN383" s="13">
        <v>102.2561983912536</v>
      </c>
      <c r="BO383" s="13">
        <v>165.36</v>
      </c>
      <c r="BP383" s="13">
        <v>86</v>
      </c>
      <c r="BQ383" s="13">
        <v>92</v>
      </c>
      <c r="BR383" s="13">
        <v>96</v>
      </c>
      <c r="BS383" s="14">
        <v>935</v>
      </c>
      <c r="BT383" s="13">
        <v>236.59219839948588</v>
      </c>
      <c r="BU383" s="14">
        <v>103.89</v>
      </c>
      <c r="BV383" s="13">
        <v>94.690696728010465</v>
      </c>
      <c r="BW383" s="14">
        <v>76</v>
      </c>
      <c r="BX383" s="14">
        <v>370.66</v>
      </c>
      <c r="BY383" s="13">
        <v>97.09</v>
      </c>
      <c r="BZ383" s="13">
        <v>20.178000000000001</v>
      </c>
      <c r="CA383" s="13">
        <v>115.12</v>
      </c>
      <c r="CB383" s="14">
        <f t="shared" si="256"/>
        <v>185.05979239419642</v>
      </c>
      <c r="CD383" s="5">
        <v>34550</v>
      </c>
      <c r="CE383" s="5">
        <v>35168</v>
      </c>
      <c r="CF383" s="5">
        <v>34430</v>
      </c>
      <c r="CG383" s="5">
        <v>34946</v>
      </c>
      <c r="CH383" s="5">
        <v>36782.100000000006</v>
      </c>
      <c r="CI383" s="6">
        <v>31138</v>
      </c>
      <c r="CJ383" s="5">
        <v>35400</v>
      </c>
      <c r="CK383" s="5">
        <v>34916</v>
      </c>
      <c r="CL383" s="5">
        <v>32547</v>
      </c>
      <c r="CM383" s="6">
        <v>33205</v>
      </c>
      <c r="CN383" s="6">
        <v>34398</v>
      </c>
      <c r="CO383" s="5">
        <v>31486</v>
      </c>
      <c r="CP383" s="5">
        <v>32756</v>
      </c>
      <c r="CQ383" s="5">
        <v>36600</v>
      </c>
      <c r="CR383" s="6">
        <f t="shared" si="257"/>
        <v>34165.864285714284</v>
      </c>
      <c r="CT383" s="13">
        <v>588.55619839125359</v>
      </c>
      <c r="CU383" s="61" t="s">
        <v>35</v>
      </c>
      <c r="CV383" s="13">
        <v>500</v>
      </c>
      <c r="CW383" s="13">
        <v>1000</v>
      </c>
      <c r="CX383" s="13">
        <v>400</v>
      </c>
      <c r="CY383" s="14">
        <v>1600</v>
      </c>
      <c r="CZ383" s="13">
        <v>480</v>
      </c>
      <c r="DA383" s="13">
        <v>662</v>
      </c>
      <c r="DB383" s="13">
        <v>1000</v>
      </c>
      <c r="DC383" s="14">
        <v>1442</v>
      </c>
      <c r="DD383" s="61" t="s">
        <v>35</v>
      </c>
      <c r="DE383" s="13">
        <v>965</v>
      </c>
      <c r="DF383" s="13">
        <v>2000</v>
      </c>
      <c r="DG383" s="13">
        <v>2000</v>
      </c>
      <c r="DH383" s="14">
        <f t="shared" si="258"/>
        <v>1053.1296831992711</v>
      </c>
      <c r="DJ383" s="5">
        <v>19500</v>
      </c>
      <c r="DK383" s="61" t="s">
        <v>35</v>
      </c>
      <c r="DL383" s="5">
        <v>22850</v>
      </c>
      <c r="DM383" s="5">
        <v>20539</v>
      </c>
      <c r="DN383" s="5">
        <v>19100</v>
      </c>
      <c r="DO383" s="6">
        <v>17850</v>
      </c>
      <c r="DP383" s="5">
        <v>19010</v>
      </c>
      <c r="DQ383" s="5">
        <v>19500</v>
      </c>
      <c r="DR383" s="5">
        <v>19808</v>
      </c>
      <c r="DS383" s="6">
        <v>18070</v>
      </c>
      <c r="DT383" s="61" t="s">
        <v>35</v>
      </c>
      <c r="DU383" s="5">
        <v>18092</v>
      </c>
      <c r="DV383" s="5">
        <v>24231</v>
      </c>
      <c r="DW383" s="5">
        <v>22000</v>
      </c>
      <c r="DX383" s="6">
        <f t="shared" si="259"/>
        <v>20045.833333333332</v>
      </c>
    </row>
    <row r="384" spans="1:128" x14ac:dyDescent="0.25">
      <c r="A384" s="7">
        <v>379</v>
      </c>
      <c r="B384" s="5">
        <f t="shared" si="245"/>
        <v>4452.0173305545977</v>
      </c>
      <c r="C384" s="5">
        <f t="shared" si="246"/>
        <v>2550.2538071065992</v>
      </c>
      <c r="D384" s="5">
        <f t="shared" si="260"/>
        <v>5352.5860465116275</v>
      </c>
      <c r="E384" s="5">
        <f t="shared" si="261"/>
        <v>4804.6419130434779</v>
      </c>
      <c r="F384" s="5">
        <f t="shared" si="262"/>
        <v>5170.7625000000007</v>
      </c>
      <c r="G384" s="5">
        <f t="shared" si="263"/>
        <v>533.50708556149732</v>
      </c>
      <c r="H384" s="5">
        <f t="shared" si="264"/>
        <v>2270.744538170381</v>
      </c>
      <c r="I384" s="5">
        <f t="shared" si="265"/>
        <v>4386.5092610444644</v>
      </c>
      <c r="J384" s="5">
        <f t="shared" si="266"/>
        <v>4362.3250659562464</v>
      </c>
      <c r="K384" s="5">
        <f t="shared" si="267"/>
        <v>5393.2692167311479</v>
      </c>
      <c r="L384" s="57">
        <f t="shared" si="247"/>
        <v>1113.6243457616144</v>
      </c>
      <c r="M384" s="5">
        <f t="shared" si="268"/>
        <v>4116.141987054637</v>
      </c>
      <c r="N384" s="5">
        <f t="shared" si="269"/>
        <v>19624.646617473609</v>
      </c>
      <c r="O384" s="5">
        <f t="shared" si="270"/>
        <v>3947.1494093120223</v>
      </c>
      <c r="P384" s="6">
        <f t="shared" si="248"/>
        <v>4862.7270803058518</v>
      </c>
      <c r="R384" s="5">
        <v>40</v>
      </c>
      <c r="S384" s="5">
        <v>17</v>
      </c>
      <c r="T384" s="5">
        <v>24</v>
      </c>
      <c r="U384" s="5">
        <v>80</v>
      </c>
      <c r="V384" s="5">
        <v>50</v>
      </c>
      <c r="W384" s="5">
        <v>8</v>
      </c>
      <c r="X384" s="5">
        <v>3</v>
      </c>
      <c r="Y384" s="5">
        <v>20</v>
      </c>
      <c r="Z384" s="5">
        <v>20</v>
      </c>
      <c r="AA384" s="5">
        <v>21</v>
      </c>
      <c r="AB384" s="5">
        <v>14</v>
      </c>
      <c r="AC384" s="5">
        <v>44</v>
      </c>
      <c r="AD384" s="5">
        <v>1</v>
      </c>
      <c r="AE384" s="5">
        <v>35</v>
      </c>
      <c r="AF384" s="6">
        <f t="shared" si="249"/>
        <v>26.928571428571427</v>
      </c>
      <c r="AH384" s="5">
        <f t="shared" si="250"/>
        <v>4054.4356963225573</v>
      </c>
      <c r="AI384" s="5">
        <f t="shared" si="271"/>
        <v>2550.2538071065992</v>
      </c>
      <c r="AJ384" s="5">
        <f t="shared" si="272"/>
        <v>4804.1860465116279</v>
      </c>
      <c r="AK384" s="5">
        <f t="shared" si="273"/>
        <v>4558.173913043478</v>
      </c>
      <c r="AL384" s="5">
        <f t="shared" si="274"/>
        <v>4597.7625000000007</v>
      </c>
      <c r="AM384" s="5">
        <f t="shared" si="274"/>
        <v>399.63208556149732</v>
      </c>
      <c r="AN384" s="5">
        <f t="shared" si="275"/>
        <v>1795.4945381703808</v>
      </c>
      <c r="AO384" s="5">
        <f t="shared" si="251"/>
        <v>4033.0349408027723</v>
      </c>
      <c r="AP384" s="5">
        <f t="shared" si="252"/>
        <v>4124.6290659562464</v>
      </c>
      <c r="AQ384" s="5">
        <f t="shared" si="276"/>
        <v>5242.894736842105</v>
      </c>
      <c r="AR384" s="5">
        <f t="shared" si="277"/>
        <v>1113.6243457616144</v>
      </c>
      <c r="AS384" s="5">
        <f t="shared" si="278"/>
        <v>3891.1637487126677</v>
      </c>
      <c r="AT384" s="5">
        <f t="shared" si="279"/>
        <v>19479.26061747361</v>
      </c>
      <c r="AU384" s="5">
        <f t="shared" si="280"/>
        <v>3815.1494093120223</v>
      </c>
      <c r="AV384" s="6">
        <f t="shared" si="253"/>
        <v>4604.263960826941</v>
      </c>
      <c r="AX384" s="5">
        <f t="shared" si="254"/>
        <v>397.58163423204047</v>
      </c>
      <c r="AY384" s="61" t="s">
        <v>35</v>
      </c>
      <c r="AZ384" s="5">
        <f t="shared" si="281"/>
        <v>548.4</v>
      </c>
      <c r="BA384" s="5">
        <f t="shared" si="282"/>
        <v>246.46799999999999</v>
      </c>
      <c r="BB384" s="5">
        <f t="shared" si="283"/>
        <v>573</v>
      </c>
      <c r="BC384" s="5">
        <f t="shared" si="284"/>
        <v>133.875</v>
      </c>
      <c r="BD384" s="5">
        <f t="shared" si="285"/>
        <v>475.25</v>
      </c>
      <c r="BE384" s="5">
        <f t="shared" si="286"/>
        <v>353.47432024169183</v>
      </c>
      <c r="BF384" s="5">
        <f t="shared" si="287"/>
        <v>237.696</v>
      </c>
      <c r="BG384" s="5">
        <f t="shared" si="288"/>
        <v>150.37447988904299</v>
      </c>
      <c r="BH384" s="61" t="s">
        <v>35</v>
      </c>
      <c r="BI384" s="5">
        <f t="shared" si="289"/>
        <v>224.9782383419689</v>
      </c>
      <c r="BJ384" s="5">
        <f t="shared" si="290"/>
        <v>145.386</v>
      </c>
      <c r="BK384" s="5">
        <f t="shared" si="291"/>
        <v>132</v>
      </c>
      <c r="BL384" s="6">
        <f t="shared" si="255"/>
        <v>301.54030605872867</v>
      </c>
      <c r="BN384" s="13">
        <v>102.25837355764436</v>
      </c>
      <c r="BO384" s="13">
        <v>165.48</v>
      </c>
      <c r="BP384" s="13">
        <v>86</v>
      </c>
      <c r="BQ384" s="13">
        <v>92</v>
      </c>
      <c r="BR384" s="13">
        <v>96</v>
      </c>
      <c r="BS384" s="14">
        <v>935</v>
      </c>
      <c r="BT384" s="13">
        <v>236.59219839948588</v>
      </c>
      <c r="BU384" s="14">
        <v>103.89</v>
      </c>
      <c r="BV384" s="13">
        <v>94.690696728010465</v>
      </c>
      <c r="BW384" s="14">
        <v>76</v>
      </c>
      <c r="BX384" s="14">
        <v>370.66</v>
      </c>
      <c r="BY384" s="13">
        <v>97.1</v>
      </c>
      <c r="BZ384" s="13">
        <v>20.179000000000002</v>
      </c>
      <c r="CA384" s="13">
        <v>115.12</v>
      </c>
      <c r="CB384" s="14">
        <f t="shared" si="256"/>
        <v>185.06930490608147</v>
      </c>
      <c r="CD384" s="5">
        <v>34550</v>
      </c>
      <c r="CE384" s="5">
        <v>35168</v>
      </c>
      <c r="CF384" s="5">
        <v>34430</v>
      </c>
      <c r="CG384" s="5">
        <v>34946</v>
      </c>
      <c r="CH384" s="5">
        <v>36782.100000000006</v>
      </c>
      <c r="CI384" s="6">
        <v>31138</v>
      </c>
      <c r="CJ384" s="5">
        <v>35400</v>
      </c>
      <c r="CK384" s="5">
        <v>34916</v>
      </c>
      <c r="CL384" s="5">
        <v>32547</v>
      </c>
      <c r="CM384" s="6">
        <v>33205</v>
      </c>
      <c r="CN384" s="6">
        <v>34398</v>
      </c>
      <c r="CO384" s="5">
        <v>31486</v>
      </c>
      <c r="CP384" s="5">
        <v>32756</v>
      </c>
      <c r="CQ384" s="5">
        <v>36600</v>
      </c>
      <c r="CR384" s="6">
        <f t="shared" si="257"/>
        <v>34165.864285714284</v>
      </c>
      <c r="CT384" s="13">
        <v>588.55837355764436</v>
      </c>
      <c r="CU384" s="61" t="s">
        <v>35</v>
      </c>
      <c r="CV384" s="13">
        <v>500</v>
      </c>
      <c r="CW384" s="13">
        <v>1000</v>
      </c>
      <c r="CX384" s="13">
        <v>400</v>
      </c>
      <c r="CY384" s="14">
        <v>1600</v>
      </c>
      <c r="CZ384" s="13">
        <v>480</v>
      </c>
      <c r="DA384" s="13">
        <v>662</v>
      </c>
      <c r="DB384" s="13">
        <v>1000</v>
      </c>
      <c r="DC384" s="14">
        <v>1442</v>
      </c>
      <c r="DD384" s="61" t="s">
        <v>35</v>
      </c>
      <c r="DE384" s="13">
        <v>965</v>
      </c>
      <c r="DF384" s="13">
        <v>2000</v>
      </c>
      <c r="DG384" s="13">
        <v>2000</v>
      </c>
      <c r="DH384" s="14">
        <f t="shared" si="258"/>
        <v>1053.129864463137</v>
      </c>
      <c r="DJ384" s="5">
        <v>19500</v>
      </c>
      <c r="DK384" s="61" t="s">
        <v>35</v>
      </c>
      <c r="DL384" s="5">
        <v>22850</v>
      </c>
      <c r="DM384" s="5">
        <v>20539</v>
      </c>
      <c r="DN384" s="5">
        <v>19100</v>
      </c>
      <c r="DO384" s="6">
        <v>17850</v>
      </c>
      <c r="DP384" s="5">
        <v>19010</v>
      </c>
      <c r="DQ384" s="5">
        <v>19500</v>
      </c>
      <c r="DR384" s="5">
        <v>19808</v>
      </c>
      <c r="DS384" s="6">
        <v>18070</v>
      </c>
      <c r="DT384" s="61" t="s">
        <v>35</v>
      </c>
      <c r="DU384" s="5">
        <v>18092</v>
      </c>
      <c r="DV384" s="5">
        <v>24231</v>
      </c>
      <c r="DW384" s="5">
        <v>22000</v>
      </c>
      <c r="DX384" s="6">
        <f t="shared" si="259"/>
        <v>20045.833333333332</v>
      </c>
    </row>
    <row r="385" spans="1:128" x14ac:dyDescent="0.25">
      <c r="A385" s="7">
        <v>380</v>
      </c>
      <c r="B385" s="5">
        <f t="shared" si="245"/>
        <v>4451.9298511149991</v>
      </c>
      <c r="C385" s="5">
        <f t="shared" si="246"/>
        <v>2548.4057971014495</v>
      </c>
      <c r="D385" s="5">
        <f t="shared" si="260"/>
        <v>5352.5860465116275</v>
      </c>
      <c r="E385" s="5">
        <f t="shared" si="261"/>
        <v>4804.6419130434779</v>
      </c>
      <c r="F385" s="5">
        <f t="shared" si="262"/>
        <v>5170.7625000000007</v>
      </c>
      <c r="G385" s="5">
        <f t="shared" si="263"/>
        <v>533.50708556149732</v>
      </c>
      <c r="H385" s="5">
        <f t="shared" si="264"/>
        <v>2270.744538170381</v>
      </c>
      <c r="I385" s="5">
        <f t="shared" si="265"/>
        <v>4386.5092610444644</v>
      </c>
      <c r="J385" s="5">
        <f t="shared" si="266"/>
        <v>4362.3250659562464</v>
      </c>
      <c r="K385" s="5">
        <f t="shared" si="267"/>
        <v>5393.2692167311479</v>
      </c>
      <c r="L385" s="57">
        <f t="shared" si="247"/>
        <v>1113.6243457616144</v>
      </c>
      <c r="M385" s="5">
        <f t="shared" si="268"/>
        <v>4115.7412905508045</v>
      </c>
      <c r="N385" s="5">
        <f t="shared" si="269"/>
        <v>19623.681341922693</v>
      </c>
      <c r="O385" s="5">
        <f t="shared" si="270"/>
        <v>3947.1494093120223</v>
      </c>
      <c r="P385" s="6">
        <f t="shared" si="248"/>
        <v>4862.4912616273159</v>
      </c>
      <c r="R385" s="5">
        <v>40</v>
      </c>
      <c r="S385" s="5">
        <v>17</v>
      </c>
      <c r="T385" s="5">
        <v>24</v>
      </c>
      <c r="U385" s="5">
        <v>80</v>
      </c>
      <c r="V385" s="5">
        <v>50</v>
      </c>
      <c r="W385" s="5">
        <v>8</v>
      </c>
      <c r="X385" s="5">
        <v>3</v>
      </c>
      <c r="Y385" s="5">
        <v>20</v>
      </c>
      <c r="Z385" s="5">
        <v>20</v>
      </c>
      <c r="AA385" s="5">
        <v>21</v>
      </c>
      <c r="AB385" s="5">
        <v>14</v>
      </c>
      <c r="AC385" s="5">
        <v>44</v>
      </c>
      <c r="AD385" s="5">
        <v>1</v>
      </c>
      <c r="AE385" s="5">
        <v>35</v>
      </c>
      <c r="AF385" s="6">
        <f t="shared" si="249"/>
        <v>26.928571428571427</v>
      </c>
      <c r="AH385" s="5">
        <f t="shared" si="250"/>
        <v>4054.3496823692403</v>
      </c>
      <c r="AI385" s="5">
        <f t="shared" si="271"/>
        <v>2548.4057971014495</v>
      </c>
      <c r="AJ385" s="5">
        <f t="shared" si="272"/>
        <v>4804.1860465116279</v>
      </c>
      <c r="AK385" s="5">
        <f t="shared" si="273"/>
        <v>4558.173913043478</v>
      </c>
      <c r="AL385" s="5">
        <f t="shared" si="274"/>
        <v>4597.7625000000007</v>
      </c>
      <c r="AM385" s="5">
        <f t="shared" si="274"/>
        <v>399.63208556149732</v>
      </c>
      <c r="AN385" s="5">
        <f t="shared" si="275"/>
        <v>1795.4945381703808</v>
      </c>
      <c r="AO385" s="5">
        <f t="shared" si="251"/>
        <v>4033.0349408027723</v>
      </c>
      <c r="AP385" s="5">
        <f t="shared" si="252"/>
        <v>4124.6290659562464</v>
      </c>
      <c r="AQ385" s="5">
        <f t="shared" si="276"/>
        <v>5242.894736842105</v>
      </c>
      <c r="AR385" s="5">
        <f t="shared" si="277"/>
        <v>1113.6243457616144</v>
      </c>
      <c r="AS385" s="5">
        <f t="shared" si="278"/>
        <v>3890.7630522088352</v>
      </c>
      <c r="AT385" s="5">
        <f t="shared" si="279"/>
        <v>19478.295341922694</v>
      </c>
      <c r="AU385" s="5">
        <f t="shared" si="280"/>
        <v>3815.1494093120223</v>
      </c>
      <c r="AV385" s="6">
        <f t="shared" si="253"/>
        <v>4604.0282468259984</v>
      </c>
      <c r="AX385" s="5">
        <f t="shared" si="254"/>
        <v>397.58016874575912</v>
      </c>
      <c r="AY385" s="61" t="s">
        <v>35</v>
      </c>
      <c r="AZ385" s="5">
        <f t="shared" si="281"/>
        <v>548.4</v>
      </c>
      <c r="BA385" s="5">
        <f t="shared" si="282"/>
        <v>246.46799999999999</v>
      </c>
      <c r="BB385" s="5">
        <f t="shared" si="283"/>
        <v>573</v>
      </c>
      <c r="BC385" s="5">
        <f t="shared" si="284"/>
        <v>133.875</v>
      </c>
      <c r="BD385" s="5">
        <f t="shared" si="285"/>
        <v>475.25</v>
      </c>
      <c r="BE385" s="5">
        <f t="shared" si="286"/>
        <v>353.47432024169183</v>
      </c>
      <c r="BF385" s="5">
        <f t="shared" si="287"/>
        <v>237.696</v>
      </c>
      <c r="BG385" s="5">
        <f t="shared" si="288"/>
        <v>150.37447988904299</v>
      </c>
      <c r="BH385" s="61" t="s">
        <v>35</v>
      </c>
      <c r="BI385" s="5">
        <f t="shared" si="289"/>
        <v>224.9782383419689</v>
      </c>
      <c r="BJ385" s="5">
        <f t="shared" si="290"/>
        <v>145.386</v>
      </c>
      <c r="BK385" s="5">
        <f t="shared" si="291"/>
        <v>132</v>
      </c>
      <c r="BL385" s="6">
        <f t="shared" si="255"/>
        <v>301.54018393487189</v>
      </c>
      <c r="BN385" s="13">
        <v>102.26054299236473</v>
      </c>
      <c r="BO385" s="13">
        <v>165.6</v>
      </c>
      <c r="BP385" s="13">
        <v>86</v>
      </c>
      <c r="BQ385" s="13">
        <v>92</v>
      </c>
      <c r="BR385" s="13">
        <v>96</v>
      </c>
      <c r="BS385" s="14">
        <v>935</v>
      </c>
      <c r="BT385" s="13">
        <v>236.59219839948588</v>
      </c>
      <c r="BU385" s="14">
        <v>103.89</v>
      </c>
      <c r="BV385" s="13">
        <v>94.690696728010465</v>
      </c>
      <c r="BW385" s="14">
        <v>76</v>
      </c>
      <c r="BX385" s="14">
        <v>370.66</v>
      </c>
      <c r="BY385" s="13">
        <v>97.11</v>
      </c>
      <c r="BZ385" s="13">
        <v>20.18</v>
      </c>
      <c r="CA385" s="13">
        <v>115.12</v>
      </c>
      <c r="CB385" s="14">
        <f t="shared" si="256"/>
        <v>185.07881700856151</v>
      </c>
      <c r="CD385" s="5">
        <v>34550</v>
      </c>
      <c r="CE385" s="5">
        <v>35168</v>
      </c>
      <c r="CF385" s="5">
        <v>34430</v>
      </c>
      <c r="CG385" s="5">
        <v>34946</v>
      </c>
      <c r="CH385" s="5">
        <v>36782.100000000006</v>
      </c>
      <c r="CI385" s="6">
        <v>31138</v>
      </c>
      <c r="CJ385" s="5">
        <v>35400</v>
      </c>
      <c r="CK385" s="5">
        <v>34916</v>
      </c>
      <c r="CL385" s="5">
        <v>32547</v>
      </c>
      <c r="CM385" s="6">
        <v>33205</v>
      </c>
      <c r="CN385" s="6">
        <v>34398</v>
      </c>
      <c r="CO385" s="5">
        <v>31486</v>
      </c>
      <c r="CP385" s="5">
        <v>32756</v>
      </c>
      <c r="CQ385" s="5">
        <v>36600</v>
      </c>
      <c r="CR385" s="6">
        <f t="shared" si="257"/>
        <v>34165.864285714284</v>
      </c>
      <c r="CT385" s="13">
        <v>588.56054299236473</v>
      </c>
      <c r="CU385" s="61" t="s">
        <v>35</v>
      </c>
      <c r="CV385" s="13">
        <v>500</v>
      </c>
      <c r="CW385" s="13">
        <v>1000</v>
      </c>
      <c r="CX385" s="13">
        <v>400</v>
      </c>
      <c r="CY385" s="14">
        <v>1600</v>
      </c>
      <c r="CZ385" s="13">
        <v>480</v>
      </c>
      <c r="DA385" s="13">
        <v>662</v>
      </c>
      <c r="DB385" s="13">
        <v>1000</v>
      </c>
      <c r="DC385" s="14">
        <v>1442</v>
      </c>
      <c r="DD385" s="61" t="s">
        <v>35</v>
      </c>
      <c r="DE385" s="13">
        <v>965</v>
      </c>
      <c r="DF385" s="13">
        <v>2000</v>
      </c>
      <c r="DG385" s="13">
        <v>2000</v>
      </c>
      <c r="DH385" s="14">
        <f t="shared" si="258"/>
        <v>1053.1300452493638</v>
      </c>
      <c r="DJ385" s="5">
        <v>19500</v>
      </c>
      <c r="DK385" s="61" t="s">
        <v>35</v>
      </c>
      <c r="DL385" s="5">
        <v>22850</v>
      </c>
      <c r="DM385" s="5">
        <v>20539</v>
      </c>
      <c r="DN385" s="5">
        <v>19100</v>
      </c>
      <c r="DO385" s="6">
        <v>17850</v>
      </c>
      <c r="DP385" s="5">
        <v>19010</v>
      </c>
      <c r="DQ385" s="5">
        <v>19500</v>
      </c>
      <c r="DR385" s="5">
        <v>19808</v>
      </c>
      <c r="DS385" s="6">
        <v>18070</v>
      </c>
      <c r="DT385" s="61" t="s">
        <v>35</v>
      </c>
      <c r="DU385" s="5">
        <v>18092</v>
      </c>
      <c r="DV385" s="5">
        <v>24231</v>
      </c>
      <c r="DW385" s="5">
        <v>22000</v>
      </c>
      <c r="DX385" s="6">
        <f t="shared" si="259"/>
        <v>20045.833333333332</v>
      </c>
    </row>
    <row r="386" spans="1:128" x14ac:dyDescent="0.25">
      <c r="A386" s="7">
        <v>381</v>
      </c>
      <c r="B386" s="5">
        <f t="shared" si="245"/>
        <v>4451.8426052280529</v>
      </c>
      <c r="C386" s="5">
        <f t="shared" si="246"/>
        <v>2546.5604634322954</v>
      </c>
      <c r="D386" s="5">
        <f t="shared" si="260"/>
        <v>5352.5860465116275</v>
      </c>
      <c r="E386" s="5">
        <f t="shared" si="261"/>
        <v>4804.6419130434779</v>
      </c>
      <c r="F386" s="5">
        <f t="shared" si="262"/>
        <v>5170.7625000000007</v>
      </c>
      <c r="G386" s="5">
        <f t="shared" si="263"/>
        <v>533.50708556149732</v>
      </c>
      <c r="H386" s="5">
        <f t="shared" si="264"/>
        <v>2270.744538170381</v>
      </c>
      <c r="I386" s="5">
        <f t="shared" si="265"/>
        <v>4386.5092610444644</v>
      </c>
      <c r="J386" s="5">
        <f t="shared" si="266"/>
        <v>4362.3250659562464</v>
      </c>
      <c r="K386" s="5">
        <f t="shared" si="267"/>
        <v>5393.2692167311479</v>
      </c>
      <c r="L386" s="57">
        <f t="shared" si="247"/>
        <v>1113.6243457616144</v>
      </c>
      <c r="M386" s="5">
        <f t="shared" si="268"/>
        <v>4115.7412905508045</v>
      </c>
      <c r="N386" s="5">
        <f t="shared" si="269"/>
        <v>19622.716162033594</v>
      </c>
      <c r="O386" s="5">
        <f t="shared" si="270"/>
        <v>3947.1494093120223</v>
      </c>
      <c r="P386" s="6">
        <f t="shared" si="248"/>
        <v>4862.2842788098014</v>
      </c>
      <c r="R386" s="5">
        <v>40</v>
      </c>
      <c r="S386" s="5">
        <v>17</v>
      </c>
      <c r="T386" s="5">
        <v>24</v>
      </c>
      <c r="U386" s="5">
        <v>80</v>
      </c>
      <c r="V386" s="5">
        <v>50</v>
      </c>
      <c r="W386" s="5">
        <v>8</v>
      </c>
      <c r="X386" s="5">
        <v>3</v>
      </c>
      <c r="Y386" s="5">
        <v>20</v>
      </c>
      <c r="Z386" s="5">
        <v>20</v>
      </c>
      <c r="AA386" s="5">
        <v>21</v>
      </c>
      <c r="AB386" s="5">
        <v>14</v>
      </c>
      <c r="AC386" s="5">
        <v>44</v>
      </c>
      <c r="AD386" s="5">
        <v>1</v>
      </c>
      <c r="AE386" s="5">
        <v>35</v>
      </c>
      <c r="AF386" s="6">
        <f t="shared" si="249"/>
        <v>26.928571428571427</v>
      </c>
      <c r="AH386" s="5">
        <f t="shared" si="250"/>
        <v>4054.2638981063342</v>
      </c>
      <c r="AI386" s="5">
        <f t="shared" si="271"/>
        <v>2546.5604634322954</v>
      </c>
      <c r="AJ386" s="5">
        <f t="shared" si="272"/>
        <v>4804.1860465116279</v>
      </c>
      <c r="AK386" s="5">
        <f t="shared" si="273"/>
        <v>4558.173913043478</v>
      </c>
      <c r="AL386" s="5">
        <f t="shared" si="274"/>
        <v>4597.7625000000007</v>
      </c>
      <c r="AM386" s="5">
        <f t="shared" si="274"/>
        <v>399.63208556149732</v>
      </c>
      <c r="AN386" s="5">
        <f t="shared" si="275"/>
        <v>1795.4945381703808</v>
      </c>
      <c r="AO386" s="5">
        <f t="shared" si="251"/>
        <v>4033.0349408027723</v>
      </c>
      <c r="AP386" s="5">
        <f t="shared" si="252"/>
        <v>4124.6290659562464</v>
      </c>
      <c r="AQ386" s="5">
        <f t="shared" si="276"/>
        <v>5242.894736842105</v>
      </c>
      <c r="AR386" s="5">
        <f t="shared" si="277"/>
        <v>1113.6243457616144</v>
      </c>
      <c r="AS386" s="5">
        <f t="shared" si="278"/>
        <v>3890.7630522088352</v>
      </c>
      <c r="AT386" s="5">
        <f t="shared" si="279"/>
        <v>19477.330162033595</v>
      </c>
      <c r="AU386" s="5">
        <f t="shared" si="280"/>
        <v>3815.1494093120223</v>
      </c>
      <c r="AV386" s="6">
        <f t="shared" si="253"/>
        <v>4603.8213684102002</v>
      </c>
      <c r="AX386" s="5">
        <f t="shared" si="254"/>
        <v>397.57870712171842</v>
      </c>
      <c r="AY386" s="61" t="s">
        <v>35</v>
      </c>
      <c r="AZ386" s="5">
        <f t="shared" si="281"/>
        <v>548.4</v>
      </c>
      <c r="BA386" s="5">
        <f t="shared" si="282"/>
        <v>246.46799999999999</v>
      </c>
      <c r="BB386" s="5">
        <f t="shared" si="283"/>
        <v>573</v>
      </c>
      <c r="BC386" s="5">
        <f t="shared" si="284"/>
        <v>133.875</v>
      </c>
      <c r="BD386" s="5">
        <f t="shared" si="285"/>
        <v>475.25</v>
      </c>
      <c r="BE386" s="5">
        <f t="shared" si="286"/>
        <v>353.47432024169183</v>
      </c>
      <c r="BF386" s="5">
        <f t="shared" si="287"/>
        <v>237.696</v>
      </c>
      <c r="BG386" s="5">
        <f t="shared" si="288"/>
        <v>150.37447988904299</v>
      </c>
      <c r="BH386" s="61" t="s">
        <v>35</v>
      </c>
      <c r="BI386" s="5">
        <f t="shared" si="289"/>
        <v>224.9782383419689</v>
      </c>
      <c r="BJ386" s="5">
        <f t="shared" si="290"/>
        <v>145.386</v>
      </c>
      <c r="BK386" s="5">
        <f t="shared" si="291"/>
        <v>132</v>
      </c>
      <c r="BL386" s="6">
        <f t="shared" si="255"/>
        <v>301.54006213286851</v>
      </c>
      <c r="BN386" s="13">
        <v>102.26270672554182</v>
      </c>
      <c r="BO386" s="13">
        <v>165.72</v>
      </c>
      <c r="BP386" s="13">
        <v>86</v>
      </c>
      <c r="BQ386" s="13">
        <v>92</v>
      </c>
      <c r="BR386" s="13">
        <v>96</v>
      </c>
      <c r="BS386" s="14">
        <v>935</v>
      </c>
      <c r="BT386" s="13">
        <v>236.59219839948588</v>
      </c>
      <c r="BU386" s="14">
        <v>103.89</v>
      </c>
      <c r="BV386" s="13">
        <v>94.690696728010465</v>
      </c>
      <c r="BW386" s="14">
        <v>76</v>
      </c>
      <c r="BX386" s="14">
        <v>370.66</v>
      </c>
      <c r="BY386" s="13">
        <v>97.11</v>
      </c>
      <c r="BZ386" s="13">
        <v>20.181000000000001</v>
      </c>
      <c r="CA386" s="13">
        <v>115.12</v>
      </c>
      <c r="CB386" s="14">
        <f t="shared" si="256"/>
        <v>185.08761441807414</v>
      </c>
      <c r="CD386" s="5">
        <v>34550</v>
      </c>
      <c r="CE386" s="5">
        <v>35168</v>
      </c>
      <c r="CF386" s="5">
        <v>34430</v>
      </c>
      <c r="CG386" s="5">
        <v>34946</v>
      </c>
      <c r="CH386" s="5">
        <v>36782.100000000006</v>
      </c>
      <c r="CI386" s="6">
        <v>31138</v>
      </c>
      <c r="CJ386" s="5">
        <v>35400</v>
      </c>
      <c r="CK386" s="5">
        <v>34916</v>
      </c>
      <c r="CL386" s="5">
        <v>32547</v>
      </c>
      <c r="CM386" s="6">
        <v>33205</v>
      </c>
      <c r="CN386" s="6">
        <v>34398</v>
      </c>
      <c r="CO386" s="5">
        <v>31486</v>
      </c>
      <c r="CP386" s="5">
        <v>32756</v>
      </c>
      <c r="CQ386" s="5">
        <v>36600</v>
      </c>
      <c r="CR386" s="6">
        <f t="shared" si="257"/>
        <v>34165.864285714284</v>
      </c>
      <c r="CT386" s="13">
        <v>588.56270672554172</v>
      </c>
      <c r="CU386" s="61" t="s">
        <v>35</v>
      </c>
      <c r="CV386" s="13">
        <v>500</v>
      </c>
      <c r="CW386" s="13">
        <v>1000</v>
      </c>
      <c r="CX386" s="13">
        <v>400</v>
      </c>
      <c r="CY386" s="14">
        <v>1600</v>
      </c>
      <c r="CZ386" s="13">
        <v>480</v>
      </c>
      <c r="DA386" s="13">
        <v>662</v>
      </c>
      <c r="DB386" s="13">
        <v>1000</v>
      </c>
      <c r="DC386" s="14">
        <v>1442</v>
      </c>
      <c r="DD386" s="61" t="s">
        <v>35</v>
      </c>
      <c r="DE386" s="13">
        <v>965</v>
      </c>
      <c r="DF386" s="13">
        <v>2000</v>
      </c>
      <c r="DG386" s="13">
        <v>2000</v>
      </c>
      <c r="DH386" s="14">
        <f t="shared" si="258"/>
        <v>1053.1302255604617</v>
      </c>
      <c r="DJ386" s="5">
        <v>19500</v>
      </c>
      <c r="DK386" s="61" t="s">
        <v>35</v>
      </c>
      <c r="DL386" s="5">
        <v>22850</v>
      </c>
      <c r="DM386" s="5">
        <v>20539</v>
      </c>
      <c r="DN386" s="5">
        <v>19100</v>
      </c>
      <c r="DO386" s="6">
        <v>17850</v>
      </c>
      <c r="DP386" s="5">
        <v>19010</v>
      </c>
      <c r="DQ386" s="5">
        <v>19500</v>
      </c>
      <c r="DR386" s="5">
        <v>19808</v>
      </c>
      <c r="DS386" s="6">
        <v>18070</v>
      </c>
      <c r="DT386" s="61" t="s">
        <v>35</v>
      </c>
      <c r="DU386" s="5">
        <v>18092</v>
      </c>
      <c r="DV386" s="5">
        <v>24231</v>
      </c>
      <c r="DW386" s="5">
        <v>22000</v>
      </c>
      <c r="DX386" s="6">
        <f t="shared" si="259"/>
        <v>20045.833333333332</v>
      </c>
    </row>
    <row r="387" spans="1:128" x14ac:dyDescent="0.25">
      <c r="A387" s="7">
        <v>382</v>
      </c>
      <c r="B387" s="5">
        <f t="shared" si="245"/>
        <v>4451.7555916595893</v>
      </c>
      <c r="C387" s="5">
        <f t="shared" si="246"/>
        <v>2544.7178002894357</v>
      </c>
      <c r="D387" s="5">
        <f t="shared" si="260"/>
        <v>5352.5860465116275</v>
      </c>
      <c r="E387" s="5">
        <f t="shared" si="261"/>
        <v>4804.6419130434779</v>
      </c>
      <c r="F387" s="5">
        <f t="shared" si="262"/>
        <v>5170.7625000000007</v>
      </c>
      <c r="G387" s="5">
        <f t="shared" si="263"/>
        <v>533.50708556149732</v>
      </c>
      <c r="H387" s="5">
        <f t="shared" si="264"/>
        <v>2270.744538170381</v>
      </c>
      <c r="I387" s="5">
        <f t="shared" si="265"/>
        <v>4386.5092610444644</v>
      </c>
      <c r="J387" s="5">
        <f t="shared" si="266"/>
        <v>4362.3250659562464</v>
      </c>
      <c r="K387" s="5">
        <f t="shared" si="267"/>
        <v>5393.2692167311479</v>
      </c>
      <c r="L387" s="57">
        <f t="shared" si="247"/>
        <v>1113.6243457616144</v>
      </c>
      <c r="M387" s="5">
        <f t="shared" si="268"/>
        <v>4115.3406765627269</v>
      </c>
      <c r="N387" s="5">
        <f t="shared" si="269"/>
        <v>19621.751077792087</v>
      </c>
      <c r="O387" s="5">
        <f t="shared" si="270"/>
        <v>3947.1494093120223</v>
      </c>
      <c r="P387" s="6">
        <f t="shared" si="248"/>
        <v>4862.0488948854518</v>
      </c>
      <c r="R387" s="5">
        <v>40</v>
      </c>
      <c r="S387" s="5">
        <v>17</v>
      </c>
      <c r="T387" s="5">
        <v>24</v>
      </c>
      <c r="U387" s="5">
        <v>80</v>
      </c>
      <c r="V387" s="5">
        <v>50</v>
      </c>
      <c r="W387" s="5">
        <v>8</v>
      </c>
      <c r="X387" s="5">
        <v>3</v>
      </c>
      <c r="Y387" s="5">
        <v>20</v>
      </c>
      <c r="Z387" s="5">
        <v>20</v>
      </c>
      <c r="AA387" s="5">
        <v>21</v>
      </c>
      <c r="AB387" s="5">
        <v>14</v>
      </c>
      <c r="AC387" s="5">
        <v>44</v>
      </c>
      <c r="AD387" s="5">
        <v>1</v>
      </c>
      <c r="AE387" s="5">
        <v>35</v>
      </c>
      <c r="AF387" s="6">
        <f t="shared" si="249"/>
        <v>26.928571428571427</v>
      </c>
      <c r="AH387" s="5">
        <f t="shared" si="250"/>
        <v>4054.1783423199472</v>
      </c>
      <c r="AI387" s="5">
        <f t="shared" si="271"/>
        <v>2544.7178002894357</v>
      </c>
      <c r="AJ387" s="5">
        <f t="shared" si="272"/>
        <v>4804.1860465116279</v>
      </c>
      <c r="AK387" s="5">
        <f t="shared" si="273"/>
        <v>4558.173913043478</v>
      </c>
      <c r="AL387" s="5">
        <f t="shared" si="274"/>
        <v>4597.7625000000007</v>
      </c>
      <c r="AM387" s="5">
        <f t="shared" si="274"/>
        <v>399.63208556149732</v>
      </c>
      <c r="AN387" s="5">
        <f t="shared" si="275"/>
        <v>1795.4945381703808</v>
      </c>
      <c r="AO387" s="5">
        <f t="shared" si="251"/>
        <v>4033.0349408027723</v>
      </c>
      <c r="AP387" s="5">
        <f t="shared" si="252"/>
        <v>4124.6290659562464</v>
      </c>
      <c r="AQ387" s="5">
        <f t="shared" si="276"/>
        <v>5242.894736842105</v>
      </c>
      <c r="AR387" s="5">
        <f t="shared" si="277"/>
        <v>1113.6243457616144</v>
      </c>
      <c r="AS387" s="5">
        <f t="shared" si="278"/>
        <v>3890.3624382207577</v>
      </c>
      <c r="AT387" s="5">
        <f t="shared" si="279"/>
        <v>19476.365077792088</v>
      </c>
      <c r="AU387" s="5">
        <f t="shared" si="280"/>
        <v>3815.1494093120223</v>
      </c>
      <c r="AV387" s="6">
        <f t="shared" si="253"/>
        <v>4603.5860886131404</v>
      </c>
      <c r="AX387" s="5">
        <f t="shared" si="254"/>
        <v>397.57724933964215</v>
      </c>
      <c r="AY387" s="61" t="s">
        <v>35</v>
      </c>
      <c r="AZ387" s="5">
        <f t="shared" si="281"/>
        <v>548.4</v>
      </c>
      <c r="BA387" s="5">
        <f t="shared" si="282"/>
        <v>246.46799999999999</v>
      </c>
      <c r="BB387" s="5">
        <f t="shared" si="283"/>
        <v>573</v>
      </c>
      <c r="BC387" s="5">
        <f t="shared" si="284"/>
        <v>133.875</v>
      </c>
      <c r="BD387" s="5">
        <f t="shared" si="285"/>
        <v>475.25</v>
      </c>
      <c r="BE387" s="5">
        <f t="shared" si="286"/>
        <v>353.47432024169183</v>
      </c>
      <c r="BF387" s="5">
        <f t="shared" si="287"/>
        <v>237.696</v>
      </c>
      <c r="BG387" s="5">
        <f t="shared" si="288"/>
        <v>150.37447988904299</v>
      </c>
      <c r="BH387" s="61" t="s">
        <v>35</v>
      </c>
      <c r="BI387" s="5">
        <f t="shared" si="289"/>
        <v>224.9782383419689</v>
      </c>
      <c r="BJ387" s="5">
        <f t="shared" si="290"/>
        <v>145.386</v>
      </c>
      <c r="BK387" s="5">
        <f t="shared" si="291"/>
        <v>132</v>
      </c>
      <c r="BL387" s="6">
        <f t="shared" si="255"/>
        <v>301.53994065102876</v>
      </c>
      <c r="BN387" s="13">
        <v>102.2648647870658</v>
      </c>
      <c r="BO387" s="13">
        <v>165.84</v>
      </c>
      <c r="BP387" s="13">
        <v>86</v>
      </c>
      <c r="BQ387" s="13">
        <v>92</v>
      </c>
      <c r="BR387" s="13">
        <v>96</v>
      </c>
      <c r="BS387" s="14">
        <v>935</v>
      </c>
      <c r="BT387" s="13">
        <v>236.59219839948588</v>
      </c>
      <c r="BU387" s="14">
        <v>103.89</v>
      </c>
      <c r="BV387" s="13">
        <v>94.690696728010465</v>
      </c>
      <c r="BW387" s="14">
        <v>76</v>
      </c>
      <c r="BX387" s="14">
        <v>370.66</v>
      </c>
      <c r="BY387" s="13">
        <v>97.12</v>
      </c>
      <c r="BZ387" s="13">
        <v>20.182000000000002</v>
      </c>
      <c r="CA387" s="13">
        <v>115.12</v>
      </c>
      <c r="CB387" s="14">
        <f t="shared" si="256"/>
        <v>185.09712570818297</v>
      </c>
      <c r="CD387" s="5">
        <v>34550</v>
      </c>
      <c r="CE387" s="5">
        <v>35168</v>
      </c>
      <c r="CF387" s="5">
        <v>34430</v>
      </c>
      <c r="CG387" s="5">
        <v>34946</v>
      </c>
      <c r="CH387" s="5">
        <v>36782.100000000006</v>
      </c>
      <c r="CI387" s="6">
        <v>31138</v>
      </c>
      <c r="CJ387" s="5">
        <v>35400</v>
      </c>
      <c r="CK387" s="5">
        <v>34916</v>
      </c>
      <c r="CL387" s="5">
        <v>32547</v>
      </c>
      <c r="CM387" s="6">
        <v>33205</v>
      </c>
      <c r="CN387" s="6">
        <v>34398</v>
      </c>
      <c r="CO387" s="5">
        <v>31486</v>
      </c>
      <c r="CP387" s="5">
        <v>32756</v>
      </c>
      <c r="CQ387" s="5">
        <v>36600</v>
      </c>
      <c r="CR387" s="6">
        <f t="shared" si="257"/>
        <v>34165.864285714284</v>
      </c>
      <c r="CT387" s="13">
        <v>588.56486478706574</v>
      </c>
      <c r="CU387" s="61" t="s">
        <v>35</v>
      </c>
      <c r="CV387" s="13">
        <v>500</v>
      </c>
      <c r="CW387" s="13">
        <v>1000</v>
      </c>
      <c r="CX387" s="13">
        <v>400</v>
      </c>
      <c r="CY387" s="14">
        <v>1600</v>
      </c>
      <c r="CZ387" s="13">
        <v>480</v>
      </c>
      <c r="DA387" s="13">
        <v>662</v>
      </c>
      <c r="DB387" s="13">
        <v>1000</v>
      </c>
      <c r="DC387" s="14">
        <v>1442</v>
      </c>
      <c r="DD387" s="61" t="s">
        <v>35</v>
      </c>
      <c r="DE387" s="13">
        <v>965</v>
      </c>
      <c r="DF387" s="13">
        <v>2000</v>
      </c>
      <c r="DG387" s="13">
        <v>2000</v>
      </c>
      <c r="DH387" s="14">
        <f t="shared" si="258"/>
        <v>1053.1304053989222</v>
      </c>
      <c r="DJ387" s="5">
        <v>19500</v>
      </c>
      <c r="DK387" s="61" t="s">
        <v>35</v>
      </c>
      <c r="DL387" s="5">
        <v>22850</v>
      </c>
      <c r="DM387" s="5">
        <v>20539</v>
      </c>
      <c r="DN387" s="5">
        <v>19100</v>
      </c>
      <c r="DO387" s="6">
        <v>17850</v>
      </c>
      <c r="DP387" s="5">
        <v>19010</v>
      </c>
      <c r="DQ387" s="5">
        <v>19500</v>
      </c>
      <c r="DR387" s="5">
        <v>19808</v>
      </c>
      <c r="DS387" s="6">
        <v>18070</v>
      </c>
      <c r="DT387" s="61" t="s">
        <v>35</v>
      </c>
      <c r="DU387" s="5">
        <v>18092</v>
      </c>
      <c r="DV387" s="5">
        <v>24231</v>
      </c>
      <c r="DW387" s="5">
        <v>22000</v>
      </c>
      <c r="DX387" s="6">
        <f t="shared" si="259"/>
        <v>20045.833333333332</v>
      </c>
    </row>
    <row r="388" spans="1:128" x14ac:dyDescent="0.25">
      <c r="A388" s="7">
        <v>383</v>
      </c>
      <c r="B388" s="5">
        <f t="shared" si="245"/>
        <v>4451.6688091851756</v>
      </c>
      <c r="C388" s="5">
        <f t="shared" si="246"/>
        <v>2542.8778018799708</v>
      </c>
      <c r="D388" s="5">
        <f t="shared" si="260"/>
        <v>5352.5860465116275</v>
      </c>
      <c r="E388" s="5">
        <f t="shared" si="261"/>
        <v>4804.6419130434779</v>
      </c>
      <c r="F388" s="5">
        <f t="shared" si="262"/>
        <v>5170.7625000000007</v>
      </c>
      <c r="G388" s="5">
        <f t="shared" si="263"/>
        <v>533.50708556149732</v>
      </c>
      <c r="H388" s="5">
        <f t="shared" si="264"/>
        <v>2270.744538170381</v>
      </c>
      <c r="I388" s="5">
        <f t="shared" si="265"/>
        <v>4386.5092610444644</v>
      </c>
      <c r="J388" s="5">
        <f t="shared" si="266"/>
        <v>4362.3250659562464</v>
      </c>
      <c r="K388" s="5">
        <f t="shared" si="267"/>
        <v>5393.2692167311479</v>
      </c>
      <c r="L388" s="57">
        <f t="shared" si="247"/>
        <v>1113.6243457616144</v>
      </c>
      <c r="M388" s="5">
        <f t="shared" si="268"/>
        <v>4114.9401450649175</v>
      </c>
      <c r="N388" s="5">
        <f t="shared" si="269"/>
        <v>19620.786089183966</v>
      </c>
      <c r="O388" s="5">
        <f t="shared" si="270"/>
        <v>3947.1494093120223</v>
      </c>
      <c r="P388" s="6">
        <f t="shared" si="248"/>
        <v>4861.8137305290365</v>
      </c>
      <c r="R388" s="5">
        <v>40</v>
      </c>
      <c r="S388" s="5">
        <v>17</v>
      </c>
      <c r="T388" s="5">
        <v>24</v>
      </c>
      <c r="U388" s="5">
        <v>80</v>
      </c>
      <c r="V388" s="5">
        <v>50</v>
      </c>
      <c r="W388" s="5">
        <v>8</v>
      </c>
      <c r="X388" s="5">
        <v>3</v>
      </c>
      <c r="Y388" s="5">
        <v>20</v>
      </c>
      <c r="Z388" s="5">
        <v>20</v>
      </c>
      <c r="AA388" s="5">
        <v>21</v>
      </c>
      <c r="AB388" s="5">
        <v>14</v>
      </c>
      <c r="AC388" s="5">
        <v>44</v>
      </c>
      <c r="AD388" s="5">
        <v>1</v>
      </c>
      <c r="AE388" s="5">
        <v>35</v>
      </c>
      <c r="AF388" s="6">
        <f t="shared" si="249"/>
        <v>26.928571428571427</v>
      </c>
      <c r="AH388" s="5">
        <f t="shared" si="250"/>
        <v>4054.093013805762</v>
      </c>
      <c r="AI388" s="5">
        <f t="shared" si="271"/>
        <v>2542.8778018799708</v>
      </c>
      <c r="AJ388" s="5">
        <f t="shared" si="272"/>
        <v>4804.1860465116279</v>
      </c>
      <c r="AK388" s="5">
        <f t="shared" si="273"/>
        <v>4558.173913043478</v>
      </c>
      <c r="AL388" s="5">
        <f t="shared" si="274"/>
        <v>4597.7625000000007</v>
      </c>
      <c r="AM388" s="5">
        <f t="shared" si="274"/>
        <v>399.63208556149732</v>
      </c>
      <c r="AN388" s="5">
        <f t="shared" si="275"/>
        <v>1795.4945381703808</v>
      </c>
      <c r="AO388" s="5">
        <f t="shared" si="251"/>
        <v>4033.0349408027723</v>
      </c>
      <c r="AP388" s="5">
        <f t="shared" si="252"/>
        <v>4124.6290659562464</v>
      </c>
      <c r="AQ388" s="5">
        <f t="shared" si="276"/>
        <v>5242.894736842105</v>
      </c>
      <c r="AR388" s="5">
        <f t="shared" si="277"/>
        <v>1113.6243457616144</v>
      </c>
      <c r="AS388" s="5">
        <f t="shared" si="278"/>
        <v>3889.9619067229487</v>
      </c>
      <c r="AT388" s="5">
        <f t="shared" si="279"/>
        <v>19475.400089183968</v>
      </c>
      <c r="AU388" s="5">
        <f t="shared" si="280"/>
        <v>3815.1494093120223</v>
      </c>
      <c r="AV388" s="6">
        <f t="shared" si="253"/>
        <v>4603.3510281110284</v>
      </c>
      <c r="AX388" s="5">
        <f t="shared" si="254"/>
        <v>397.57579537941365</v>
      </c>
      <c r="AY388" s="61" t="s">
        <v>35</v>
      </c>
      <c r="AZ388" s="5">
        <f t="shared" si="281"/>
        <v>548.4</v>
      </c>
      <c r="BA388" s="5">
        <f t="shared" si="282"/>
        <v>246.46799999999999</v>
      </c>
      <c r="BB388" s="5">
        <f t="shared" si="283"/>
        <v>573</v>
      </c>
      <c r="BC388" s="5">
        <f t="shared" si="284"/>
        <v>133.875</v>
      </c>
      <c r="BD388" s="5">
        <f t="shared" si="285"/>
        <v>475.25</v>
      </c>
      <c r="BE388" s="5">
        <f t="shared" si="286"/>
        <v>353.47432024169183</v>
      </c>
      <c r="BF388" s="5">
        <f t="shared" si="287"/>
        <v>237.696</v>
      </c>
      <c r="BG388" s="5">
        <f t="shared" si="288"/>
        <v>150.37447988904299</v>
      </c>
      <c r="BH388" s="61" t="s">
        <v>35</v>
      </c>
      <c r="BI388" s="5">
        <f t="shared" si="289"/>
        <v>224.9782383419689</v>
      </c>
      <c r="BJ388" s="5">
        <f t="shared" si="290"/>
        <v>145.386</v>
      </c>
      <c r="BK388" s="5">
        <f t="shared" si="291"/>
        <v>132</v>
      </c>
      <c r="BL388" s="6">
        <f t="shared" si="255"/>
        <v>301.53981948767643</v>
      </c>
      <c r="BN388" s="13">
        <v>102.26701720659243</v>
      </c>
      <c r="BO388" s="13">
        <v>165.96</v>
      </c>
      <c r="BP388" s="13">
        <v>86</v>
      </c>
      <c r="BQ388" s="13">
        <v>92</v>
      </c>
      <c r="BR388" s="13">
        <v>96</v>
      </c>
      <c r="BS388" s="14">
        <v>935</v>
      </c>
      <c r="BT388" s="13">
        <v>236.59219839948588</v>
      </c>
      <c r="BU388" s="14">
        <v>103.89</v>
      </c>
      <c r="BV388" s="13">
        <v>94.690696728010465</v>
      </c>
      <c r="BW388" s="14">
        <v>76</v>
      </c>
      <c r="BX388" s="14">
        <v>370.66</v>
      </c>
      <c r="BY388" s="13">
        <v>97.13</v>
      </c>
      <c r="BZ388" s="13">
        <v>20.183</v>
      </c>
      <c r="CA388" s="13">
        <v>115.12</v>
      </c>
      <c r="CB388" s="14">
        <f t="shared" si="256"/>
        <v>185.10663659529203</v>
      </c>
      <c r="CD388" s="5">
        <v>34550</v>
      </c>
      <c r="CE388" s="5">
        <v>35168</v>
      </c>
      <c r="CF388" s="5">
        <v>34430</v>
      </c>
      <c r="CG388" s="5">
        <v>34946</v>
      </c>
      <c r="CH388" s="5">
        <v>36782.100000000006</v>
      </c>
      <c r="CI388" s="6">
        <v>31138</v>
      </c>
      <c r="CJ388" s="5">
        <v>35400</v>
      </c>
      <c r="CK388" s="5">
        <v>34916</v>
      </c>
      <c r="CL388" s="5">
        <v>32547</v>
      </c>
      <c r="CM388" s="6">
        <v>33205</v>
      </c>
      <c r="CN388" s="6">
        <v>34398</v>
      </c>
      <c r="CO388" s="5">
        <v>31486</v>
      </c>
      <c r="CP388" s="5">
        <v>32756</v>
      </c>
      <c r="CQ388" s="5">
        <v>36600</v>
      </c>
      <c r="CR388" s="6">
        <f t="shared" si="257"/>
        <v>34165.864285714284</v>
      </c>
      <c r="CT388" s="13">
        <v>588.56701720659237</v>
      </c>
      <c r="CU388" s="61" t="s">
        <v>35</v>
      </c>
      <c r="CV388" s="13">
        <v>500</v>
      </c>
      <c r="CW388" s="13">
        <v>1000</v>
      </c>
      <c r="CX388" s="13">
        <v>400</v>
      </c>
      <c r="CY388" s="14">
        <v>1600</v>
      </c>
      <c r="CZ388" s="13">
        <v>480</v>
      </c>
      <c r="DA388" s="13">
        <v>662</v>
      </c>
      <c r="DB388" s="13">
        <v>1000</v>
      </c>
      <c r="DC388" s="14">
        <v>1442</v>
      </c>
      <c r="DD388" s="61" t="s">
        <v>35</v>
      </c>
      <c r="DE388" s="13">
        <v>965</v>
      </c>
      <c r="DF388" s="13">
        <v>2000</v>
      </c>
      <c r="DG388" s="13">
        <v>2000</v>
      </c>
      <c r="DH388" s="14">
        <f t="shared" si="258"/>
        <v>1053.1305847672161</v>
      </c>
      <c r="DJ388" s="5">
        <v>19500</v>
      </c>
      <c r="DK388" s="61" t="s">
        <v>35</v>
      </c>
      <c r="DL388" s="5">
        <v>22850</v>
      </c>
      <c r="DM388" s="5">
        <v>20539</v>
      </c>
      <c r="DN388" s="5">
        <v>19100</v>
      </c>
      <c r="DO388" s="6">
        <v>17850</v>
      </c>
      <c r="DP388" s="5">
        <v>19010</v>
      </c>
      <c r="DQ388" s="5">
        <v>19500</v>
      </c>
      <c r="DR388" s="5">
        <v>19808</v>
      </c>
      <c r="DS388" s="6">
        <v>18070</v>
      </c>
      <c r="DT388" s="61" t="s">
        <v>35</v>
      </c>
      <c r="DU388" s="5">
        <v>18092</v>
      </c>
      <c r="DV388" s="5">
        <v>24231</v>
      </c>
      <c r="DW388" s="5">
        <v>22000</v>
      </c>
      <c r="DX388" s="6">
        <f t="shared" si="259"/>
        <v>20045.833333333332</v>
      </c>
    </row>
    <row r="389" spans="1:128" x14ac:dyDescent="0.25">
      <c r="A389" s="7">
        <v>384</v>
      </c>
      <c r="B389" s="5">
        <f t="shared" si="245"/>
        <v>4451.5822565900035</v>
      </c>
      <c r="C389" s="5">
        <f t="shared" si="246"/>
        <v>2541.0404624277458</v>
      </c>
      <c r="D389" s="5">
        <f t="shared" si="260"/>
        <v>5352.5860465116275</v>
      </c>
      <c r="E389" s="5">
        <f t="shared" si="261"/>
        <v>4804.6419130434779</v>
      </c>
      <c r="F389" s="5">
        <f t="shared" si="262"/>
        <v>5170.7625000000007</v>
      </c>
      <c r="G389" s="5">
        <f t="shared" si="263"/>
        <v>533.50708556149732</v>
      </c>
      <c r="H389" s="5">
        <f t="shared" si="264"/>
        <v>2270.744538170381</v>
      </c>
      <c r="I389" s="5">
        <f t="shared" si="265"/>
        <v>4386.5092610444644</v>
      </c>
      <c r="J389" s="5">
        <f t="shared" si="266"/>
        <v>4362.3250659562464</v>
      </c>
      <c r="K389" s="5">
        <f t="shared" si="267"/>
        <v>5393.2692167311479</v>
      </c>
      <c r="L389" s="57">
        <f t="shared" si="247"/>
        <v>1113.6243457616144</v>
      </c>
      <c r="M389" s="5">
        <f t="shared" si="268"/>
        <v>4114.5396960319013</v>
      </c>
      <c r="N389" s="5">
        <f t="shared" si="269"/>
        <v>19619.821196195004</v>
      </c>
      <c r="O389" s="5">
        <f t="shared" si="270"/>
        <v>3947.1494093120223</v>
      </c>
      <c r="P389" s="6">
        <f t="shared" si="248"/>
        <v>4861.5787852383664</v>
      </c>
      <c r="R389" s="5">
        <v>40</v>
      </c>
      <c r="S389" s="5">
        <v>17</v>
      </c>
      <c r="T389" s="5">
        <v>24</v>
      </c>
      <c r="U389" s="5">
        <v>80</v>
      </c>
      <c r="V389" s="5">
        <v>50</v>
      </c>
      <c r="W389" s="5">
        <v>8</v>
      </c>
      <c r="X389" s="5">
        <v>3</v>
      </c>
      <c r="Y389" s="5">
        <v>20</v>
      </c>
      <c r="Z389" s="5">
        <v>20</v>
      </c>
      <c r="AA389" s="5">
        <v>21</v>
      </c>
      <c r="AB389" s="5">
        <v>14</v>
      </c>
      <c r="AC389" s="5">
        <v>44</v>
      </c>
      <c r="AD389" s="5">
        <v>1</v>
      </c>
      <c r="AE389" s="5">
        <v>35</v>
      </c>
      <c r="AF389" s="6">
        <f t="shared" si="249"/>
        <v>26.928571428571427</v>
      </c>
      <c r="AH389" s="5">
        <f t="shared" si="250"/>
        <v>4054.0079113689294</v>
      </c>
      <c r="AI389" s="5">
        <f t="shared" si="271"/>
        <v>2541.0404624277458</v>
      </c>
      <c r="AJ389" s="5">
        <f t="shared" si="272"/>
        <v>4804.1860465116279</v>
      </c>
      <c r="AK389" s="5">
        <f t="shared" si="273"/>
        <v>4558.173913043478</v>
      </c>
      <c r="AL389" s="5">
        <f t="shared" si="274"/>
        <v>4597.7625000000007</v>
      </c>
      <c r="AM389" s="5">
        <f t="shared" si="274"/>
        <v>399.63208556149732</v>
      </c>
      <c r="AN389" s="5">
        <f t="shared" si="275"/>
        <v>1795.4945381703808</v>
      </c>
      <c r="AO389" s="5">
        <f t="shared" si="251"/>
        <v>4033.0349408027723</v>
      </c>
      <c r="AP389" s="5">
        <f t="shared" si="252"/>
        <v>4124.6290659562464</v>
      </c>
      <c r="AQ389" s="5">
        <f t="shared" si="276"/>
        <v>5242.894736842105</v>
      </c>
      <c r="AR389" s="5">
        <f t="shared" si="277"/>
        <v>1113.6243457616144</v>
      </c>
      <c r="AS389" s="5">
        <f t="shared" si="278"/>
        <v>3889.561457689932</v>
      </c>
      <c r="AT389" s="5">
        <f t="shared" si="279"/>
        <v>19474.435196195005</v>
      </c>
      <c r="AU389" s="5">
        <f t="shared" si="280"/>
        <v>3815.1494093120223</v>
      </c>
      <c r="AV389" s="6">
        <f t="shared" si="253"/>
        <v>4603.1161864030973</v>
      </c>
      <c r="AX389" s="5">
        <f t="shared" si="254"/>
        <v>397.5743452210736</v>
      </c>
      <c r="AY389" s="61" t="s">
        <v>35</v>
      </c>
      <c r="AZ389" s="5">
        <f t="shared" si="281"/>
        <v>548.4</v>
      </c>
      <c r="BA389" s="5">
        <f t="shared" si="282"/>
        <v>246.46799999999999</v>
      </c>
      <c r="BB389" s="5">
        <f t="shared" si="283"/>
        <v>573</v>
      </c>
      <c r="BC389" s="5">
        <f t="shared" si="284"/>
        <v>133.875</v>
      </c>
      <c r="BD389" s="5">
        <f t="shared" si="285"/>
        <v>475.25</v>
      </c>
      <c r="BE389" s="5">
        <f t="shared" si="286"/>
        <v>353.47432024169183</v>
      </c>
      <c r="BF389" s="5">
        <f t="shared" si="287"/>
        <v>237.696</v>
      </c>
      <c r="BG389" s="5">
        <f t="shared" si="288"/>
        <v>150.37447988904299</v>
      </c>
      <c r="BH389" s="61" t="s">
        <v>35</v>
      </c>
      <c r="BI389" s="5">
        <f t="shared" si="289"/>
        <v>224.9782383419689</v>
      </c>
      <c r="BJ389" s="5">
        <f t="shared" si="290"/>
        <v>145.386</v>
      </c>
      <c r="BK389" s="5">
        <f t="shared" si="291"/>
        <v>132</v>
      </c>
      <c r="BL389" s="6">
        <f t="shared" si="255"/>
        <v>301.53969864114805</v>
      </c>
      <c r="BN389" s="13">
        <v>102.26916401354548</v>
      </c>
      <c r="BO389" s="13">
        <v>166.07999999999998</v>
      </c>
      <c r="BP389" s="13">
        <v>86</v>
      </c>
      <c r="BQ389" s="13">
        <v>92</v>
      </c>
      <c r="BR389" s="13">
        <v>96</v>
      </c>
      <c r="BS389" s="14">
        <v>935</v>
      </c>
      <c r="BT389" s="13">
        <v>236.59219839948588</v>
      </c>
      <c r="BU389" s="14">
        <v>103.89</v>
      </c>
      <c r="BV389" s="13">
        <v>94.690696728010465</v>
      </c>
      <c r="BW389" s="14">
        <v>76</v>
      </c>
      <c r="BX389" s="14">
        <v>370.66</v>
      </c>
      <c r="BY389" s="13">
        <v>97.14</v>
      </c>
      <c r="BZ389" s="13">
        <v>20.184000000000001</v>
      </c>
      <c r="CA389" s="13">
        <v>115.12</v>
      </c>
      <c r="CB389" s="14">
        <f t="shared" si="256"/>
        <v>185.11614708150299</v>
      </c>
      <c r="CD389" s="5">
        <v>34550</v>
      </c>
      <c r="CE389" s="5">
        <v>35168</v>
      </c>
      <c r="CF389" s="5">
        <v>34430</v>
      </c>
      <c r="CG389" s="5">
        <v>34946</v>
      </c>
      <c r="CH389" s="5">
        <v>36782.100000000006</v>
      </c>
      <c r="CI389" s="6">
        <v>31138</v>
      </c>
      <c r="CJ389" s="5">
        <v>35400</v>
      </c>
      <c r="CK389" s="5">
        <v>34916</v>
      </c>
      <c r="CL389" s="5">
        <v>32547</v>
      </c>
      <c r="CM389" s="6">
        <v>33205</v>
      </c>
      <c r="CN389" s="6">
        <v>34398</v>
      </c>
      <c r="CO389" s="5">
        <v>31486</v>
      </c>
      <c r="CP389" s="5">
        <v>32756</v>
      </c>
      <c r="CQ389" s="5">
        <v>36600</v>
      </c>
      <c r="CR389" s="6">
        <f t="shared" si="257"/>
        <v>34165.864285714284</v>
      </c>
      <c r="CT389" s="13">
        <v>588.56916401354545</v>
      </c>
      <c r="CU389" s="61" t="s">
        <v>35</v>
      </c>
      <c r="CV389" s="13">
        <v>500</v>
      </c>
      <c r="CW389" s="13">
        <v>1000</v>
      </c>
      <c r="CX389" s="13">
        <v>400</v>
      </c>
      <c r="CY389" s="14">
        <v>1600</v>
      </c>
      <c r="CZ389" s="13">
        <v>480</v>
      </c>
      <c r="DA389" s="13">
        <v>662</v>
      </c>
      <c r="DB389" s="13">
        <v>1000</v>
      </c>
      <c r="DC389" s="14">
        <v>1442</v>
      </c>
      <c r="DD389" s="61" t="s">
        <v>35</v>
      </c>
      <c r="DE389" s="13">
        <v>965</v>
      </c>
      <c r="DF389" s="13">
        <v>2000</v>
      </c>
      <c r="DG389" s="13">
        <v>2000</v>
      </c>
      <c r="DH389" s="14">
        <f t="shared" si="258"/>
        <v>1053.1307636677955</v>
      </c>
      <c r="DJ389" s="5">
        <v>19500</v>
      </c>
      <c r="DK389" s="61" t="s">
        <v>35</v>
      </c>
      <c r="DL389" s="5">
        <v>22850</v>
      </c>
      <c r="DM389" s="5">
        <v>20539</v>
      </c>
      <c r="DN389" s="5">
        <v>19100</v>
      </c>
      <c r="DO389" s="6">
        <v>17850</v>
      </c>
      <c r="DP389" s="5">
        <v>19010</v>
      </c>
      <c r="DQ389" s="5">
        <v>19500</v>
      </c>
      <c r="DR389" s="5">
        <v>19808</v>
      </c>
      <c r="DS389" s="6">
        <v>18070</v>
      </c>
      <c r="DT389" s="61" t="s">
        <v>35</v>
      </c>
      <c r="DU389" s="5">
        <v>18092</v>
      </c>
      <c r="DV389" s="5">
        <v>24231</v>
      </c>
      <c r="DW389" s="5">
        <v>22000</v>
      </c>
      <c r="DX389" s="6">
        <f t="shared" si="259"/>
        <v>20045.833333333332</v>
      </c>
    </row>
    <row r="390" spans="1:128" x14ac:dyDescent="0.25">
      <c r="A390" s="7">
        <v>385</v>
      </c>
      <c r="B390" s="5">
        <f t="shared" si="245"/>
        <v>4451.4959326687958</v>
      </c>
      <c r="C390" s="5">
        <f t="shared" si="246"/>
        <v>2539.2057761732854</v>
      </c>
      <c r="D390" s="5">
        <f t="shared" si="260"/>
        <v>5352.5860465116275</v>
      </c>
      <c r="E390" s="5">
        <f t="shared" si="261"/>
        <v>4804.6419130434779</v>
      </c>
      <c r="F390" s="5">
        <f t="shared" si="262"/>
        <v>5170.7625000000007</v>
      </c>
      <c r="G390" s="5">
        <f t="shared" si="263"/>
        <v>533.50708556149732</v>
      </c>
      <c r="H390" s="5">
        <f t="shared" si="264"/>
        <v>2270.744538170381</v>
      </c>
      <c r="I390" s="5">
        <f t="shared" si="265"/>
        <v>4386.5092610444644</v>
      </c>
      <c r="J390" s="5">
        <f t="shared" si="266"/>
        <v>4362.3250659562464</v>
      </c>
      <c r="K390" s="5">
        <f t="shared" si="267"/>
        <v>5393.2692167311479</v>
      </c>
      <c r="L390" s="57">
        <f t="shared" si="247"/>
        <v>1113.6243457616144</v>
      </c>
      <c r="M390" s="5">
        <f t="shared" si="268"/>
        <v>4114.1393294382115</v>
      </c>
      <c r="N390" s="5">
        <f t="shared" si="269"/>
        <v>19618.856398810996</v>
      </c>
      <c r="O390" s="5">
        <f t="shared" si="270"/>
        <v>3947.1494093120223</v>
      </c>
      <c r="P390" s="6">
        <f t="shared" si="248"/>
        <v>4861.3440585131266</v>
      </c>
      <c r="R390" s="5">
        <v>40</v>
      </c>
      <c r="S390" s="5">
        <v>17</v>
      </c>
      <c r="T390" s="5">
        <v>24</v>
      </c>
      <c r="U390" s="5">
        <v>80</v>
      </c>
      <c r="V390" s="5">
        <v>50</v>
      </c>
      <c r="W390" s="5">
        <v>8</v>
      </c>
      <c r="X390" s="5">
        <v>3</v>
      </c>
      <c r="Y390" s="5">
        <v>20</v>
      </c>
      <c r="Z390" s="5">
        <v>20</v>
      </c>
      <c r="AA390" s="5">
        <v>21</v>
      </c>
      <c r="AB390" s="5">
        <v>14</v>
      </c>
      <c r="AC390" s="5">
        <v>44</v>
      </c>
      <c r="AD390" s="5">
        <v>1</v>
      </c>
      <c r="AE390" s="5">
        <v>35</v>
      </c>
      <c r="AF390" s="6">
        <f t="shared" si="249"/>
        <v>26.928571428571427</v>
      </c>
      <c r="AH390" s="5">
        <f t="shared" si="250"/>
        <v>4053.9230338239772</v>
      </c>
      <c r="AI390" s="5">
        <f t="shared" si="271"/>
        <v>2539.2057761732854</v>
      </c>
      <c r="AJ390" s="5">
        <f t="shared" si="272"/>
        <v>4804.1860465116279</v>
      </c>
      <c r="AK390" s="5">
        <f t="shared" si="273"/>
        <v>4558.173913043478</v>
      </c>
      <c r="AL390" s="5">
        <f t="shared" si="274"/>
        <v>4597.7625000000007</v>
      </c>
      <c r="AM390" s="5">
        <f t="shared" si="274"/>
        <v>399.63208556149732</v>
      </c>
      <c r="AN390" s="5">
        <f t="shared" si="275"/>
        <v>1795.4945381703808</v>
      </c>
      <c r="AO390" s="5">
        <f t="shared" si="251"/>
        <v>4033.0349408027723</v>
      </c>
      <c r="AP390" s="5">
        <f t="shared" si="252"/>
        <v>4124.6290659562464</v>
      </c>
      <c r="AQ390" s="5">
        <f t="shared" si="276"/>
        <v>5242.894736842105</v>
      </c>
      <c r="AR390" s="5">
        <f t="shared" si="277"/>
        <v>1113.6243457616144</v>
      </c>
      <c r="AS390" s="5">
        <f t="shared" si="278"/>
        <v>3889.1610910962427</v>
      </c>
      <c r="AT390" s="5">
        <f t="shared" si="279"/>
        <v>19473.470398810998</v>
      </c>
      <c r="AU390" s="5">
        <f t="shared" si="280"/>
        <v>3815.1494093120223</v>
      </c>
      <c r="AV390" s="6">
        <f t="shared" si="253"/>
        <v>4602.8815629904466</v>
      </c>
      <c r="AX390" s="5">
        <f t="shared" si="254"/>
        <v>397.57289884481861</v>
      </c>
      <c r="AY390" s="61" t="s">
        <v>35</v>
      </c>
      <c r="AZ390" s="5">
        <f t="shared" si="281"/>
        <v>548.4</v>
      </c>
      <c r="BA390" s="5">
        <f t="shared" si="282"/>
        <v>246.46799999999999</v>
      </c>
      <c r="BB390" s="5">
        <f t="shared" si="283"/>
        <v>573</v>
      </c>
      <c r="BC390" s="5">
        <f t="shared" si="284"/>
        <v>133.875</v>
      </c>
      <c r="BD390" s="5">
        <f t="shared" si="285"/>
        <v>475.25</v>
      </c>
      <c r="BE390" s="5">
        <f t="shared" si="286"/>
        <v>353.47432024169183</v>
      </c>
      <c r="BF390" s="5">
        <f t="shared" si="287"/>
        <v>237.696</v>
      </c>
      <c r="BG390" s="5">
        <f t="shared" si="288"/>
        <v>150.37447988904299</v>
      </c>
      <c r="BH390" s="61" t="s">
        <v>35</v>
      </c>
      <c r="BI390" s="5">
        <f t="shared" si="289"/>
        <v>224.9782383419689</v>
      </c>
      <c r="BJ390" s="5">
        <f t="shared" si="290"/>
        <v>145.386</v>
      </c>
      <c r="BK390" s="5">
        <f t="shared" si="291"/>
        <v>132</v>
      </c>
      <c r="BL390" s="6">
        <f t="shared" si="255"/>
        <v>301.53957810979347</v>
      </c>
      <c r="BN390" s="13">
        <v>102.27130523711914</v>
      </c>
      <c r="BO390" s="13">
        <v>166.2</v>
      </c>
      <c r="BP390" s="13">
        <v>86</v>
      </c>
      <c r="BQ390" s="13">
        <v>92</v>
      </c>
      <c r="BR390" s="13">
        <v>96</v>
      </c>
      <c r="BS390" s="14">
        <v>935</v>
      </c>
      <c r="BT390" s="13">
        <v>236.59219839948588</v>
      </c>
      <c r="BU390" s="14">
        <v>103.89</v>
      </c>
      <c r="BV390" s="13">
        <v>94.690696728010465</v>
      </c>
      <c r="BW390" s="14">
        <v>76</v>
      </c>
      <c r="BX390" s="14">
        <v>370.66</v>
      </c>
      <c r="BY390" s="13">
        <v>97.15</v>
      </c>
      <c r="BZ390" s="13">
        <v>20.185000000000002</v>
      </c>
      <c r="CA390" s="13">
        <v>115.12</v>
      </c>
      <c r="CB390" s="14">
        <f t="shared" si="256"/>
        <v>185.12565716890111</v>
      </c>
      <c r="CD390" s="5">
        <v>34550</v>
      </c>
      <c r="CE390" s="5">
        <v>35168</v>
      </c>
      <c r="CF390" s="5">
        <v>34430</v>
      </c>
      <c r="CG390" s="5">
        <v>34946</v>
      </c>
      <c r="CH390" s="5">
        <v>36782.100000000006</v>
      </c>
      <c r="CI390" s="6">
        <v>31138</v>
      </c>
      <c r="CJ390" s="5">
        <v>35400</v>
      </c>
      <c r="CK390" s="5">
        <v>34916</v>
      </c>
      <c r="CL390" s="5">
        <v>32547</v>
      </c>
      <c r="CM390" s="6">
        <v>33205</v>
      </c>
      <c r="CN390" s="6">
        <v>34398</v>
      </c>
      <c r="CO390" s="5">
        <v>31486</v>
      </c>
      <c r="CP390" s="5">
        <v>32756</v>
      </c>
      <c r="CQ390" s="5">
        <v>36600</v>
      </c>
      <c r="CR390" s="6">
        <f t="shared" si="257"/>
        <v>34165.864285714284</v>
      </c>
      <c r="CT390" s="13">
        <v>588.57130523711908</v>
      </c>
      <c r="CU390" s="61" t="s">
        <v>35</v>
      </c>
      <c r="CV390" s="13">
        <v>500</v>
      </c>
      <c r="CW390" s="13">
        <v>1000</v>
      </c>
      <c r="CX390" s="13">
        <v>400</v>
      </c>
      <c r="CY390" s="14">
        <v>1600</v>
      </c>
      <c r="CZ390" s="13">
        <v>480</v>
      </c>
      <c r="DA390" s="13">
        <v>662</v>
      </c>
      <c r="DB390" s="13">
        <v>1000</v>
      </c>
      <c r="DC390" s="14">
        <v>1442</v>
      </c>
      <c r="DD390" s="61" t="s">
        <v>35</v>
      </c>
      <c r="DE390" s="13">
        <v>965</v>
      </c>
      <c r="DF390" s="13">
        <v>2000</v>
      </c>
      <c r="DG390" s="13">
        <v>2000</v>
      </c>
      <c r="DH390" s="14">
        <f t="shared" si="258"/>
        <v>1053.1309421030933</v>
      </c>
      <c r="DJ390" s="5">
        <v>19500</v>
      </c>
      <c r="DK390" s="61" t="s">
        <v>35</v>
      </c>
      <c r="DL390" s="5">
        <v>22850</v>
      </c>
      <c r="DM390" s="5">
        <v>20539</v>
      </c>
      <c r="DN390" s="5">
        <v>19100</v>
      </c>
      <c r="DO390" s="6">
        <v>17850</v>
      </c>
      <c r="DP390" s="5">
        <v>19010</v>
      </c>
      <c r="DQ390" s="5">
        <v>19500</v>
      </c>
      <c r="DR390" s="5">
        <v>19808</v>
      </c>
      <c r="DS390" s="6">
        <v>18070</v>
      </c>
      <c r="DT390" s="61" t="s">
        <v>35</v>
      </c>
      <c r="DU390" s="5">
        <v>18092</v>
      </c>
      <c r="DV390" s="5">
        <v>24231</v>
      </c>
      <c r="DW390" s="5">
        <v>22000</v>
      </c>
      <c r="DX390" s="6">
        <f t="shared" si="259"/>
        <v>20045.833333333332</v>
      </c>
    </row>
    <row r="391" spans="1:128" x14ac:dyDescent="0.25">
      <c r="A391" s="7">
        <v>386</v>
      </c>
      <c r="B391" s="5">
        <f t="shared" ref="B391:B454" si="292">IF(ISNUMBER(AH391),AH391+AX391,"")</f>
        <v>4451.4098362257046</v>
      </c>
      <c r="C391" s="5">
        <f t="shared" ref="C391:C454" si="293">AI391</f>
        <v>2537.3737373737376</v>
      </c>
      <c r="D391" s="5">
        <f t="shared" si="260"/>
        <v>5352.5860465116275</v>
      </c>
      <c r="E391" s="5">
        <f t="shared" si="261"/>
        <v>4804.6419130434779</v>
      </c>
      <c r="F391" s="5">
        <f t="shared" si="262"/>
        <v>5170.7625000000007</v>
      </c>
      <c r="G391" s="5">
        <f t="shared" si="263"/>
        <v>533.50708556149732</v>
      </c>
      <c r="H391" s="5">
        <f t="shared" si="264"/>
        <v>2270.744538170381</v>
      </c>
      <c r="I391" s="5">
        <f t="shared" si="265"/>
        <v>4386.5092610444644</v>
      </c>
      <c r="J391" s="5">
        <f t="shared" si="266"/>
        <v>4362.3250659562464</v>
      </c>
      <c r="K391" s="5">
        <f t="shared" si="267"/>
        <v>5393.2692167311479</v>
      </c>
      <c r="L391" s="57">
        <f t="shared" ref="L391:L454" si="294">AR391</f>
        <v>1113.6243457616144</v>
      </c>
      <c r="M391" s="5">
        <f t="shared" si="268"/>
        <v>4113.7390452583959</v>
      </c>
      <c r="N391" s="5">
        <f t="shared" si="269"/>
        <v>19617.891697017734</v>
      </c>
      <c r="O391" s="5">
        <f t="shared" si="270"/>
        <v>3947.1494093120223</v>
      </c>
      <c r="P391" s="6">
        <f t="shared" ref="P391:P454" si="295">IF(ISNUMBER(SUMIF(B391:O391,"&gt;0")/COUNTIF(B391:O391,"&gt;0")),SUMIF(B391:O391,"&gt;0")/COUNTIF(B391:O391,"&gt;0"),"")</f>
        <v>4861.1095498548611</v>
      </c>
      <c r="R391" s="5">
        <v>40</v>
      </c>
      <c r="S391" s="5">
        <v>17</v>
      </c>
      <c r="T391" s="5">
        <v>24</v>
      </c>
      <c r="U391" s="5">
        <v>80</v>
      </c>
      <c r="V391" s="5">
        <v>50</v>
      </c>
      <c r="W391" s="5">
        <v>8</v>
      </c>
      <c r="X391" s="5">
        <v>3</v>
      </c>
      <c r="Y391" s="5">
        <v>20</v>
      </c>
      <c r="Z391" s="5">
        <v>20</v>
      </c>
      <c r="AA391" s="5">
        <v>21</v>
      </c>
      <c r="AB391" s="5">
        <v>14</v>
      </c>
      <c r="AC391" s="5">
        <v>44</v>
      </c>
      <c r="AD391" s="5">
        <v>1</v>
      </c>
      <c r="AE391" s="5">
        <v>35</v>
      </c>
      <c r="AF391" s="6">
        <f t="shared" ref="AF391:AF454" si="296">IF(ISNUMBER(SUMIF(R391:AE391,"&gt;0")/COUNTIF(R391:AE391,"&gt;0")),SUMIF(R391:AE391,"&gt;0")/COUNTIF(R391:AE391,"&gt;0"),"")</f>
        <v>26.928571428571427</v>
      </c>
      <c r="AH391" s="5">
        <f t="shared" ref="AH391:AH454" si="297">IF(ISBLANK(BN391),"",12*CD391/BN391)</f>
        <v>4053.8383799947055</v>
      </c>
      <c r="AI391" s="5">
        <f t="shared" si="271"/>
        <v>2537.3737373737376</v>
      </c>
      <c r="AJ391" s="5">
        <f t="shared" si="272"/>
        <v>4804.1860465116279</v>
      </c>
      <c r="AK391" s="5">
        <f t="shared" si="273"/>
        <v>4558.173913043478</v>
      </c>
      <c r="AL391" s="5">
        <f t="shared" si="274"/>
        <v>4597.7625000000007</v>
      </c>
      <c r="AM391" s="5">
        <f t="shared" si="274"/>
        <v>399.63208556149732</v>
      </c>
      <c r="AN391" s="5">
        <f t="shared" si="275"/>
        <v>1795.4945381703808</v>
      </c>
      <c r="AO391" s="5">
        <f t="shared" ref="AO391:AO454" si="298">IF(ISBLANK(BU391),"",12*CK391/BU391)</f>
        <v>4033.0349408027723</v>
      </c>
      <c r="AP391" s="5">
        <f t="shared" ref="AP391:AP454" si="299">IF(ISBLANK(BV391),"",12*CL391/BV391)</f>
        <v>4124.6290659562464</v>
      </c>
      <c r="AQ391" s="5">
        <f t="shared" si="276"/>
        <v>5242.894736842105</v>
      </c>
      <c r="AR391" s="5">
        <f t="shared" si="277"/>
        <v>1113.6243457616144</v>
      </c>
      <c r="AS391" s="5">
        <f t="shared" si="278"/>
        <v>3888.7608069164266</v>
      </c>
      <c r="AT391" s="5">
        <f t="shared" si="279"/>
        <v>19472.505697017736</v>
      </c>
      <c r="AU391" s="5">
        <f t="shared" si="280"/>
        <v>3815.1494093120223</v>
      </c>
      <c r="AV391" s="6">
        <f t="shared" ref="AV391:AV454" si="300">IF(ISNUMBER(SUMIF(AH391:AU391,"&gt;0")/COUNTIF(AH391:AU391,"&gt;0")),SUMIF(AH391:AU391,"&gt;0")/COUNTIF(AH391:AU391,"&gt;0"),"")</f>
        <v>4602.6471573760246</v>
      </c>
      <c r="AX391" s="5">
        <f t="shared" ref="AX391:AX454" si="301">IF(ISBLANK(CT391),"",12*DJ391/CT391)</f>
        <v>397.5714562309995</v>
      </c>
      <c r="AY391" s="61" t="s">
        <v>35</v>
      </c>
      <c r="AZ391" s="5">
        <f t="shared" si="281"/>
        <v>548.4</v>
      </c>
      <c r="BA391" s="5">
        <f t="shared" si="282"/>
        <v>246.46799999999999</v>
      </c>
      <c r="BB391" s="5">
        <f t="shared" si="283"/>
        <v>573</v>
      </c>
      <c r="BC391" s="5">
        <f t="shared" si="284"/>
        <v>133.875</v>
      </c>
      <c r="BD391" s="5">
        <f t="shared" si="285"/>
        <v>475.25</v>
      </c>
      <c r="BE391" s="5">
        <f t="shared" si="286"/>
        <v>353.47432024169183</v>
      </c>
      <c r="BF391" s="5">
        <f t="shared" si="287"/>
        <v>237.696</v>
      </c>
      <c r="BG391" s="5">
        <f t="shared" si="288"/>
        <v>150.37447988904299</v>
      </c>
      <c r="BH391" s="61" t="s">
        <v>35</v>
      </c>
      <c r="BI391" s="5">
        <f t="shared" si="289"/>
        <v>224.9782383419689</v>
      </c>
      <c r="BJ391" s="5">
        <f t="shared" si="290"/>
        <v>145.386</v>
      </c>
      <c r="BK391" s="5">
        <f t="shared" si="291"/>
        <v>132</v>
      </c>
      <c r="BL391" s="6">
        <f t="shared" ref="BL391:BL454" si="302">IF(ISNUMBER(SUMIF(AX391:BK391,"&gt;0")/COUNTIF(AX391:BK391,"&gt;0")),SUMIF(AX391:BK391,"&gt;0")/COUNTIF(AX391:BK391,"&gt;0"),"")</f>
        <v>301.53945789197525</v>
      </c>
      <c r="BN391" s="13">
        <v>102.2734409062804</v>
      </c>
      <c r="BO391" s="13">
        <v>166.32</v>
      </c>
      <c r="BP391" s="13">
        <v>86</v>
      </c>
      <c r="BQ391" s="13">
        <v>92</v>
      </c>
      <c r="BR391" s="13">
        <v>96</v>
      </c>
      <c r="BS391" s="14">
        <v>935</v>
      </c>
      <c r="BT391" s="13">
        <v>236.59219839948588</v>
      </c>
      <c r="BU391" s="14">
        <v>103.89</v>
      </c>
      <c r="BV391" s="13">
        <v>94.690696728010465</v>
      </c>
      <c r="BW391" s="14">
        <v>76</v>
      </c>
      <c r="BX391" s="14">
        <v>370.66</v>
      </c>
      <c r="BY391" s="13">
        <v>97.16</v>
      </c>
      <c r="BZ391" s="13">
        <v>20.186</v>
      </c>
      <c r="CA391" s="13">
        <v>115.12</v>
      </c>
      <c r="CB391" s="14">
        <f t="shared" ref="CB391:CB454" si="303">IF(ISNUMBER(SUMIF(BN391:CA391,"&gt;0")/COUNTIF(BN391:CA391,"&gt;0")),SUMIF(BN391:CA391,"&gt;0")/COUNTIF(BN391:CA391,"&gt;0"),"")</f>
        <v>185.13516685955548</v>
      </c>
      <c r="CD391" s="5">
        <v>34550</v>
      </c>
      <c r="CE391" s="5">
        <v>35168</v>
      </c>
      <c r="CF391" s="5">
        <v>34430</v>
      </c>
      <c r="CG391" s="5">
        <v>34946</v>
      </c>
      <c r="CH391" s="5">
        <v>36782.100000000006</v>
      </c>
      <c r="CI391" s="6">
        <v>31138</v>
      </c>
      <c r="CJ391" s="5">
        <v>35400</v>
      </c>
      <c r="CK391" s="5">
        <v>34916</v>
      </c>
      <c r="CL391" s="5">
        <v>32547</v>
      </c>
      <c r="CM391" s="6">
        <v>33205</v>
      </c>
      <c r="CN391" s="6">
        <v>34398</v>
      </c>
      <c r="CO391" s="5">
        <v>31486</v>
      </c>
      <c r="CP391" s="5">
        <v>32756</v>
      </c>
      <c r="CQ391" s="5">
        <v>36600</v>
      </c>
      <c r="CR391" s="6">
        <f t="shared" ref="CR391:CR454" si="304">IF(ISNUMBER(SUMIF(CD391:CQ391,"&gt;0")/COUNTIF(CD391:CQ391,"&gt;0")),SUMIF(CD391:CQ391,"&gt;0")/COUNTIF(CD391:CQ391,"&gt;0"),"")</f>
        <v>34165.864285714284</v>
      </c>
      <c r="CT391" s="13">
        <v>588.57344090628033</v>
      </c>
      <c r="CU391" s="61" t="s">
        <v>35</v>
      </c>
      <c r="CV391" s="13">
        <v>500</v>
      </c>
      <c r="CW391" s="13">
        <v>1000</v>
      </c>
      <c r="CX391" s="13">
        <v>400</v>
      </c>
      <c r="CY391" s="14">
        <v>1600</v>
      </c>
      <c r="CZ391" s="13">
        <v>480</v>
      </c>
      <c r="DA391" s="13">
        <v>662</v>
      </c>
      <c r="DB391" s="13">
        <v>1000</v>
      </c>
      <c r="DC391" s="14">
        <v>1442</v>
      </c>
      <c r="DD391" s="61" t="s">
        <v>35</v>
      </c>
      <c r="DE391" s="13">
        <v>965</v>
      </c>
      <c r="DF391" s="13">
        <v>2000</v>
      </c>
      <c r="DG391" s="13">
        <v>2000</v>
      </c>
      <c r="DH391" s="14">
        <f t="shared" ref="DH391:DH454" si="305">IF(ISNUMBER(SUMIF(CT391:DG391,"&gt;0")/COUNTIF(CT391:DG391,"&gt;0")),SUMIF(CT391:DG391,"&gt;0")/COUNTIF(CT391:DG391,"&gt;0"),"")</f>
        <v>1053.1311200755233</v>
      </c>
      <c r="DJ391" s="5">
        <v>19500</v>
      </c>
      <c r="DK391" s="61" t="s">
        <v>35</v>
      </c>
      <c r="DL391" s="5">
        <v>22850</v>
      </c>
      <c r="DM391" s="5">
        <v>20539</v>
      </c>
      <c r="DN391" s="5">
        <v>19100</v>
      </c>
      <c r="DO391" s="6">
        <v>17850</v>
      </c>
      <c r="DP391" s="5">
        <v>19010</v>
      </c>
      <c r="DQ391" s="5">
        <v>19500</v>
      </c>
      <c r="DR391" s="5">
        <v>19808</v>
      </c>
      <c r="DS391" s="6">
        <v>18070</v>
      </c>
      <c r="DT391" s="61" t="s">
        <v>35</v>
      </c>
      <c r="DU391" s="5">
        <v>18092</v>
      </c>
      <c r="DV391" s="5">
        <v>24231</v>
      </c>
      <c r="DW391" s="5">
        <v>22000</v>
      </c>
      <c r="DX391" s="6">
        <f t="shared" ref="DX391:DX454" si="306">IF(ISNUMBER(SUMIF(DJ391:DW391,"&gt;0")/COUNTIF(DJ391:DW391,"&gt;0")),SUMIF(DJ391:DW391,"&gt;0")/COUNTIF(DJ391:DW391,"&gt;0"),"")</f>
        <v>20045.833333333332</v>
      </c>
    </row>
    <row r="392" spans="1:128" x14ac:dyDescent="0.25">
      <c r="A392" s="7">
        <v>387</v>
      </c>
      <c r="B392" s="5">
        <f t="shared" si="292"/>
        <v>4451.3239660742156</v>
      </c>
      <c r="C392" s="5">
        <f t="shared" si="293"/>
        <v>2535.5443403028116</v>
      </c>
      <c r="D392" s="5">
        <f t="shared" si="260"/>
        <v>5352.5860465116275</v>
      </c>
      <c r="E392" s="5">
        <f t="shared" si="261"/>
        <v>4804.6419130434779</v>
      </c>
      <c r="F392" s="5">
        <f t="shared" si="262"/>
        <v>5170.7625000000007</v>
      </c>
      <c r="G392" s="5">
        <f t="shared" si="263"/>
        <v>533.50708556149732</v>
      </c>
      <c r="H392" s="5">
        <f t="shared" si="264"/>
        <v>2270.744538170381</v>
      </c>
      <c r="I392" s="5">
        <f t="shared" si="265"/>
        <v>4386.5092610444644</v>
      </c>
      <c r="J392" s="5">
        <f t="shared" si="266"/>
        <v>4362.3250659562464</v>
      </c>
      <c r="K392" s="5">
        <f t="shared" si="267"/>
        <v>5393.2692167311479</v>
      </c>
      <c r="L392" s="57">
        <f t="shared" si="294"/>
        <v>1113.6243457616144</v>
      </c>
      <c r="M392" s="5">
        <f t="shared" si="268"/>
        <v>4113.3388434670078</v>
      </c>
      <c r="N392" s="5">
        <f t="shared" si="269"/>
        <v>19616.927090801008</v>
      </c>
      <c r="O392" s="5">
        <f t="shared" si="270"/>
        <v>3947.1494093120223</v>
      </c>
      <c r="P392" s="6">
        <f t="shared" si="295"/>
        <v>4860.875258766966</v>
      </c>
      <c r="R392" s="5">
        <v>40</v>
      </c>
      <c r="S392" s="5">
        <v>17</v>
      </c>
      <c r="T392" s="5">
        <v>24</v>
      </c>
      <c r="U392" s="5">
        <v>80</v>
      </c>
      <c r="V392" s="5">
        <v>50</v>
      </c>
      <c r="W392" s="5">
        <v>8</v>
      </c>
      <c r="X392" s="5">
        <v>3</v>
      </c>
      <c r="Y392" s="5">
        <v>20</v>
      </c>
      <c r="Z392" s="5">
        <v>20</v>
      </c>
      <c r="AA392" s="5">
        <v>21</v>
      </c>
      <c r="AB392" s="5">
        <v>14</v>
      </c>
      <c r="AC392" s="5">
        <v>44</v>
      </c>
      <c r="AD392" s="5">
        <v>1</v>
      </c>
      <c r="AE392" s="5">
        <v>35</v>
      </c>
      <c r="AF392" s="6">
        <f t="shared" si="296"/>
        <v>26.928571428571427</v>
      </c>
      <c r="AH392" s="5">
        <f t="shared" si="297"/>
        <v>4053.7539487140957</v>
      </c>
      <c r="AI392" s="5">
        <f t="shared" si="271"/>
        <v>2535.5443403028116</v>
      </c>
      <c r="AJ392" s="5">
        <f t="shared" si="272"/>
        <v>4804.1860465116279</v>
      </c>
      <c r="AK392" s="5">
        <f t="shared" si="273"/>
        <v>4558.173913043478</v>
      </c>
      <c r="AL392" s="5">
        <f t="shared" si="274"/>
        <v>4597.7625000000007</v>
      </c>
      <c r="AM392" s="5">
        <f t="shared" si="274"/>
        <v>399.63208556149732</v>
      </c>
      <c r="AN392" s="5">
        <f t="shared" si="275"/>
        <v>1795.4945381703808</v>
      </c>
      <c r="AO392" s="5">
        <f t="shared" si="298"/>
        <v>4033.0349408027723</v>
      </c>
      <c r="AP392" s="5">
        <f t="shared" si="299"/>
        <v>4124.6290659562464</v>
      </c>
      <c r="AQ392" s="5">
        <f t="shared" si="276"/>
        <v>5242.894736842105</v>
      </c>
      <c r="AR392" s="5">
        <f t="shared" si="277"/>
        <v>1113.6243457616144</v>
      </c>
      <c r="AS392" s="5">
        <f t="shared" si="278"/>
        <v>3888.3606051250385</v>
      </c>
      <c r="AT392" s="5">
        <f t="shared" si="279"/>
        <v>19471.541090801009</v>
      </c>
      <c r="AU392" s="5">
        <f t="shared" si="280"/>
        <v>3815.1494093120223</v>
      </c>
      <c r="AV392" s="6">
        <f t="shared" si="300"/>
        <v>4602.4129690646214</v>
      </c>
      <c r="AX392" s="5">
        <f t="shared" si="301"/>
        <v>397.57001736011972</v>
      </c>
      <c r="AY392" s="61" t="s">
        <v>35</v>
      </c>
      <c r="AZ392" s="5">
        <f t="shared" si="281"/>
        <v>548.4</v>
      </c>
      <c r="BA392" s="5">
        <f t="shared" si="282"/>
        <v>246.46799999999999</v>
      </c>
      <c r="BB392" s="5">
        <f t="shared" si="283"/>
        <v>573</v>
      </c>
      <c r="BC392" s="5">
        <f t="shared" si="284"/>
        <v>133.875</v>
      </c>
      <c r="BD392" s="5">
        <f t="shared" si="285"/>
        <v>475.25</v>
      </c>
      <c r="BE392" s="5">
        <f t="shared" si="286"/>
        <v>353.47432024169183</v>
      </c>
      <c r="BF392" s="5">
        <f t="shared" si="287"/>
        <v>237.696</v>
      </c>
      <c r="BG392" s="5">
        <f t="shared" si="288"/>
        <v>150.37447988904299</v>
      </c>
      <c r="BH392" s="61" t="s">
        <v>35</v>
      </c>
      <c r="BI392" s="5">
        <f t="shared" si="289"/>
        <v>224.9782383419689</v>
      </c>
      <c r="BJ392" s="5">
        <f t="shared" si="290"/>
        <v>145.386</v>
      </c>
      <c r="BK392" s="5">
        <f t="shared" si="291"/>
        <v>132</v>
      </c>
      <c r="BL392" s="6">
        <f t="shared" si="302"/>
        <v>301.53933798606857</v>
      </c>
      <c r="BN392" s="13">
        <v>102.27557104977143</v>
      </c>
      <c r="BO392" s="13">
        <v>166.44</v>
      </c>
      <c r="BP392" s="13">
        <v>86</v>
      </c>
      <c r="BQ392" s="13">
        <v>92</v>
      </c>
      <c r="BR392" s="13">
        <v>96</v>
      </c>
      <c r="BS392" s="14">
        <v>935</v>
      </c>
      <c r="BT392" s="13">
        <v>236.59219839948588</v>
      </c>
      <c r="BU392" s="14">
        <v>103.89</v>
      </c>
      <c r="BV392" s="13">
        <v>94.690696728010465</v>
      </c>
      <c r="BW392" s="14">
        <v>76</v>
      </c>
      <c r="BX392" s="14">
        <v>370.66</v>
      </c>
      <c r="BY392" s="13">
        <v>97.17</v>
      </c>
      <c r="BZ392" s="13">
        <v>20.187000000000001</v>
      </c>
      <c r="CA392" s="13">
        <v>115.12</v>
      </c>
      <c r="CB392" s="14">
        <f t="shared" si="303"/>
        <v>185.14467615551911</v>
      </c>
      <c r="CD392" s="5">
        <v>34550</v>
      </c>
      <c r="CE392" s="5">
        <v>35168</v>
      </c>
      <c r="CF392" s="5">
        <v>34430</v>
      </c>
      <c r="CG392" s="5">
        <v>34946</v>
      </c>
      <c r="CH392" s="5">
        <v>36782.100000000006</v>
      </c>
      <c r="CI392" s="6">
        <v>31138</v>
      </c>
      <c r="CJ392" s="5">
        <v>35400</v>
      </c>
      <c r="CK392" s="5">
        <v>34916</v>
      </c>
      <c r="CL392" s="5">
        <v>32547</v>
      </c>
      <c r="CM392" s="6">
        <v>33205</v>
      </c>
      <c r="CN392" s="6">
        <v>34398</v>
      </c>
      <c r="CO392" s="5">
        <v>31486</v>
      </c>
      <c r="CP392" s="5">
        <v>32756</v>
      </c>
      <c r="CQ392" s="5">
        <v>36600</v>
      </c>
      <c r="CR392" s="6">
        <f t="shared" si="304"/>
        <v>34165.864285714284</v>
      </c>
      <c r="CT392" s="13">
        <v>588.57557104977138</v>
      </c>
      <c r="CU392" s="61" t="s">
        <v>35</v>
      </c>
      <c r="CV392" s="13">
        <v>500</v>
      </c>
      <c r="CW392" s="13">
        <v>1000</v>
      </c>
      <c r="CX392" s="13">
        <v>400</v>
      </c>
      <c r="CY392" s="14">
        <v>1600</v>
      </c>
      <c r="CZ392" s="13">
        <v>480</v>
      </c>
      <c r="DA392" s="13">
        <v>662</v>
      </c>
      <c r="DB392" s="13">
        <v>1000</v>
      </c>
      <c r="DC392" s="14">
        <v>1442</v>
      </c>
      <c r="DD392" s="61" t="s">
        <v>35</v>
      </c>
      <c r="DE392" s="13">
        <v>965</v>
      </c>
      <c r="DF392" s="13">
        <v>2000</v>
      </c>
      <c r="DG392" s="13">
        <v>2000</v>
      </c>
      <c r="DH392" s="14">
        <f t="shared" si="305"/>
        <v>1053.131297587481</v>
      </c>
      <c r="DJ392" s="5">
        <v>19500</v>
      </c>
      <c r="DK392" s="61" t="s">
        <v>35</v>
      </c>
      <c r="DL392" s="5">
        <v>22850</v>
      </c>
      <c r="DM392" s="5">
        <v>20539</v>
      </c>
      <c r="DN392" s="5">
        <v>19100</v>
      </c>
      <c r="DO392" s="6">
        <v>17850</v>
      </c>
      <c r="DP392" s="5">
        <v>19010</v>
      </c>
      <c r="DQ392" s="5">
        <v>19500</v>
      </c>
      <c r="DR392" s="5">
        <v>19808</v>
      </c>
      <c r="DS392" s="6">
        <v>18070</v>
      </c>
      <c r="DT392" s="61" t="s">
        <v>35</v>
      </c>
      <c r="DU392" s="5">
        <v>18092</v>
      </c>
      <c r="DV392" s="5">
        <v>24231</v>
      </c>
      <c r="DW392" s="5">
        <v>22000</v>
      </c>
      <c r="DX392" s="6">
        <f t="shared" si="306"/>
        <v>20045.833333333332</v>
      </c>
    </row>
    <row r="393" spans="1:128" x14ac:dyDescent="0.25">
      <c r="A393" s="7">
        <v>388</v>
      </c>
      <c r="B393" s="5">
        <f t="shared" si="292"/>
        <v>4451.2383210370463</v>
      </c>
      <c r="C393" s="5">
        <f t="shared" si="293"/>
        <v>2533.7175792507205</v>
      </c>
      <c r="D393" s="5">
        <f t="shared" si="260"/>
        <v>5352.5860465116275</v>
      </c>
      <c r="E393" s="5">
        <f t="shared" si="261"/>
        <v>4804.6419130434779</v>
      </c>
      <c r="F393" s="5">
        <f t="shared" si="262"/>
        <v>5170.7625000000007</v>
      </c>
      <c r="G393" s="5">
        <f t="shared" si="263"/>
        <v>533.50708556149732</v>
      </c>
      <c r="H393" s="5">
        <f t="shared" si="264"/>
        <v>2270.744538170381</v>
      </c>
      <c r="I393" s="5">
        <f t="shared" si="265"/>
        <v>4386.5092610444644</v>
      </c>
      <c r="J393" s="5">
        <f t="shared" si="266"/>
        <v>4362.3250659562464</v>
      </c>
      <c r="K393" s="5">
        <f t="shared" si="267"/>
        <v>5393.2692167311479</v>
      </c>
      <c r="L393" s="57">
        <f t="shared" si="294"/>
        <v>1113.6243457616144</v>
      </c>
      <c r="M393" s="5">
        <f t="shared" si="268"/>
        <v>4113.3388434670078</v>
      </c>
      <c r="N393" s="5">
        <f t="shared" si="269"/>
        <v>19615.962580146617</v>
      </c>
      <c r="O393" s="5">
        <f t="shared" si="270"/>
        <v>3947.1494093120223</v>
      </c>
      <c r="P393" s="6">
        <f t="shared" si="295"/>
        <v>4860.6697647138481</v>
      </c>
      <c r="R393" s="5">
        <v>40</v>
      </c>
      <c r="S393" s="5">
        <v>17</v>
      </c>
      <c r="T393" s="5">
        <v>24</v>
      </c>
      <c r="U393" s="5">
        <v>80</v>
      </c>
      <c r="V393" s="5">
        <v>50</v>
      </c>
      <c r="W393" s="5">
        <v>8</v>
      </c>
      <c r="X393" s="5">
        <v>3</v>
      </c>
      <c r="Y393" s="5">
        <v>20</v>
      </c>
      <c r="Z393" s="5">
        <v>20</v>
      </c>
      <c r="AA393" s="5">
        <v>21</v>
      </c>
      <c r="AB393" s="5">
        <v>14</v>
      </c>
      <c r="AC393" s="5">
        <v>44</v>
      </c>
      <c r="AD393" s="5">
        <v>1</v>
      </c>
      <c r="AE393" s="5">
        <v>35</v>
      </c>
      <c r="AF393" s="6">
        <f t="shared" si="296"/>
        <v>26.928571428571427</v>
      </c>
      <c r="AH393" s="5">
        <f t="shared" si="297"/>
        <v>4053.6697388242123</v>
      </c>
      <c r="AI393" s="5">
        <f t="shared" si="271"/>
        <v>2533.7175792507205</v>
      </c>
      <c r="AJ393" s="5">
        <f t="shared" si="272"/>
        <v>4804.1860465116279</v>
      </c>
      <c r="AK393" s="5">
        <f t="shared" si="273"/>
        <v>4558.173913043478</v>
      </c>
      <c r="AL393" s="5">
        <f t="shared" si="274"/>
        <v>4597.7625000000007</v>
      </c>
      <c r="AM393" s="5">
        <f t="shared" si="274"/>
        <v>399.63208556149732</v>
      </c>
      <c r="AN393" s="5">
        <f t="shared" si="275"/>
        <v>1795.4945381703808</v>
      </c>
      <c r="AO393" s="5">
        <f t="shared" si="298"/>
        <v>4033.0349408027723</v>
      </c>
      <c r="AP393" s="5">
        <f t="shared" si="299"/>
        <v>4124.6290659562464</v>
      </c>
      <c r="AQ393" s="5">
        <f t="shared" si="276"/>
        <v>5242.894736842105</v>
      </c>
      <c r="AR393" s="5">
        <f t="shared" si="277"/>
        <v>1113.6243457616144</v>
      </c>
      <c r="AS393" s="5">
        <f t="shared" si="278"/>
        <v>3888.3606051250385</v>
      </c>
      <c r="AT393" s="5">
        <f t="shared" si="279"/>
        <v>19470.576580146619</v>
      </c>
      <c r="AU393" s="5">
        <f t="shared" si="280"/>
        <v>3815.1494093120223</v>
      </c>
      <c r="AV393" s="6">
        <f t="shared" si="300"/>
        <v>4602.2075775220237</v>
      </c>
      <c r="AX393" s="5">
        <f t="shared" si="301"/>
        <v>397.56858221283392</v>
      </c>
      <c r="AY393" s="61" t="s">
        <v>35</v>
      </c>
      <c r="AZ393" s="5">
        <f t="shared" si="281"/>
        <v>548.4</v>
      </c>
      <c r="BA393" s="5">
        <f t="shared" si="282"/>
        <v>246.46799999999999</v>
      </c>
      <c r="BB393" s="5">
        <f t="shared" si="283"/>
        <v>573</v>
      </c>
      <c r="BC393" s="5">
        <f t="shared" si="284"/>
        <v>133.875</v>
      </c>
      <c r="BD393" s="5">
        <f t="shared" si="285"/>
        <v>475.25</v>
      </c>
      <c r="BE393" s="5">
        <f t="shared" si="286"/>
        <v>353.47432024169183</v>
      </c>
      <c r="BF393" s="5">
        <f t="shared" si="287"/>
        <v>237.696</v>
      </c>
      <c r="BG393" s="5">
        <f t="shared" si="288"/>
        <v>150.37447988904299</v>
      </c>
      <c r="BH393" s="61" t="s">
        <v>35</v>
      </c>
      <c r="BI393" s="5">
        <f t="shared" si="289"/>
        <v>224.9782383419689</v>
      </c>
      <c r="BJ393" s="5">
        <f t="shared" si="290"/>
        <v>145.386</v>
      </c>
      <c r="BK393" s="5">
        <f t="shared" si="291"/>
        <v>132</v>
      </c>
      <c r="BL393" s="6">
        <f t="shared" si="302"/>
        <v>301.53921839046143</v>
      </c>
      <c r="BN393" s="13">
        <v>102.27769569611185</v>
      </c>
      <c r="BO393" s="13">
        <v>166.56</v>
      </c>
      <c r="BP393" s="13">
        <v>86</v>
      </c>
      <c r="BQ393" s="13">
        <v>92</v>
      </c>
      <c r="BR393" s="13">
        <v>96</v>
      </c>
      <c r="BS393" s="14">
        <v>935</v>
      </c>
      <c r="BT393" s="13">
        <v>236.59219839948588</v>
      </c>
      <c r="BU393" s="14">
        <v>103.89</v>
      </c>
      <c r="BV393" s="13">
        <v>94.690696728010465</v>
      </c>
      <c r="BW393" s="14">
        <v>76</v>
      </c>
      <c r="BX393" s="14">
        <v>370.66</v>
      </c>
      <c r="BY393" s="13">
        <v>97.17</v>
      </c>
      <c r="BZ393" s="13">
        <v>20.188000000000002</v>
      </c>
      <c r="CA393" s="13">
        <v>115.12</v>
      </c>
      <c r="CB393" s="14">
        <f t="shared" si="303"/>
        <v>185.15347077311486</v>
      </c>
      <c r="CD393" s="5">
        <v>34550</v>
      </c>
      <c r="CE393" s="5">
        <v>35168</v>
      </c>
      <c r="CF393" s="5">
        <v>34430</v>
      </c>
      <c r="CG393" s="5">
        <v>34946</v>
      </c>
      <c r="CH393" s="5">
        <v>36782.100000000006</v>
      </c>
      <c r="CI393" s="6">
        <v>31138</v>
      </c>
      <c r="CJ393" s="5">
        <v>35400</v>
      </c>
      <c r="CK393" s="5">
        <v>34916</v>
      </c>
      <c r="CL393" s="5">
        <v>32547</v>
      </c>
      <c r="CM393" s="6">
        <v>33205</v>
      </c>
      <c r="CN393" s="6">
        <v>34398</v>
      </c>
      <c r="CO393" s="5">
        <v>31486</v>
      </c>
      <c r="CP393" s="5">
        <v>32756</v>
      </c>
      <c r="CQ393" s="5">
        <v>36600</v>
      </c>
      <c r="CR393" s="6">
        <f t="shared" si="304"/>
        <v>34165.864285714284</v>
      </c>
      <c r="CT393" s="13">
        <v>588.57769569611185</v>
      </c>
      <c r="CU393" s="61" t="s">
        <v>35</v>
      </c>
      <c r="CV393" s="13">
        <v>500</v>
      </c>
      <c r="CW393" s="13">
        <v>1000</v>
      </c>
      <c r="CX393" s="13">
        <v>400</v>
      </c>
      <c r="CY393" s="14">
        <v>1600</v>
      </c>
      <c r="CZ393" s="13">
        <v>480</v>
      </c>
      <c r="DA393" s="13">
        <v>662</v>
      </c>
      <c r="DB393" s="13">
        <v>1000</v>
      </c>
      <c r="DC393" s="14">
        <v>1442</v>
      </c>
      <c r="DD393" s="61" t="s">
        <v>35</v>
      </c>
      <c r="DE393" s="13">
        <v>965</v>
      </c>
      <c r="DF393" s="13">
        <v>2000</v>
      </c>
      <c r="DG393" s="13">
        <v>2000</v>
      </c>
      <c r="DH393" s="14">
        <f t="shared" si="305"/>
        <v>1053.1314746413427</v>
      </c>
      <c r="DJ393" s="5">
        <v>19500</v>
      </c>
      <c r="DK393" s="61" t="s">
        <v>35</v>
      </c>
      <c r="DL393" s="5">
        <v>22850</v>
      </c>
      <c r="DM393" s="5">
        <v>20539</v>
      </c>
      <c r="DN393" s="5">
        <v>19100</v>
      </c>
      <c r="DO393" s="6">
        <v>17850</v>
      </c>
      <c r="DP393" s="5">
        <v>19010</v>
      </c>
      <c r="DQ393" s="5">
        <v>19500</v>
      </c>
      <c r="DR393" s="5">
        <v>19808</v>
      </c>
      <c r="DS393" s="6">
        <v>18070</v>
      </c>
      <c r="DT393" s="61" t="s">
        <v>35</v>
      </c>
      <c r="DU393" s="5">
        <v>18092</v>
      </c>
      <c r="DV393" s="5">
        <v>24231</v>
      </c>
      <c r="DW393" s="5">
        <v>22000</v>
      </c>
      <c r="DX393" s="6">
        <f t="shared" si="306"/>
        <v>20045.833333333332</v>
      </c>
    </row>
    <row r="394" spans="1:128" x14ac:dyDescent="0.25">
      <c r="A394" s="7">
        <v>389</v>
      </c>
      <c r="B394" s="5">
        <f t="shared" si="292"/>
        <v>4451.1528999460561</v>
      </c>
      <c r="C394" s="5">
        <f t="shared" si="293"/>
        <v>2531.893448524118</v>
      </c>
      <c r="D394" s="5">
        <f t="shared" si="260"/>
        <v>5352.5860465116275</v>
      </c>
      <c r="E394" s="5">
        <f t="shared" si="261"/>
        <v>4804.6419130434779</v>
      </c>
      <c r="F394" s="5">
        <f t="shared" si="262"/>
        <v>5170.7625000000007</v>
      </c>
      <c r="G394" s="5">
        <f t="shared" si="263"/>
        <v>533.50708556149732</v>
      </c>
      <c r="H394" s="5">
        <f t="shared" si="264"/>
        <v>2270.744538170381</v>
      </c>
      <c r="I394" s="5">
        <f t="shared" si="265"/>
        <v>4386.5092610444644</v>
      </c>
      <c r="J394" s="5">
        <f t="shared" si="266"/>
        <v>4362.3250659562464</v>
      </c>
      <c r="K394" s="5">
        <f t="shared" si="267"/>
        <v>5393.2692167311479</v>
      </c>
      <c r="L394" s="57">
        <f t="shared" si="294"/>
        <v>1113.6243457616144</v>
      </c>
      <c r="M394" s="5">
        <f t="shared" si="268"/>
        <v>4112.9387240386141</v>
      </c>
      <c r="N394" s="5">
        <f t="shared" si="269"/>
        <v>19614.998165040368</v>
      </c>
      <c r="O394" s="5">
        <f t="shared" si="270"/>
        <v>3947.1494093120223</v>
      </c>
      <c r="P394" s="6">
        <f t="shared" si="295"/>
        <v>4860.4359014029742</v>
      </c>
      <c r="R394" s="5">
        <v>40</v>
      </c>
      <c r="S394" s="5">
        <v>17</v>
      </c>
      <c r="T394" s="5">
        <v>24</v>
      </c>
      <c r="U394" s="5">
        <v>80</v>
      </c>
      <c r="V394" s="5">
        <v>50</v>
      </c>
      <c r="W394" s="5">
        <v>8</v>
      </c>
      <c r="X394" s="5">
        <v>3</v>
      </c>
      <c r="Y394" s="5">
        <v>20</v>
      </c>
      <c r="Z394" s="5">
        <v>20</v>
      </c>
      <c r="AA394" s="5">
        <v>21</v>
      </c>
      <c r="AB394" s="5">
        <v>14</v>
      </c>
      <c r="AC394" s="5">
        <v>44</v>
      </c>
      <c r="AD394" s="5">
        <v>1</v>
      </c>
      <c r="AE394" s="5">
        <v>35</v>
      </c>
      <c r="AF394" s="6">
        <f t="shared" si="296"/>
        <v>26.928571428571427</v>
      </c>
      <c r="AH394" s="5">
        <f t="shared" si="297"/>
        <v>4053.5857491761099</v>
      </c>
      <c r="AI394" s="5">
        <f t="shared" si="271"/>
        <v>2531.893448524118</v>
      </c>
      <c r="AJ394" s="5">
        <f t="shared" si="272"/>
        <v>4804.1860465116279</v>
      </c>
      <c r="AK394" s="5">
        <f t="shared" si="273"/>
        <v>4558.173913043478</v>
      </c>
      <c r="AL394" s="5">
        <f t="shared" si="274"/>
        <v>4597.7625000000007</v>
      </c>
      <c r="AM394" s="5">
        <f t="shared" si="274"/>
        <v>399.63208556149732</v>
      </c>
      <c r="AN394" s="5">
        <f t="shared" si="275"/>
        <v>1795.4945381703808</v>
      </c>
      <c r="AO394" s="5">
        <f t="shared" si="298"/>
        <v>4033.0349408027723</v>
      </c>
      <c r="AP394" s="5">
        <f t="shared" si="299"/>
        <v>4124.6290659562464</v>
      </c>
      <c r="AQ394" s="5">
        <f t="shared" si="276"/>
        <v>5242.894736842105</v>
      </c>
      <c r="AR394" s="5">
        <f t="shared" si="277"/>
        <v>1113.6243457616144</v>
      </c>
      <c r="AS394" s="5">
        <f t="shared" si="278"/>
        <v>3887.9604856966453</v>
      </c>
      <c r="AT394" s="5">
        <f t="shared" si="279"/>
        <v>19469.612165040369</v>
      </c>
      <c r="AU394" s="5">
        <f t="shared" si="280"/>
        <v>3815.1494093120223</v>
      </c>
      <c r="AV394" s="6">
        <f t="shared" si="300"/>
        <v>4601.9738164570708</v>
      </c>
      <c r="AX394" s="5">
        <f t="shared" si="301"/>
        <v>397.56715076994629</v>
      </c>
      <c r="AY394" s="61" t="s">
        <v>35</v>
      </c>
      <c r="AZ394" s="5">
        <f t="shared" si="281"/>
        <v>548.4</v>
      </c>
      <c r="BA394" s="5">
        <f t="shared" si="282"/>
        <v>246.46799999999999</v>
      </c>
      <c r="BB394" s="5">
        <f t="shared" si="283"/>
        <v>573</v>
      </c>
      <c r="BC394" s="5">
        <f t="shared" si="284"/>
        <v>133.875</v>
      </c>
      <c r="BD394" s="5">
        <f t="shared" si="285"/>
        <v>475.25</v>
      </c>
      <c r="BE394" s="5">
        <f t="shared" si="286"/>
        <v>353.47432024169183</v>
      </c>
      <c r="BF394" s="5">
        <f t="shared" si="287"/>
        <v>237.696</v>
      </c>
      <c r="BG394" s="5">
        <f t="shared" si="288"/>
        <v>150.37447988904299</v>
      </c>
      <c r="BH394" s="61" t="s">
        <v>35</v>
      </c>
      <c r="BI394" s="5">
        <f t="shared" si="289"/>
        <v>224.9782383419689</v>
      </c>
      <c r="BJ394" s="5">
        <f t="shared" si="290"/>
        <v>145.386</v>
      </c>
      <c r="BK394" s="5">
        <f t="shared" si="291"/>
        <v>132</v>
      </c>
      <c r="BL394" s="6">
        <f t="shared" si="302"/>
        <v>301.53909910355418</v>
      </c>
      <c r="BN394" s="13">
        <v>102.27981487360107</v>
      </c>
      <c r="BO394" s="13">
        <v>166.68</v>
      </c>
      <c r="BP394" s="13">
        <v>86</v>
      </c>
      <c r="BQ394" s="13">
        <v>92</v>
      </c>
      <c r="BR394" s="13">
        <v>96</v>
      </c>
      <c r="BS394" s="14">
        <v>935</v>
      </c>
      <c r="BT394" s="13">
        <v>236.59219839948588</v>
      </c>
      <c r="BU394" s="14">
        <v>103.89</v>
      </c>
      <c r="BV394" s="13">
        <v>94.690696728010465</v>
      </c>
      <c r="BW394" s="14">
        <v>76</v>
      </c>
      <c r="BX394" s="14">
        <v>370.66</v>
      </c>
      <c r="BY394" s="13">
        <v>97.18</v>
      </c>
      <c r="BZ394" s="13">
        <v>20.189</v>
      </c>
      <c r="CA394" s="13">
        <v>115.12</v>
      </c>
      <c r="CB394" s="14">
        <f t="shared" si="303"/>
        <v>185.16297928579266</v>
      </c>
      <c r="CD394" s="5">
        <v>34550</v>
      </c>
      <c r="CE394" s="5">
        <v>35168</v>
      </c>
      <c r="CF394" s="5">
        <v>34430</v>
      </c>
      <c r="CG394" s="5">
        <v>34946</v>
      </c>
      <c r="CH394" s="5">
        <v>36782.100000000006</v>
      </c>
      <c r="CI394" s="6">
        <v>31138</v>
      </c>
      <c r="CJ394" s="5">
        <v>35400</v>
      </c>
      <c r="CK394" s="5">
        <v>34916</v>
      </c>
      <c r="CL394" s="5">
        <v>32547</v>
      </c>
      <c r="CM394" s="6">
        <v>33205</v>
      </c>
      <c r="CN394" s="6">
        <v>34398</v>
      </c>
      <c r="CO394" s="5">
        <v>31486</v>
      </c>
      <c r="CP394" s="5">
        <v>32756</v>
      </c>
      <c r="CQ394" s="5">
        <v>36600</v>
      </c>
      <c r="CR394" s="6">
        <f t="shared" si="304"/>
        <v>34165.864285714284</v>
      </c>
      <c r="CT394" s="13">
        <v>588.57981487360098</v>
      </c>
      <c r="CU394" s="61" t="s">
        <v>35</v>
      </c>
      <c r="CV394" s="13">
        <v>500</v>
      </c>
      <c r="CW394" s="13">
        <v>1000</v>
      </c>
      <c r="CX394" s="13">
        <v>400</v>
      </c>
      <c r="CY394" s="14">
        <v>1600</v>
      </c>
      <c r="CZ394" s="13">
        <v>480</v>
      </c>
      <c r="DA394" s="13">
        <v>662</v>
      </c>
      <c r="DB394" s="13">
        <v>1000</v>
      </c>
      <c r="DC394" s="14">
        <v>1442</v>
      </c>
      <c r="DD394" s="61" t="s">
        <v>35</v>
      </c>
      <c r="DE394" s="13">
        <v>965</v>
      </c>
      <c r="DF394" s="13">
        <v>2000</v>
      </c>
      <c r="DG394" s="13">
        <v>2000</v>
      </c>
      <c r="DH394" s="14">
        <f t="shared" si="305"/>
        <v>1053.1316512394667</v>
      </c>
      <c r="DJ394" s="5">
        <v>19500</v>
      </c>
      <c r="DK394" s="61" t="s">
        <v>35</v>
      </c>
      <c r="DL394" s="5">
        <v>22850</v>
      </c>
      <c r="DM394" s="5">
        <v>20539</v>
      </c>
      <c r="DN394" s="5">
        <v>19100</v>
      </c>
      <c r="DO394" s="6">
        <v>17850</v>
      </c>
      <c r="DP394" s="5">
        <v>19010</v>
      </c>
      <c r="DQ394" s="5">
        <v>19500</v>
      </c>
      <c r="DR394" s="5">
        <v>19808</v>
      </c>
      <c r="DS394" s="6">
        <v>18070</v>
      </c>
      <c r="DT394" s="61" t="s">
        <v>35</v>
      </c>
      <c r="DU394" s="5">
        <v>18092</v>
      </c>
      <c r="DV394" s="5">
        <v>24231</v>
      </c>
      <c r="DW394" s="5">
        <v>22000</v>
      </c>
      <c r="DX394" s="6">
        <f t="shared" si="306"/>
        <v>20045.833333333332</v>
      </c>
    </row>
    <row r="395" spans="1:128" x14ac:dyDescent="0.25">
      <c r="A395" s="7">
        <v>390</v>
      </c>
      <c r="B395" s="5">
        <f t="shared" si="292"/>
        <v>4451.0677016421478</v>
      </c>
      <c r="C395" s="5">
        <f t="shared" si="293"/>
        <v>2530.0719424460431</v>
      </c>
      <c r="D395" s="5">
        <f t="shared" si="260"/>
        <v>5352.5860465116275</v>
      </c>
      <c r="E395" s="5">
        <f t="shared" si="261"/>
        <v>4804.6419130434779</v>
      </c>
      <c r="F395" s="5">
        <f t="shared" si="262"/>
        <v>5170.7625000000007</v>
      </c>
      <c r="G395" s="5">
        <f t="shared" si="263"/>
        <v>533.50708556149732</v>
      </c>
      <c r="H395" s="5">
        <f t="shared" si="264"/>
        <v>2270.744538170381</v>
      </c>
      <c r="I395" s="5">
        <f t="shared" si="265"/>
        <v>4386.5092610444644</v>
      </c>
      <c r="J395" s="5">
        <f t="shared" si="266"/>
        <v>4362.3250659562464</v>
      </c>
      <c r="K395" s="5">
        <f t="shared" si="267"/>
        <v>5393.2692167311479</v>
      </c>
      <c r="L395" s="57">
        <f t="shared" si="294"/>
        <v>1113.6243457616144</v>
      </c>
      <c r="M395" s="5">
        <f t="shared" si="268"/>
        <v>4112.5386869477925</v>
      </c>
      <c r="N395" s="5">
        <f t="shared" si="269"/>
        <v>19614.03384546805</v>
      </c>
      <c r="O395" s="5">
        <f t="shared" si="270"/>
        <v>3947.1494093120223</v>
      </c>
      <c r="P395" s="6">
        <f t="shared" si="295"/>
        <v>4860.2022541854658</v>
      </c>
      <c r="R395" s="5">
        <v>40</v>
      </c>
      <c r="S395" s="5">
        <v>17</v>
      </c>
      <c r="T395" s="5">
        <v>24</v>
      </c>
      <c r="U395" s="5">
        <v>80</v>
      </c>
      <c r="V395" s="5">
        <v>50</v>
      </c>
      <c r="W395" s="5">
        <v>8</v>
      </c>
      <c r="X395" s="5">
        <v>3</v>
      </c>
      <c r="Y395" s="5">
        <v>20</v>
      </c>
      <c r="Z395" s="5">
        <v>20</v>
      </c>
      <c r="AA395" s="5">
        <v>21</v>
      </c>
      <c r="AB395" s="5">
        <v>14</v>
      </c>
      <c r="AC395" s="5">
        <v>44</v>
      </c>
      <c r="AD395" s="5">
        <v>1</v>
      </c>
      <c r="AE395" s="5">
        <v>35</v>
      </c>
      <c r="AF395" s="6">
        <f t="shared" si="296"/>
        <v>26.928571428571427</v>
      </c>
      <c r="AH395" s="5">
        <f t="shared" si="297"/>
        <v>4053.5019786297389</v>
      </c>
      <c r="AI395" s="5">
        <f t="shared" si="271"/>
        <v>2530.0719424460431</v>
      </c>
      <c r="AJ395" s="5">
        <f t="shared" si="272"/>
        <v>4804.1860465116279</v>
      </c>
      <c r="AK395" s="5">
        <f t="shared" si="273"/>
        <v>4558.173913043478</v>
      </c>
      <c r="AL395" s="5">
        <f t="shared" si="274"/>
        <v>4597.7625000000007</v>
      </c>
      <c r="AM395" s="5">
        <f t="shared" si="274"/>
        <v>399.63208556149732</v>
      </c>
      <c r="AN395" s="5">
        <f t="shared" si="275"/>
        <v>1795.4945381703808</v>
      </c>
      <c r="AO395" s="5">
        <f t="shared" si="298"/>
        <v>4033.0349408027723</v>
      </c>
      <c r="AP395" s="5">
        <f t="shared" si="299"/>
        <v>4124.6290659562464</v>
      </c>
      <c r="AQ395" s="5">
        <f t="shared" si="276"/>
        <v>5242.894736842105</v>
      </c>
      <c r="AR395" s="5">
        <f t="shared" si="277"/>
        <v>1113.6243457616144</v>
      </c>
      <c r="AS395" s="5">
        <f t="shared" si="278"/>
        <v>3887.5604486058237</v>
      </c>
      <c r="AT395" s="5">
        <f t="shared" si="279"/>
        <v>19468.647845468051</v>
      </c>
      <c r="AU395" s="5">
        <f t="shared" si="280"/>
        <v>3815.1494093120223</v>
      </c>
      <c r="AV395" s="6">
        <f t="shared" si="300"/>
        <v>4601.7402712222429</v>
      </c>
      <c r="AX395" s="5">
        <f t="shared" si="301"/>
        <v>397.56572301240874</v>
      </c>
      <c r="AY395" s="61" t="s">
        <v>35</v>
      </c>
      <c r="AZ395" s="5">
        <f t="shared" si="281"/>
        <v>548.4</v>
      </c>
      <c r="BA395" s="5">
        <f t="shared" si="282"/>
        <v>246.46799999999999</v>
      </c>
      <c r="BB395" s="5">
        <f t="shared" si="283"/>
        <v>573</v>
      </c>
      <c r="BC395" s="5">
        <f t="shared" si="284"/>
        <v>133.875</v>
      </c>
      <c r="BD395" s="5">
        <f t="shared" si="285"/>
        <v>475.25</v>
      </c>
      <c r="BE395" s="5">
        <f t="shared" si="286"/>
        <v>353.47432024169183</v>
      </c>
      <c r="BF395" s="5">
        <f t="shared" si="287"/>
        <v>237.696</v>
      </c>
      <c r="BG395" s="5">
        <f t="shared" si="288"/>
        <v>150.37447988904299</v>
      </c>
      <c r="BH395" s="61" t="s">
        <v>35</v>
      </c>
      <c r="BI395" s="5">
        <f t="shared" si="289"/>
        <v>224.9782383419689</v>
      </c>
      <c r="BJ395" s="5">
        <f t="shared" si="290"/>
        <v>145.386</v>
      </c>
      <c r="BK395" s="5">
        <f t="shared" si="291"/>
        <v>132</v>
      </c>
      <c r="BL395" s="6">
        <f t="shared" si="302"/>
        <v>301.53898012375936</v>
      </c>
      <c r="BN395" s="13">
        <v>102.28192861032053</v>
      </c>
      <c r="BO395" s="13">
        <v>166.8</v>
      </c>
      <c r="BP395" s="13">
        <v>86</v>
      </c>
      <c r="BQ395" s="13">
        <v>92</v>
      </c>
      <c r="BR395" s="13">
        <v>96</v>
      </c>
      <c r="BS395" s="14">
        <v>935</v>
      </c>
      <c r="BT395" s="13">
        <v>236.59219839948588</v>
      </c>
      <c r="BU395" s="14">
        <v>103.89</v>
      </c>
      <c r="BV395" s="13">
        <v>94.690696728010465</v>
      </c>
      <c r="BW395" s="14">
        <v>76</v>
      </c>
      <c r="BX395" s="14">
        <v>370.66</v>
      </c>
      <c r="BY395" s="13">
        <v>97.19</v>
      </c>
      <c r="BZ395" s="13">
        <v>20.190000000000001</v>
      </c>
      <c r="CA395" s="13">
        <v>115.12</v>
      </c>
      <c r="CB395" s="14">
        <f t="shared" si="303"/>
        <v>185.17248740984405</v>
      </c>
      <c r="CD395" s="5">
        <v>34550</v>
      </c>
      <c r="CE395" s="5">
        <v>35168</v>
      </c>
      <c r="CF395" s="5">
        <v>34430</v>
      </c>
      <c r="CG395" s="5">
        <v>34946</v>
      </c>
      <c r="CH395" s="5">
        <v>36782.100000000006</v>
      </c>
      <c r="CI395" s="6">
        <v>31138</v>
      </c>
      <c r="CJ395" s="5">
        <v>35400</v>
      </c>
      <c r="CK395" s="5">
        <v>34916</v>
      </c>
      <c r="CL395" s="5">
        <v>32547</v>
      </c>
      <c r="CM395" s="6">
        <v>33205</v>
      </c>
      <c r="CN395" s="6">
        <v>34398</v>
      </c>
      <c r="CO395" s="5">
        <v>31486</v>
      </c>
      <c r="CP395" s="5">
        <v>32756</v>
      </c>
      <c r="CQ395" s="5">
        <v>36600</v>
      </c>
      <c r="CR395" s="6">
        <f t="shared" si="304"/>
        <v>34165.864285714284</v>
      </c>
      <c r="CT395" s="13">
        <v>588.58192861032046</v>
      </c>
      <c r="CU395" s="61" t="s">
        <v>35</v>
      </c>
      <c r="CV395" s="13">
        <v>500</v>
      </c>
      <c r="CW395" s="13">
        <v>1000</v>
      </c>
      <c r="CX395" s="13">
        <v>400</v>
      </c>
      <c r="CY395" s="14">
        <v>1600</v>
      </c>
      <c r="CZ395" s="13">
        <v>480</v>
      </c>
      <c r="DA395" s="13">
        <v>662</v>
      </c>
      <c r="DB395" s="13">
        <v>1000</v>
      </c>
      <c r="DC395" s="14">
        <v>1442</v>
      </c>
      <c r="DD395" s="61" t="s">
        <v>35</v>
      </c>
      <c r="DE395" s="13">
        <v>965</v>
      </c>
      <c r="DF395" s="13">
        <v>2000</v>
      </c>
      <c r="DG395" s="13">
        <v>2000</v>
      </c>
      <c r="DH395" s="14">
        <f t="shared" si="305"/>
        <v>1053.1318273841935</v>
      </c>
      <c r="DJ395" s="5">
        <v>19500</v>
      </c>
      <c r="DK395" s="61" t="s">
        <v>35</v>
      </c>
      <c r="DL395" s="5">
        <v>22850</v>
      </c>
      <c r="DM395" s="5">
        <v>20539</v>
      </c>
      <c r="DN395" s="5">
        <v>19100</v>
      </c>
      <c r="DO395" s="6">
        <v>17850</v>
      </c>
      <c r="DP395" s="5">
        <v>19010</v>
      </c>
      <c r="DQ395" s="5">
        <v>19500</v>
      </c>
      <c r="DR395" s="5">
        <v>19808</v>
      </c>
      <c r="DS395" s="6">
        <v>18070</v>
      </c>
      <c r="DT395" s="61" t="s">
        <v>35</v>
      </c>
      <c r="DU395" s="5">
        <v>18092</v>
      </c>
      <c r="DV395" s="5">
        <v>24231</v>
      </c>
      <c r="DW395" s="5">
        <v>22000</v>
      </c>
      <c r="DX395" s="6">
        <f t="shared" si="306"/>
        <v>20045.833333333332</v>
      </c>
    </row>
    <row r="396" spans="1:128" x14ac:dyDescent="0.25">
      <c r="A396" s="7">
        <v>391</v>
      </c>
      <c r="B396" s="5">
        <f t="shared" si="292"/>
        <v>4450.9827249751779</v>
      </c>
      <c r="C396" s="5">
        <f t="shared" si="293"/>
        <v>2528.253055355859</v>
      </c>
      <c r="D396" s="5">
        <f t="shared" si="260"/>
        <v>5352.5860465116275</v>
      </c>
      <c r="E396" s="5">
        <f t="shared" si="261"/>
        <v>4804.6419130434779</v>
      </c>
      <c r="F396" s="5">
        <f t="shared" si="262"/>
        <v>5170.7625000000007</v>
      </c>
      <c r="G396" s="5">
        <f t="shared" si="263"/>
        <v>533.50708556149732</v>
      </c>
      <c r="H396" s="5">
        <f t="shared" si="264"/>
        <v>2270.744538170381</v>
      </c>
      <c r="I396" s="5">
        <f t="shared" si="265"/>
        <v>4386.5092610444644</v>
      </c>
      <c r="J396" s="5">
        <f t="shared" si="266"/>
        <v>4362.3250659562464</v>
      </c>
      <c r="K396" s="5">
        <f t="shared" si="267"/>
        <v>5393.2692167311479</v>
      </c>
      <c r="L396" s="57">
        <f t="shared" si="294"/>
        <v>1113.6243457616144</v>
      </c>
      <c r="M396" s="5">
        <f t="shared" si="268"/>
        <v>4112.1387321691291</v>
      </c>
      <c r="N396" s="5">
        <f t="shared" si="269"/>
        <v>19613.069621415478</v>
      </c>
      <c r="O396" s="5">
        <f t="shared" si="270"/>
        <v>3947.1494093120223</v>
      </c>
      <c r="P396" s="6">
        <f t="shared" si="295"/>
        <v>4859.9688225720092</v>
      </c>
      <c r="R396" s="5">
        <v>40</v>
      </c>
      <c r="S396" s="5">
        <v>17</v>
      </c>
      <c r="T396" s="5">
        <v>24</v>
      </c>
      <c r="U396" s="5">
        <v>80</v>
      </c>
      <c r="V396" s="5">
        <v>50</v>
      </c>
      <c r="W396" s="5">
        <v>8</v>
      </c>
      <c r="X396" s="5">
        <v>3</v>
      </c>
      <c r="Y396" s="5">
        <v>20</v>
      </c>
      <c r="Z396" s="5">
        <v>20</v>
      </c>
      <c r="AA396" s="5">
        <v>21</v>
      </c>
      <c r="AB396" s="5">
        <v>14</v>
      </c>
      <c r="AC396" s="5">
        <v>44</v>
      </c>
      <c r="AD396" s="5">
        <v>1</v>
      </c>
      <c r="AE396" s="5">
        <v>35</v>
      </c>
      <c r="AF396" s="6">
        <f t="shared" si="296"/>
        <v>26.928571428571427</v>
      </c>
      <c r="AH396" s="5">
        <f t="shared" si="297"/>
        <v>4053.4184260538577</v>
      </c>
      <c r="AI396" s="5">
        <f t="shared" si="271"/>
        <v>2528.253055355859</v>
      </c>
      <c r="AJ396" s="5">
        <f t="shared" si="272"/>
        <v>4804.1860465116279</v>
      </c>
      <c r="AK396" s="5">
        <f t="shared" si="273"/>
        <v>4558.173913043478</v>
      </c>
      <c r="AL396" s="5">
        <f t="shared" si="274"/>
        <v>4597.7625000000007</v>
      </c>
      <c r="AM396" s="5">
        <f t="shared" si="274"/>
        <v>399.63208556149732</v>
      </c>
      <c r="AN396" s="5">
        <f t="shared" si="275"/>
        <v>1795.4945381703808</v>
      </c>
      <c r="AO396" s="5">
        <f t="shared" si="298"/>
        <v>4033.0349408027723</v>
      </c>
      <c r="AP396" s="5">
        <f t="shared" si="299"/>
        <v>4124.6290659562464</v>
      </c>
      <c r="AQ396" s="5">
        <f t="shared" si="276"/>
        <v>5242.894736842105</v>
      </c>
      <c r="AR396" s="5">
        <f t="shared" si="277"/>
        <v>1113.6243457616144</v>
      </c>
      <c r="AS396" s="5">
        <f t="shared" si="278"/>
        <v>3887.1604938271603</v>
      </c>
      <c r="AT396" s="5">
        <f t="shared" si="279"/>
        <v>19467.683621415479</v>
      </c>
      <c r="AU396" s="5">
        <f t="shared" si="280"/>
        <v>3815.1494093120223</v>
      </c>
      <c r="AV396" s="6">
        <f t="shared" si="300"/>
        <v>4601.5069413295796</v>
      </c>
      <c r="AX396" s="5">
        <f t="shared" si="301"/>
        <v>397.56429892131985</v>
      </c>
      <c r="AY396" s="61" t="s">
        <v>35</v>
      </c>
      <c r="AZ396" s="5">
        <f t="shared" si="281"/>
        <v>548.4</v>
      </c>
      <c r="BA396" s="5">
        <f t="shared" si="282"/>
        <v>246.46799999999999</v>
      </c>
      <c r="BB396" s="5">
        <f t="shared" si="283"/>
        <v>573</v>
      </c>
      <c r="BC396" s="5">
        <f t="shared" si="284"/>
        <v>133.875</v>
      </c>
      <c r="BD396" s="5">
        <f t="shared" si="285"/>
        <v>475.25</v>
      </c>
      <c r="BE396" s="5">
        <f t="shared" si="286"/>
        <v>353.47432024169183</v>
      </c>
      <c r="BF396" s="5">
        <f t="shared" si="287"/>
        <v>237.696</v>
      </c>
      <c r="BG396" s="5">
        <f t="shared" si="288"/>
        <v>150.37447988904299</v>
      </c>
      <c r="BH396" s="61" t="s">
        <v>35</v>
      </c>
      <c r="BI396" s="5">
        <f t="shared" si="289"/>
        <v>224.9782383419689</v>
      </c>
      <c r="BJ396" s="5">
        <f t="shared" si="290"/>
        <v>145.386</v>
      </c>
      <c r="BK396" s="5">
        <f t="shared" si="291"/>
        <v>132</v>
      </c>
      <c r="BL396" s="6">
        <f t="shared" si="302"/>
        <v>301.53886144950189</v>
      </c>
      <c r="BN396" s="13">
        <v>102.28403693413595</v>
      </c>
      <c r="BO396" s="13">
        <v>166.92000000000002</v>
      </c>
      <c r="BP396" s="13">
        <v>86</v>
      </c>
      <c r="BQ396" s="13">
        <v>92</v>
      </c>
      <c r="BR396" s="13">
        <v>96</v>
      </c>
      <c r="BS396" s="14">
        <v>935</v>
      </c>
      <c r="BT396" s="13">
        <v>236.59219839948588</v>
      </c>
      <c r="BU396" s="14">
        <v>103.89</v>
      </c>
      <c r="BV396" s="13">
        <v>94.690696728010465</v>
      </c>
      <c r="BW396" s="14">
        <v>76</v>
      </c>
      <c r="BX396" s="14">
        <v>370.66</v>
      </c>
      <c r="BY396" s="13">
        <v>97.2</v>
      </c>
      <c r="BZ396" s="13">
        <v>20.191000000000003</v>
      </c>
      <c r="CA396" s="13">
        <v>115.12</v>
      </c>
      <c r="CB396" s="14">
        <f t="shared" si="303"/>
        <v>185.18199514725941</v>
      </c>
      <c r="CD396" s="5">
        <v>34550</v>
      </c>
      <c r="CE396" s="5">
        <v>35168</v>
      </c>
      <c r="CF396" s="5">
        <v>34430</v>
      </c>
      <c r="CG396" s="5">
        <v>34946</v>
      </c>
      <c r="CH396" s="5">
        <v>36782.100000000006</v>
      </c>
      <c r="CI396" s="6">
        <v>31138</v>
      </c>
      <c r="CJ396" s="5">
        <v>35400</v>
      </c>
      <c r="CK396" s="5">
        <v>34916</v>
      </c>
      <c r="CL396" s="5">
        <v>32547</v>
      </c>
      <c r="CM396" s="6">
        <v>33205</v>
      </c>
      <c r="CN396" s="6">
        <v>34398</v>
      </c>
      <c r="CO396" s="5">
        <v>31486</v>
      </c>
      <c r="CP396" s="5">
        <v>32756</v>
      </c>
      <c r="CQ396" s="5">
        <v>36600</v>
      </c>
      <c r="CR396" s="6">
        <f t="shared" si="304"/>
        <v>34165.864285714284</v>
      </c>
      <c r="CT396" s="13">
        <v>588.58403693413595</v>
      </c>
      <c r="CU396" s="61" t="s">
        <v>35</v>
      </c>
      <c r="CV396" s="13">
        <v>500</v>
      </c>
      <c r="CW396" s="13">
        <v>1000</v>
      </c>
      <c r="CX396" s="13">
        <v>400</v>
      </c>
      <c r="CY396" s="14">
        <v>1600</v>
      </c>
      <c r="CZ396" s="13">
        <v>480</v>
      </c>
      <c r="DA396" s="13">
        <v>662</v>
      </c>
      <c r="DB396" s="13">
        <v>1000</v>
      </c>
      <c r="DC396" s="14">
        <v>1442</v>
      </c>
      <c r="DD396" s="61" t="s">
        <v>35</v>
      </c>
      <c r="DE396" s="13">
        <v>965</v>
      </c>
      <c r="DF396" s="13">
        <v>2000</v>
      </c>
      <c r="DG396" s="13">
        <v>2000</v>
      </c>
      <c r="DH396" s="14">
        <f t="shared" si="305"/>
        <v>1053.1320030778445</v>
      </c>
      <c r="DJ396" s="5">
        <v>19500</v>
      </c>
      <c r="DK396" s="61" t="s">
        <v>35</v>
      </c>
      <c r="DL396" s="5">
        <v>22850</v>
      </c>
      <c r="DM396" s="5">
        <v>20539</v>
      </c>
      <c r="DN396" s="5">
        <v>19100</v>
      </c>
      <c r="DO396" s="6">
        <v>17850</v>
      </c>
      <c r="DP396" s="5">
        <v>19010</v>
      </c>
      <c r="DQ396" s="5">
        <v>19500</v>
      </c>
      <c r="DR396" s="5">
        <v>19808</v>
      </c>
      <c r="DS396" s="6">
        <v>18070</v>
      </c>
      <c r="DT396" s="61" t="s">
        <v>35</v>
      </c>
      <c r="DU396" s="5">
        <v>18092</v>
      </c>
      <c r="DV396" s="5">
        <v>24231</v>
      </c>
      <c r="DW396" s="5">
        <v>22000</v>
      </c>
      <c r="DX396" s="6">
        <f t="shared" si="306"/>
        <v>20045.833333333332</v>
      </c>
    </row>
    <row r="397" spans="1:128" x14ac:dyDescent="0.25">
      <c r="A397" s="7">
        <v>392</v>
      </c>
      <c r="B397" s="5">
        <f t="shared" si="292"/>
        <v>4450.8979688038626</v>
      </c>
      <c r="C397" s="5">
        <f t="shared" si="293"/>
        <v>2526.4367816091954</v>
      </c>
      <c r="D397" s="5">
        <f t="shared" si="260"/>
        <v>5352.5860465116275</v>
      </c>
      <c r="E397" s="5">
        <f t="shared" si="261"/>
        <v>4804.6419130434779</v>
      </c>
      <c r="F397" s="5">
        <f t="shared" si="262"/>
        <v>5170.7625000000007</v>
      </c>
      <c r="G397" s="5">
        <f t="shared" si="263"/>
        <v>533.50708556149732</v>
      </c>
      <c r="H397" s="5">
        <f t="shared" si="264"/>
        <v>2270.744538170381</v>
      </c>
      <c r="I397" s="5">
        <f t="shared" si="265"/>
        <v>4386.5092610444644</v>
      </c>
      <c r="J397" s="5">
        <f t="shared" si="266"/>
        <v>4362.3250659562464</v>
      </c>
      <c r="K397" s="5">
        <f t="shared" si="267"/>
        <v>5393.2692167311479</v>
      </c>
      <c r="L397" s="57">
        <f t="shared" si="294"/>
        <v>1113.6243457616144</v>
      </c>
      <c r="M397" s="5">
        <f t="shared" si="268"/>
        <v>4111.7388596772225</v>
      </c>
      <c r="N397" s="5">
        <f t="shared" si="269"/>
        <v>19612.105492868461</v>
      </c>
      <c r="O397" s="5">
        <f t="shared" si="270"/>
        <v>3947.1494093120223</v>
      </c>
      <c r="P397" s="6">
        <f t="shared" si="295"/>
        <v>4859.7356060750872</v>
      </c>
      <c r="R397" s="5">
        <v>40</v>
      </c>
      <c r="S397" s="5">
        <v>17</v>
      </c>
      <c r="T397" s="5">
        <v>24</v>
      </c>
      <c r="U397" s="5">
        <v>80</v>
      </c>
      <c r="V397" s="5">
        <v>50</v>
      </c>
      <c r="W397" s="5">
        <v>8</v>
      </c>
      <c r="X397" s="5">
        <v>3</v>
      </c>
      <c r="Y397" s="5">
        <v>20</v>
      </c>
      <c r="Z397" s="5">
        <v>20</v>
      </c>
      <c r="AA397" s="5">
        <v>21</v>
      </c>
      <c r="AB397" s="5">
        <v>14</v>
      </c>
      <c r="AC397" s="5">
        <v>44</v>
      </c>
      <c r="AD397" s="5">
        <v>1</v>
      </c>
      <c r="AE397" s="5">
        <v>35</v>
      </c>
      <c r="AF397" s="6">
        <f t="shared" si="296"/>
        <v>26.928571428571427</v>
      </c>
      <c r="AH397" s="5">
        <f t="shared" si="297"/>
        <v>4053.3350903259388</v>
      </c>
      <c r="AI397" s="5">
        <f t="shared" si="271"/>
        <v>2526.4367816091954</v>
      </c>
      <c r="AJ397" s="5">
        <f t="shared" si="272"/>
        <v>4804.1860465116279</v>
      </c>
      <c r="AK397" s="5">
        <f t="shared" si="273"/>
        <v>4558.173913043478</v>
      </c>
      <c r="AL397" s="5">
        <f t="shared" si="274"/>
        <v>4597.7625000000007</v>
      </c>
      <c r="AM397" s="5">
        <f t="shared" si="274"/>
        <v>399.63208556149732</v>
      </c>
      <c r="AN397" s="5">
        <f t="shared" si="275"/>
        <v>1795.4945381703808</v>
      </c>
      <c r="AO397" s="5">
        <f t="shared" si="298"/>
        <v>4033.0349408027723</v>
      </c>
      <c r="AP397" s="5">
        <f t="shared" si="299"/>
        <v>4124.6290659562464</v>
      </c>
      <c r="AQ397" s="5">
        <f t="shared" si="276"/>
        <v>5242.894736842105</v>
      </c>
      <c r="AR397" s="5">
        <f t="shared" si="277"/>
        <v>1113.6243457616144</v>
      </c>
      <c r="AS397" s="5">
        <f t="shared" si="278"/>
        <v>3886.7606213352537</v>
      </c>
      <c r="AT397" s="5">
        <f t="shared" si="279"/>
        <v>19466.719492868462</v>
      </c>
      <c r="AU397" s="5">
        <f t="shared" si="280"/>
        <v>3815.1494093120223</v>
      </c>
      <c r="AV397" s="6">
        <f t="shared" si="300"/>
        <v>4601.2738262928997</v>
      </c>
      <c r="AX397" s="5">
        <f t="shared" si="301"/>
        <v>397.56287847792339</v>
      </c>
      <c r="AY397" s="61" t="s">
        <v>35</v>
      </c>
      <c r="AZ397" s="5">
        <f t="shared" si="281"/>
        <v>548.4</v>
      </c>
      <c r="BA397" s="5">
        <f t="shared" si="282"/>
        <v>246.46799999999999</v>
      </c>
      <c r="BB397" s="5">
        <f t="shared" si="283"/>
        <v>573</v>
      </c>
      <c r="BC397" s="5">
        <f t="shared" si="284"/>
        <v>133.875</v>
      </c>
      <c r="BD397" s="5">
        <f t="shared" si="285"/>
        <v>475.25</v>
      </c>
      <c r="BE397" s="5">
        <f t="shared" si="286"/>
        <v>353.47432024169183</v>
      </c>
      <c r="BF397" s="5">
        <f t="shared" si="287"/>
        <v>237.696</v>
      </c>
      <c r="BG397" s="5">
        <f t="shared" si="288"/>
        <v>150.37447988904299</v>
      </c>
      <c r="BH397" s="61" t="s">
        <v>35</v>
      </c>
      <c r="BI397" s="5">
        <f t="shared" si="289"/>
        <v>224.9782383419689</v>
      </c>
      <c r="BJ397" s="5">
        <f t="shared" si="290"/>
        <v>145.386</v>
      </c>
      <c r="BK397" s="5">
        <f t="shared" si="291"/>
        <v>132</v>
      </c>
      <c r="BL397" s="6">
        <f t="shared" si="302"/>
        <v>301.53874307921888</v>
      </c>
      <c r="BN397" s="13">
        <v>102.28613987269949</v>
      </c>
      <c r="BO397" s="13">
        <v>167.04</v>
      </c>
      <c r="BP397" s="13">
        <v>86</v>
      </c>
      <c r="BQ397" s="13">
        <v>92</v>
      </c>
      <c r="BR397" s="13">
        <v>96</v>
      </c>
      <c r="BS397" s="14">
        <v>935</v>
      </c>
      <c r="BT397" s="13">
        <v>236.59219839948588</v>
      </c>
      <c r="BU397" s="14">
        <v>103.89</v>
      </c>
      <c r="BV397" s="13">
        <v>94.690696728010465</v>
      </c>
      <c r="BW397" s="14">
        <v>76</v>
      </c>
      <c r="BX397" s="14">
        <v>370.66</v>
      </c>
      <c r="BY397" s="13">
        <v>97.21</v>
      </c>
      <c r="BZ397" s="13">
        <v>20.192</v>
      </c>
      <c r="CA397" s="13">
        <v>115.12</v>
      </c>
      <c r="CB397" s="14">
        <f t="shared" si="303"/>
        <v>185.19150250001397</v>
      </c>
      <c r="CD397" s="5">
        <v>34550</v>
      </c>
      <c r="CE397" s="5">
        <v>35168</v>
      </c>
      <c r="CF397" s="5">
        <v>34430</v>
      </c>
      <c r="CG397" s="5">
        <v>34946</v>
      </c>
      <c r="CH397" s="5">
        <v>36782.100000000006</v>
      </c>
      <c r="CI397" s="6">
        <v>31138</v>
      </c>
      <c r="CJ397" s="5">
        <v>35400</v>
      </c>
      <c r="CK397" s="5">
        <v>34916</v>
      </c>
      <c r="CL397" s="5">
        <v>32547</v>
      </c>
      <c r="CM397" s="6">
        <v>33205</v>
      </c>
      <c r="CN397" s="6">
        <v>34398</v>
      </c>
      <c r="CO397" s="5">
        <v>31486</v>
      </c>
      <c r="CP397" s="5">
        <v>32756</v>
      </c>
      <c r="CQ397" s="5">
        <v>36600</v>
      </c>
      <c r="CR397" s="6">
        <f t="shared" si="304"/>
        <v>34165.864285714284</v>
      </c>
      <c r="CT397" s="13">
        <v>588.58613987269939</v>
      </c>
      <c r="CU397" s="61" t="s">
        <v>35</v>
      </c>
      <c r="CV397" s="13">
        <v>500</v>
      </c>
      <c r="CW397" s="13">
        <v>1000</v>
      </c>
      <c r="CX397" s="13">
        <v>400</v>
      </c>
      <c r="CY397" s="14">
        <v>1600</v>
      </c>
      <c r="CZ397" s="13">
        <v>480</v>
      </c>
      <c r="DA397" s="13">
        <v>662</v>
      </c>
      <c r="DB397" s="13">
        <v>1000</v>
      </c>
      <c r="DC397" s="14">
        <v>1442</v>
      </c>
      <c r="DD397" s="61" t="s">
        <v>35</v>
      </c>
      <c r="DE397" s="13">
        <v>965</v>
      </c>
      <c r="DF397" s="13">
        <v>2000</v>
      </c>
      <c r="DG397" s="13">
        <v>2000</v>
      </c>
      <c r="DH397" s="14">
        <f t="shared" si="305"/>
        <v>1053.1321783227249</v>
      </c>
      <c r="DJ397" s="5">
        <v>19500</v>
      </c>
      <c r="DK397" s="61" t="s">
        <v>35</v>
      </c>
      <c r="DL397" s="5">
        <v>22850</v>
      </c>
      <c r="DM397" s="5">
        <v>20539</v>
      </c>
      <c r="DN397" s="5">
        <v>19100</v>
      </c>
      <c r="DO397" s="6">
        <v>17850</v>
      </c>
      <c r="DP397" s="5">
        <v>19010</v>
      </c>
      <c r="DQ397" s="5">
        <v>19500</v>
      </c>
      <c r="DR397" s="5">
        <v>19808</v>
      </c>
      <c r="DS397" s="6">
        <v>18070</v>
      </c>
      <c r="DT397" s="61" t="s">
        <v>35</v>
      </c>
      <c r="DU397" s="5">
        <v>18092</v>
      </c>
      <c r="DV397" s="5">
        <v>24231</v>
      </c>
      <c r="DW397" s="5">
        <v>22000</v>
      </c>
      <c r="DX397" s="6">
        <f t="shared" si="306"/>
        <v>20045.833333333332</v>
      </c>
    </row>
    <row r="398" spans="1:128" x14ac:dyDescent="0.25">
      <c r="A398" s="7">
        <v>393</v>
      </c>
      <c r="B398" s="5">
        <f t="shared" si="292"/>
        <v>4450.8134319956871</v>
      </c>
      <c r="C398" s="5">
        <f t="shared" si="293"/>
        <v>2524.6231155778896</v>
      </c>
      <c r="D398" s="5">
        <f t="shared" si="260"/>
        <v>5352.5860465116275</v>
      </c>
      <c r="E398" s="5">
        <f t="shared" si="261"/>
        <v>4804.6419130434779</v>
      </c>
      <c r="F398" s="5">
        <f t="shared" si="262"/>
        <v>5170.7625000000007</v>
      </c>
      <c r="G398" s="5">
        <f t="shared" si="263"/>
        <v>533.50708556149732</v>
      </c>
      <c r="H398" s="5">
        <f t="shared" si="264"/>
        <v>2270.744538170381</v>
      </c>
      <c r="I398" s="5">
        <f t="shared" si="265"/>
        <v>4386.5092610444644</v>
      </c>
      <c r="J398" s="5">
        <f t="shared" si="266"/>
        <v>4362.3250659562464</v>
      </c>
      <c r="K398" s="5">
        <f t="shared" si="267"/>
        <v>5393.2692167311479</v>
      </c>
      <c r="L398" s="57">
        <f t="shared" si="294"/>
        <v>1113.6243457616144</v>
      </c>
      <c r="M398" s="5">
        <f t="shared" si="268"/>
        <v>4111.3390694466798</v>
      </c>
      <c r="N398" s="5">
        <f t="shared" si="269"/>
        <v>19611.141459812803</v>
      </c>
      <c r="O398" s="5">
        <f t="shared" si="270"/>
        <v>3947.1494093120223</v>
      </c>
      <c r="P398" s="6">
        <f t="shared" si="295"/>
        <v>4859.5026042089667</v>
      </c>
      <c r="R398" s="5">
        <v>40</v>
      </c>
      <c r="S398" s="5">
        <v>17</v>
      </c>
      <c r="T398" s="5">
        <v>24</v>
      </c>
      <c r="U398" s="5">
        <v>80</v>
      </c>
      <c r="V398" s="5">
        <v>50</v>
      </c>
      <c r="W398" s="5">
        <v>8</v>
      </c>
      <c r="X398" s="5">
        <v>3</v>
      </c>
      <c r="Y398" s="5">
        <v>20</v>
      </c>
      <c r="Z398" s="5">
        <v>20</v>
      </c>
      <c r="AA398" s="5">
        <v>21</v>
      </c>
      <c r="AB398" s="5">
        <v>14</v>
      </c>
      <c r="AC398" s="5">
        <v>44</v>
      </c>
      <c r="AD398" s="5">
        <v>1</v>
      </c>
      <c r="AE398" s="5">
        <v>35</v>
      </c>
      <c r="AF398" s="6">
        <f t="shared" si="296"/>
        <v>26.928571428571427</v>
      </c>
      <c r="AH398" s="5">
        <f t="shared" si="297"/>
        <v>4053.2519703320813</v>
      </c>
      <c r="AI398" s="5">
        <f t="shared" si="271"/>
        <v>2524.6231155778896</v>
      </c>
      <c r="AJ398" s="5">
        <f t="shared" si="272"/>
        <v>4804.1860465116279</v>
      </c>
      <c r="AK398" s="5">
        <f t="shared" si="273"/>
        <v>4558.173913043478</v>
      </c>
      <c r="AL398" s="5">
        <f t="shared" si="274"/>
        <v>4597.7625000000007</v>
      </c>
      <c r="AM398" s="5">
        <f t="shared" si="274"/>
        <v>399.63208556149732</v>
      </c>
      <c r="AN398" s="5">
        <f t="shared" si="275"/>
        <v>1795.4945381703808</v>
      </c>
      <c r="AO398" s="5">
        <f t="shared" si="298"/>
        <v>4033.0349408027723</v>
      </c>
      <c r="AP398" s="5">
        <f t="shared" si="299"/>
        <v>4124.6290659562464</v>
      </c>
      <c r="AQ398" s="5">
        <f t="shared" si="276"/>
        <v>5242.894736842105</v>
      </c>
      <c r="AR398" s="5">
        <f t="shared" si="277"/>
        <v>1113.6243457616144</v>
      </c>
      <c r="AS398" s="5">
        <f t="shared" si="278"/>
        <v>3886.360831104711</v>
      </c>
      <c r="AT398" s="5">
        <f t="shared" si="279"/>
        <v>19465.755459812804</v>
      </c>
      <c r="AU398" s="5">
        <f t="shared" si="280"/>
        <v>3815.1494093120223</v>
      </c>
      <c r="AV398" s="6">
        <f t="shared" si="300"/>
        <v>4601.0409256278026</v>
      </c>
      <c r="AX398" s="5">
        <f t="shared" si="301"/>
        <v>397.56146166360605</v>
      </c>
      <c r="AY398" s="61" t="s">
        <v>35</v>
      </c>
      <c r="AZ398" s="5">
        <f t="shared" si="281"/>
        <v>548.4</v>
      </c>
      <c r="BA398" s="5">
        <f t="shared" si="282"/>
        <v>246.46799999999999</v>
      </c>
      <c r="BB398" s="5">
        <f t="shared" si="283"/>
        <v>573</v>
      </c>
      <c r="BC398" s="5">
        <f t="shared" si="284"/>
        <v>133.875</v>
      </c>
      <c r="BD398" s="5">
        <f t="shared" si="285"/>
        <v>475.25</v>
      </c>
      <c r="BE398" s="5">
        <f t="shared" si="286"/>
        <v>353.47432024169183</v>
      </c>
      <c r="BF398" s="5">
        <f t="shared" si="287"/>
        <v>237.696</v>
      </c>
      <c r="BG398" s="5">
        <f t="shared" si="288"/>
        <v>150.37447988904299</v>
      </c>
      <c r="BH398" s="61" t="s">
        <v>35</v>
      </c>
      <c r="BI398" s="5">
        <f t="shared" si="289"/>
        <v>224.9782383419689</v>
      </c>
      <c r="BJ398" s="5">
        <f t="shared" si="290"/>
        <v>145.386</v>
      </c>
      <c r="BK398" s="5">
        <f t="shared" si="291"/>
        <v>132</v>
      </c>
      <c r="BL398" s="6">
        <f t="shared" si="302"/>
        <v>301.5386250113591</v>
      </c>
      <c r="BN398" s="13">
        <v>102.28823745345197</v>
      </c>
      <c r="BO398" s="13">
        <v>167.16</v>
      </c>
      <c r="BP398" s="13">
        <v>86</v>
      </c>
      <c r="BQ398" s="13">
        <v>92</v>
      </c>
      <c r="BR398" s="13">
        <v>96</v>
      </c>
      <c r="BS398" s="14">
        <v>935</v>
      </c>
      <c r="BT398" s="13">
        <v>236.59219839948588</v>
      </c>
      <c r="BU398" s="14">
        <v>103.89</v>
      </c>
      <c r="BV398" s="13">
        <v>94.690696728010465</v>
      </c>
      <c r="BW398" s="14">
        <v>76</v>
      </c>
      <c r="BX398" s="14">
        <v>370.66</v>
      </c>
      <c r="BY398" s="13">
        <v>97.22</v>
      </c>
      <c r="BZ398" s="13">
        <v>20.193000000000001</v>
      </c>
      <c r="CA398" s="13">
        <v>115.12</v>
      </c>
      <c r="CB398" s="14">
        <f t="shared" si="303"/>
        <v>185.2010094700677</v>
      </c>
      <c r="CD398" s="5">
        <v>34550</v>
      </c>
      <c r="CE398" s="5">
        <v>35168</v>
      </c>
      <c r="CF398" s="5">
        <v>34430</v>
      </c>
      <c r="CG398" s="5">
        <v>34946</v>
      </c>
      <c r="CH398" s="5">
        <v>36782.100000000006</v>
      </c>
      <c r="CI398" s="6">
        <v>31138</v>
      </c>
      <c r="CJ398" s="5">
        <v>35400</v>
      </c>
      <c r="CK398" s="5">
        <v>34916</v>
      </c>
      <c r="CL398" s="5">
        <v>32547</v>
      </c>
      <c r="CM398" s="6">
        <v>33205</v>
      </c>
      <c r="CN398" s="6">
        <v>34398</v>
      </c>
      <c r="CO398" s="5">
        <v>31486</v>
      </c>
      <c r="CP398" s="5">
        <v>32756</v>
      </c>
      <c r="CQ398" s="5">
        <v>36600</v>
      </c>
      <c r="CR398" s="6">
        <f t="shared" si="304"/>
        <v>34165.864285714284</v>
      </c>
      <c r="CT398" s="13">
        <v>588.58823745345194</v>
      </c>
      <c r="CU398" s="61" t="s">
        <v>35</v>
      </c>
      <c r="CV398" s="13">
        <v>500</v>
      </c>
      <c r="CW398" s="13">
        <v>1000</v>
      </c>
      <c r="CX398" s="13">
        <v>400</v>
      </c>
      <c r="CY398" s="14">
        <v>1600</v>
      </c>
      <c r="CZ398" s="13">
        <v>480</v>
      </c>
      <c r="DA398" s="13">
        <v>662</v>
      </c>
      <c r="DB398" s="13">
        <v>1000</v>
      </c>
      <c r="DC398" s="14">
        <v>1442</v>
      </c>
      <c r="DD398" s="61" t="s">
        <v>35</v>
      </c>
      <c r="DE398" s="13">
        <v>965</v>
      </c>
      <c r="DF398" s="13">
        <v>2000</v>
      </c>
      <c r="DG398" s="13">
        <v>2000</v>
      </c>
      <c r="DH398" s="14">
        <f t="shared" si="305"/>
        <v>1053.132353121121</v>
      </c>
      <c r="DJ398" s="5">
        <v>19500</v>
      </c>
      <c r="DK398" s="61" t="s">
        <v>35</v>
      </c>
      <c r="DL398" s="5">
        <v>22850</v>
      </c>
      <c r="DM398" s="5">
        <v>20539</v>
      </c>
      <c r="DN398" s="5">
        <v>19100</v>
      </c>
      <c r="DO398" s="6">
        <v>17850</v>
      </c>
      <c r="DP398" s="5">
        <v>19010</v>
      </c>
      <c r="DQ398" s="5">
        <v>19500</v>
      </c>
      <c r="DR398" s="5">
        <v>19808</v>
      </c>
      <c r="DS398" s="6">
        <v>18070</v>
      </c>
      <c r="DT398" s="61" t="s">
        <v>35</v>
      </c>
      <c r="DU398" s="5">
        <v>18092</v>
      </c>
      <c r="DV398" s="5">
        <v>24231</v>
      </c>
      <c r="DW398" s="5">
        <v>22000</v>
      </c>
      <c r="DX398" s="6">
        <f t="shared" si="306"/>
        <v>20045.833333333332</v>
      </c>
    </row>
    <row r="399" spans="1:128" x14ac:dyDescent="0.25">
      <c r="A399" s="7">
        <v>394</v>
      </c>
      <c r="B399" s="5">
        <f t="shared" si="292"/>
        <v>4450.7291134268198</v>
      </c>
      <c r="C399" s="5">
        <f t="shared" si="293"/>
        <v>2522.8120516499284</v>
      </c>
      <c r="D399" s="5">
        <f t="shared" si="260"/>
        <v>5352.5860465116275</v>
      </c>
      <c r="E399" s="5">
        <f t="shared" si="261"/>
        <v>4804.6419130434779</v>
      </c>
      <c r="F399" s="5">
        <f t="shared" si="262"/>
        <v>5170.7625000000007</v>
      </c>
      <c r="G399" s="5">
        <f t="shared" si="263"/>
        <v>533.50708556149732</v>
      </c>
      <c r="H399" s="5">
        <f t="shared" si="264"/>
        <v>2270.744538170381</v>
      </c>
      <c r="I399" s="5">
        <f t="shared" si="265"/>
        <v>4386.5092610444644</v>
      </c>
      <c r="J399" s="5">
        <f t="shared" si="266"/>
        <v>4362.3250659562464</v>
      </c>
      <c r="K399" s="5">
        <f t="shared" si="267"/>
        <v>5393.2692167311479</v>
      </c>
      <c r="L399" s="57">
        <f t="shared" si="294"/>
        <v>1113.6243457616144</v>
      </c>
      <c r="M399" s="5">
        <f t="shared" si="268"/>
        <v>4110.9393614521205</v>
      </c>
      <c r="N399" s="5">
        <f t="shared" si="269"/>
        <v>19610.177522234328</v>
      </c>
      <c r="O399" s="5">
        <f t="shared" si="270"/>
        <v>3947.1494093120223</v>
      </c>
      <c r="P399" s="6">
        <f t="shared" si="295"/>
        <v>4859.269816489691</v>
      </c>
      <c r="R399" s="5">
        <v>40</v>
      </c>
      <c r="S399" s="5">
        <v>17</v>
      </c>
      <c r="T399" s="5">
        <v>24</v>
      </c>
      <c r="U399" s="5">
        <v>80</v>
      </c>
      <c r="V399" s="5">
        <v>50</v>
      </c>
      <c r="W399" s="5">
        <v>8</v>
      </c>
      <c r="X399" s="5">
        <v>3</v>
      </c>
      <c r="Y399" s="5">
        <v>20</v>
      </c>
      <c r="Z399" s="5">
        <v>20</v>
      </c>
      <c r="AA399" s="5">
        <v>21</v>
      </c>
      <c r="AB399" s="5">
        <v>14</v>
      </c>
      <c r="AC399" s="5">
        <v>44</v>
      </c>
      <c r="AD399" s="5">
        <v>1</v>
      </c>
      <c r="AE399" s="5">
        <v>35</v>
      </c>
      <c r="AF399" s="6">
        <f t="shared" si="296"/>
        <v>26.928571428571427</v>
      </c>
      <c r="AH399" s="5">
        <f t="shared" si="297"/>
        <v>4053.1690649669231</v>
      </c>
      <c r="AI399" s="5">
        <f t="shared" si="271"/>
        <v>2522.8120516499284</v>
      </c>
      <c r="AJ399" s="5">
        <f t="shared" si="272"/>
        <v>4804.1860465116279</v>
      </c>
      <c r="AK399" s="5">
        <f t="shared" si="273"/>
        <v>4558.173913043478</v>
      </c>
      <c r="AL399" s="5">
        <f t="shared" si="274"/>
        <v>4597.7625000000007</v>
      </c>
      <c r="AM399" s="5">
        <f t="shared" si="274"/>
        <v>399.63208556149732</v>
      </c>
      <c r="AN399" s="5">
        <f t="shared" si="275"/>
        <v>1795.4945381703808</v>
      </c>
      <c r="AO399" s="5">
        <f t="shared" si="298"/>
        <v>4033.0349408027723</v>
      </c>
      <c r="AP399" s="5">
        <f t="shared" si="299"/>
        <v>4124.6290659562464</v>
      </c>
      <c r="AQ399" s="5">
        <f t="shared" si="276"/>
        <v>5242.894736842105</v>
      </c>
      <c r="AR399" s="5">
        <f t="shared" si="277"/>
        <v>1113.6243457616144</v>
      </c>
      <c r="AS399" s="5">
        <f t="shared" si="278"/>
        <v>3885.9611231101512</v>
      </c>
      <c r="AT399" s="5">
        <f t="shared" si="279"/>
        <v>19464.791522234329</v>
      </c>
      <c r="AU399" s="5">
        <f t="shared" si="280"/>
        <v>3815.1494093120223</v>
      </c>
      <c r="AV399" s="6">
        <f t="shared" si="300"/>
        <v>4600.8082388516477</v>
      </c>
      <c r="AX399" s="5">
        <f t="shared" si="301"/>
        <v>397.56004845989713</v>
      </c>
      <c r="AY399" s="61" t="s">
        <v>35</v>
      </c>
      <c r="AZ399" s="5">
        <f t="shared" si="281"/>
        <v>548.4</v>
      </c>
      <c r="BA399" s="5">
        <f t="shared" si="282"/>
        <v>246.46799999999999</v>
      </c>
      <c r="BB399" s="5">
        <f t="shared" si="283"/>
        <v>573</v>
      </c>
      <c r="BC399" s="5">
        <f t="shared" si="284"/>
        <v>133.875</v>
      </c>
      <c r="BD399" s="5">
        <f t="shared" si="285"/>
        <v>475.25</v>
      </c>
      <c r="BE399" s="5">
        <f t="shared" si="286"/>
        <v>353.47432024169183</v>
      </c>
      <c r="BF399" s="5">
        <f t="shared" si="287"/>
        <v>237.696</v>
      </c>
      <c r="BG399" s="5">
        <f t="shared" si="288"/>
        <v>150.37447988904299</v>
      </c>
      <c r="BH399" s="61" t="s">
        <v>35</v>
      </c>
      <c r="BI399" s="5">
        <f t="shared" si="289"/>
        <v>224.9782383419689</v>
      </c>
      <c r="BJ399" s="5">
        <f t="shared" si="290"/>
        <v>145.386</v>
      </c>
      <c r="BK399" s="5">
        <f t="shared" si="291"/>
        <v>132</v>
      </c>
      <c r="BL399" s="6">
        <f t="shared" si="302"/>
        <v>301.53850724438337</v>
      </c>
      <c r="BN399" s="13">
        <v>102.29032970362499</v>
      </c>
      <c r="BO399" s="13">
        <v>167.28</v>
      </c>
      <c r="BP399" s="13">
        <v>86</v>
      </c>
      <c r="BQ399" s="13">
        <v>92</v>
      </c>
      <c r="BR399" s="13">
        <v>96</v>
      </c>
      <c r="BS399" s="14">
        <v>935</v>
      </c>
      <c r="BT399" s="13">
        <v>236.59219839948588</v>
      </c>
      <c r="BU399" s="14">
        <v>103.89</v>
      </c>
      <c r="BV399" s="13">
        <v>94.690696728010465</v>
      </c>
      <c r="BW399" s="14">
        <v>76</v>
      </c>
      <c r="BX399" s="14">
        <v>370.66</v>
      </c>
      <c r="BY399" s="13">
        <v>97.23</v>
      </c>
      <c r="BZ399" s="13">
        <v>20.193999999999999</v>
      </c>
      <c r="CA399" s="13">
        <v>115.12</v>
      </c>
      <c r="CB399" s="14">
        <f t="shared" si="303"/>
        <v>185.2105160593658</v>
      </c>
      <c r="CD399" s="5">
        <v>34550</v>
      </c>
      <c r="CE399" s="5">
        <v>35168</v>
      </c>
      <c r="CF399" s="5">
        <v>34430</v>
      </c>
      <c r="CG399" s="5">
        <v>34946</v>
      </c>
      <c r="CH399" s="5">
        <v>36782.100000000006</v>
      </c>
      <c r="CI399" s="6">
        <v>31138</v>
      </c>
      <c r="CJ399" s="5">
        <v>35400</v>
      </c>
      <c r="CK399" s="5">
        <v>34916</v>
      </c>
      <c r="CL399" s="5">
        <v>32547</v>
      </c>
      <c r="CM399" s="6">
        <v>33205</v>
      </c>
      <c r="CN399" s="6">
        <v>34398</v>
      </c>
      <c r="CO399" s="5">
        <v>31486</v>
      </c>
      <c r="CP399" s="5">
        <v>32756</v>
      </c>
      <c r="CQ399" s="5">
        <v>36600</v>
      </c>
      <c r="CR399" s="6">
        <f t="shared" si="304"/>
        <v>34165.864285714284</v>
      </c>
      <c r="CT399" s="13">
        <v>588.590329703625</v>
      </c>
      <c r="CU399" s="61" t="s">
        <v>35</v>
      </c>
      <c r="CV399" s="13">
        <v>500</v>
      </c>
      <c r="CW399" s="13">
        <v>1000</v>
      </c>
      <c r="CX399" s="13">
        <v>400</v>
      </c>
      <c r="CY399" s="14">
        <v>1600</v>
      </c>
      <c r="CZ399" s="13">
        <v>480</v>
      </c>
      <c r="DA399" s="13">
        <v>662</v>
      </c>
      <c r="DB399" s="13">
        <v>1000</v>
      </c>
      <c r="DC399" s="14">
        <v>1442</v>
      </c>
      <c r="DD399" s="61" t="s">
        <v>35</v>
      </c>
      <c r="DE399" s="13">
        <v>965</v>
      </c>
      <c r="DF399" s="13">
        <v>2000</v>
      </c>
      <c r="DG399" s="13">
        <v>2000</v>
      </c>
      <c r="DH399" s="14">
        <f t="shared" si="305"/>
        <v>1053.1325274753019</v>
      </c>
      <c r="DJ399" s="5">
        <v>19500</v>
      </c>
      <c r="DK399" s="61" t="s">
        <v>35</v>
      </c>
      <c r="DL399" s="5">
        <v>22850</v>
      </c>
      <c r="DM399" s="5">
        <v>20539</v>
      </c>
      <c r="DN399" s="5">
        <v>19100</v>
      </c>
      <c r="DO399" s="6">
        <v>17850</v>
      </c>
      <c r="DP399" s="5">
        <v>19010</v>
      </c>
      <c r="DQ399" s="5">
        <v>19500</v>
      </c>
      <c r="DR399" s="5">
        <v>19808</v>
      </c>
      <c r="DS399" s="6">
        <v>18070</v>
      </c>
      <c r="DT399" s="61" t="s">
        <v>35</v>
      </c>
      <c r="DU399" s="5">
        <v>18092</v>
      </c>
      <c r="DV399" s="5">
        <v>24231</v>
      </c>
      <c r="DW399" s="5">
        <v>22000</v>
      </c>
      <c r="DX399" s="6">
        <f t="shared" si="306"/>
        <v>20045.833333333332</v>
      </c>
    </row>
    <row r="400" spans="1:128" x14ac:dyDescent="0.25">
      <c r="A400" s="7">
        <v>395</v>
      </c>
      <c r="B400" s="5">
        <f t="shared" si="292"/>
        <v>4450.6450119820192</v>
      </c>
      <c r="C400" s="5">
        <f t="shared" si="293"/>
        <v>2521.0035842293905</v>
      </c>
      <c r="D400" s="5">
        <f t="shared" si="260"/>
        <v>5352.5860465116275</v>
      </c>
      <c r="E400" s="5">
        <f t="shared" si="261"/>
        <v>4804.6419130434779</v>
      </c>
      <c r="F400" s="5">
        <f t="shared" si="262"/>
        <v>5170.7625000000007</v>
      </c>
      <c r="G400" s="5">
        <f t="shared" si="263"/>
        <v>533.50708556149732</v>
      </c>
      <c r="H400" s="5">
        <f t="shared" si="264"/>
        <v>2270.744538170381</v>
      </c>
      <c r="I400" s="5">
        <f t="shared" si="265"/>
        <v>4386.5092610444644</v>
      </c>
      <c r="J400" s="5">
        <f t="shared" si="266"/>
        <v>4362.3250659562464</v>
      </c>
      <c r="K400" s="5">
        <f t="shared" si="267"/>
        <v>5393.2692167311479</v>
      </c>
      <c r="L400" s="57">
        <f t="shared" si="294"/>
        <v>1113.6243457616144</v>
      </c>
      <c r="M400" s="5">
        <f t="shared" si="268"/>
        <v>4110.9393614521205</v>
      </c>
      <c r="N400" s="5">
        <f t="shared" si="269"/>
        <v>19609.213680118839</v>
      </c>
      <c r="O400" s="5">
        <f t="shared" si="270"/>
        <v>3947.1494093120223</v>
      </c>
      <c r="P400" s="6">
        <f t="shared" si="295"/>
        <v>4859.0657871339181</v>
      </c>
      <c r="R400" s="5">
        <v>40</v>
      </c>
      <c r="S400" s="5">
        <v>17</v>
      </c>
      <c r="T400" s="5">
        <v>24</v>
      </c>
      <c r="U400" s="5">
        <v>80</v>
      </c>
      <c r="V400" s="5">
        <v>50</v>
      </c>
      <c r="W400" s="5">
        <v>8</v>
      </c>
      <c r="X400" s="5">
        <v>3</v>
      </c>
      <c r="Y400" s="5">
        <v>20</v>
      </c>
      <c r="Z400" s="5">
        <v>20</v>
      </c>
      <c r="AA400" s="5">
        <v>21</v>
      </c>
      <c r="AB400" s="5">
        <v>14</v>
      </c>
      <c r="AC400" s="5">
        <v>44</v>
      </c>
      <c r="AD400" s="5">
        <v>1</v>
      </c>
      <c r="AE400" s="5">
        <v>35</v>
      </c>
      <c r="AF400" s="6">
        <f t="shared" si="296"/>
        <v>26.928571428571427</v>
      </c>
      <c r="AH400" s="5">
        <f t="shared" si="297"/>
        <v>4053.0863731335526</v>
      </c>
      <c r="AI400" s="5">
        <f t="shared" si="271"/>
        <v>2521.0035842293905</v>
      </c>
      <c r="AJ400" s="5">
        <f t="shared" si="272"/>
        <v>4804.1860465116279</v>
      </c>
      <c r="AK400" s="5">
        <f t="shared" si="273"/>
        <v>4558.173913043478</v>
      </c>
      <c r="AL400" s="5">
        <f t="shared" si="274"/>
        <v>4597.7625000000007</v>
      </c>
      <c r="AM400" s="5">
        <f t="shared" si="274"/>
        <v>399.63208556149732</v>
      </c>
      <c r="AN400" s="5">
        <f t="shared" si="275"/>
        <v>1795.4945381703808</v>
      </c>
      <c r="AO400" s="5">
        <f t="shared" si="298"/>
        <v>4033.0349408027723</v>
      </c>
      <c r="AP400" s="5">
        <f t="shared" si="299"/>
        <v>4124.6290659562464</v>
      </c>
      <c r="AQ400" s="5">
        <f t="shared" si="276"/>
        <v>5242.894736842105</v>
      </c>
      <c r="AR400" s="5">
        <f t="shared" si="277"/>
        <v>1113.6243457616144</v>
      </c>
      <c r="AS400" s="5">
        <f t="shared" si="278"/>
        <v>3885.9611231101512</v>
      </c>
      <c r="AT400" s="5">
        <f t="shared" si="279"/>
        <v>19463.82768011884</v>
      </c>
      <c r="AU400" s="5">
        <f t="shared" si="280"/>
        <v>3815.1494093120223</v>
      </c>
      <c r="AV400" s="6">
        <f t="shared" si="300"/>
        <v>4600.6043101824052</v>
      </c>
      <c r="AX400" s="5">
        <f t="shared" si="301"/>
        <v>397.55863884846633</v>
      </c>
      <c r="AY400" s="61" t="s">
        <v>35</v>
      </c>
      <c r="AZ400" s="5">
        <f t="shared" si="281"/>
        <v>548.4</v>
      </c>
      <c r="BA400" s="5">
        <f t="shared" si="282"/>
        <v>246.46799999999999</v>
      </c>
      <c r="BB400" s="5">
        <f t="shared" si="283"/>
        <v>573</v>
      </c>
      <c r="BC400" s="5">
        <f t="shared" si="284"/>
        <v>133.875</v>
      </c>
      <c r="BD400" s="5">
        <f t="shared" si="285"/>
        <v>475.25</v>
      </c>
      <c r="BE400" s="5">
        <f t="shared" si="286"/>
        <v>353.47432024169183</v>
      </c>
      <c r="BF400" s="5">
        <f t="shared" si="287"/>
        <v>237.696</v>
      </c>
      <c r="BG400" s="5">
        <f t="shared" si="288"/>
        <v>150.37447988904299</v>
      </c>
      <c r="BH400" s="61" t="s">
        <v>35</v>
      </c>
      <c r="BI400" s="5">
        <f t="shared" si="289"/>
        <v>224.9782383419689</v>
      </c>
      <c r="BJ400" s="5">
        <f t="shared" si="290"/>
        <v>145.386</v>
      </c>
      <c r="BK400" s="5">
        <f t="shared" si="291"/>
        <v>132</v>
      </c>
      <c r="BL400" s="6">
        <f t="shared" si="302"/>
        <v>301.53838977676418</v>
      </c>
      <c r="BN400" s="13">
        <v>102.2924166502431</v>
      </c>
      <c r="BO400" s="13">
        <v>167.4</v>
      </c>
      <c r="BP400" s="13">
        <v>86</v>
      </c>
      <c r="BQ400" s="13">
        <v>92</v>
      </c>
      <c r="BR400" s="13">
        <v>96</v>
      </c>
      <c r="BS400" s="14">
        <v>935</v>
      </c>
      <c r="BT400" s="13">
        <v>236.59219839948588</v>
      </c>
      <c r="BU400" s="14">
        <v>103.89</v>
      </c>
      <c r="BV400" s="13">
        <v>94.690696728010465</v>
      </c>
      <c r="BW400" s="14">
        <v>76</v>
      </c>
      <c r="BX400" s="14">
        <v>370.66</v>
      </c>
      <c r="BY400" s="13">
        <v>97.23</v>
      </c>
      <c r="BZ400" s="13">
        <v>20.195</v>
      </c>
      <c r="CA400" s="13">
        <v>115.12</v>
      </c>
      <c r="CB400" s="14">
        <f t="shared" si="303"/>
        <v>185.21930798412424</v>
      </c>
      <c r="CD400" s="5">
        <v>34550</v>
      </c>
      <c r="CE400" s="5">
        <v>35168</v>
      </c>
      <c r="CF400" s="5">
        <v>34430</v>
      </c>
      <c r="CG400" s="5">
        <v>34946</v>
      </c>
      <c r="CH400" s="5">
        <v>36782.100000000006</v>
      </c>
      <c r="CI400" s="6">
        <v>31138</v>
      </c>
      <c r="CJ400" s="5">
        <v>35400</v>
      </c>
      <c r="CK400" s="5">
        <v>34916</v>
      </c>
      <c r="CL400" s="5">
        <v>32547</v>
      </c>
      <c r="CM400" s="6">
        <v>33205</v>
      </c>
      <c r="CN400" s="6">
        <v>34398</v>
      </c>
      <c r="CO400" s="5">
        <v>31486</v>
      </c>
      <c r="CP400" s="5">
        <v>32756</v>
      </c>
      <c r="CQ400" s="5">
        <v>36600</v>
      </c>
      <c r="CR400" s="6">
        <f t="shared" si="304"/>
        <v>34165.864285714284</v>
      </c>
      <c r="CT400" s="13">
        <v>588.59241665024308</v>
      </c>
      <c r="CU400" s="61" t="s">
        <v>35</v>
      </c>
      <c r="CV400" s="13">
        <v>500</v>
      </c>
      <c r="CW400" s="13">
        <v>1000</v>
      </c>
      <c r="CX400" s="13">
        <v>400</v>
      </c>
      <c r="CY400" s="14">
        <v>1600</v>
      </c>
      <c r="CZ400" s="13">
        <v>480</v>
      </c>
      <c r="DA400" s="13">
        <v>662</v>
      </c>
      <c r="DB400" s="13">
        <v>1000</v>
      </c>
      <c r="DC400" s="14">
        <v>1442</v>
      </c>
      <c r="DD400" s="61" t="s">
        <v>35</v>
      </c>
      <c r="DE400" s="13">
        <v>965</v>
      </c>
      <c r="DF400" s="13">
        <v>2000</v>
      </c>
      <c r="DG400" s="13">
        <v>2000</v>
      </c>
      <c r="DH400" s="14">
        <f t="shared" si="305"/>
        <v>1053.1327013875202</v>
      </c>
      <c r="DJ400" s="5">
        <v>19500</v>
      </c>
      <c r="DK400" s="61" t="s">
        <v>35</v>
      </c>
      <c r="DL400" s="5">
        <v>22850</v>
      </c>
      <c r="DM400" s="5">
        <v>20539</v>
      </c>
      <c r="DN400" s="5">
        <v>19100</v>
      </c>
      <c r="DO400" s="6">
        <v>17850</v>
      </c>
      <c r="DP400" s="5">
        <v>19010</v>
      </c>
      <c r="DQ400" s="5">
        <v>19500</v>
      </c>
      <c r="DR400" s="5">
        <v>19808</v>
      </c>
      <c r="DS400" s="6">
        <v>18070</v>
      </c>
      <c r="DT400" s="61" t="s">
        <v>35</v>
      </c>
      <c r="DU400" s="5">
        <v>18092</v>
      </c>
      <c r="DV400" s="5">
        <v>24231</v>
      </c>
      <c r="DW400" s="5">
        <v>22000</v>
      </c>
      <c r="DX400" s="6">
        <f t="shared" si="306"/>
        <v>20045.833333333332</v>
      </c>
    </row>
    <row r="401" spans="1:128" x14ac:dyDescent="0.25">
      <c r="A401" s="7">
        <v>396</v>
      </c>
      <c r="B401" s="5">
        <f t="shared" si="292"/>
        <v>4450.5611265545449</v>
      </c>
      <c r="C401" s="5">
        <f t="shared" si="293"/>
        <v>2519.1977077363899</v>
      </c>
      <c r="D401" s="5">
        <f t="shared" si="260"/>
        <v>5352.5860465116275</v>
      </c>
      <c r="E401" s="5">
        <f t="shared" si="261"/>
        <v>4804.6419130434779</v>
      </c>
      <c r="F401" s="5">
        <f t="shared" si="262"/>
        <v>5170.7625000000007</v>
      </c>
      <c r="G401" s="5">
        <f t="shared" si="263"/>
        <v>533.50708556149732</v>
      </c>
      <c r="H401" s="5">
        <f t="shared" si="264"/>
        <v>2270.744538170381</v>
      </c>
      <c r="I401" s="5">
        <f t="shared" si="265"/>
        <v>4386.5092610444644</v>
      </c>
      <c r="J401" s="5">
        <f t="shared" si="266"/>
        <v>4362.3250659562464</v>
      </c>
      <c r="K401" s="5">
        <f t="shared" si="267"/>
        <v>5393.2692167311479</v>
      </c>
      <c r="L401" s="57">
        <f t="shared" si="294"/>
        <v>1113.6243457616144</v>
      </c>
      <c r="M401" s="5">
        <f t="shared" si="268"/>
        <v>4110.5397356681724</v>
      </c>
      <c r="N401" s="5">
        <f t="shared" si="269"/>
        <v>19608.249933452167</v>
      </c>
      <c r="O401" s="5">
        <f t="shared" si="270"/>
        <v>3947.1494093120223</v>
      </c>
      <c r="P401" s="6">
        <f t="shared" si="295"/>
        <v>4858.8334203931254</v>
      </c>
      <c r="R401" s="5">
        <v>40</v>
      </c>
      <c r="S401" s="5">
        <v>17</v>
      </c>
      <c r="T401" s="5">
        <v>24</v>
      </c>
      <c r="U401" s="5">
        <v>80</v>
      </c>
      <c r="V401" s="5">
        <v>50</v>
      </c>
      <c r="W401" s="5">
        <v>8</v>
      </c>
      <c r="X401" s="5">
        <v>3</v>
      </c>
      <c r="Y401" s="5">
        <v>20</v>
      </c>
      <c r="Z401" s="5">
        <v>20</v>
      </c>
      <c r="AA401" s="5">
        <v>21</v>
      </c>
      <c r="AB401" s="5">
        <v>14</v>
      </c>
      <c r="AC401" s="5">
        <v>44</v>
      </c>
      <c r="AD401" s="5">
        <v>1</v>
      </c>
      <c r="AE401" s="5">
        <v>35</v>
      </c>
      <c r="AF401" s="6">
        <f t="shared" si="296"/>
        <v>26.928571428571427</v>
      </c>
      <c r="AH401" s="5">
        <f t="shared" si="297"/>
        <v>4053.0038937434229</v>
      </c>
      <c r="AI401" s="5">
        <f t="shared" si="271"/>
        <v>2519.1977077363899</v>
      </c>
      <c r="AJ401" s="5">
        <f t="shared" si="272"/>
        <v>4804.1860465116279</v>
      </c>
      <c r="AK401" s="5">
        <f t="shared" si="273"/>
        <v>4558.173913043478</v>
      </c>
      <c r="AL401" s="5">
        <f t="shared" si="274"/>
        <v>4597.7625000000007</v>
      </c>
      <c r="AM401" s="5">
        <f t="shared" si="274"/>
        <v>399.63208556149732</v>
      </c>
      <c r="AN401" s="5">
        <f t="shared" si="275"/>
        <v>1795.4945381703808</v>
      </c>
      <c r="AO401" s="5">
        <f t="shared" si="298"/>
        <v>4033.0349408027723</v>
      </c>
      <c r="AP401" s="5">
        <f t="shared" si="299"/>
        <v>4124.6290659562464</v>
      </c>
      <c r="AQ401" s="5">
        <f t="shared" si="276"/>
        <v>5242.894736842105</v>
      </c>
      <c r="AR401" s="5">
        <f t="shared" si="277"/>
        <v>1113.6243457616144</v>
      </c>
      <c r="AS401" s="5">
        <f t="shared" si="278"/>
        <v>3885.5614973262036</v>
      </c>
      <c r="AT401" s="5">
        <f t="shared" si="279"/>
        <v>19462.863933452169</v>
      </c>
      <c r="AU401" s="5">
        <f t="shared" si="280"/>
        <v>3815.1494093120223</v>
      </c>
      <c r="AV401" s="6">
        <f t="shared" si="300"/>
        <v>4600.3720438728524</v>
      </c>
      <c r="AX401" s="5">
        <f t="shared" si="301"/>
        <v>397.55723281112233</v>
      </c>
      <c r="AY401" s="61" t="s">
        <v>35</v>
      </c>
      <c r="AZ401" s="5">
        <f t="shared" si="281"/>
        <v>548.4</v>
      </c>
      <c r="BA401" s="5">
        <f t="shared" si="282"/>
        <v>246.46799999999999</v>
      </c>
      <c r="BB401" s="5">
        <f t="shared" si="283"/>
        <v>573</v>
      </c>
      <c r="BC401" s="5">
        <f t="shared" si="284"/>
        <v>133.875</v>
      </c>
      <c r="BD401" s="5">
        <f t="shared" si="285"/>
        <v>475.25</v>
      </c>
      <c r="BE401" s="5">
        <f t="shared" si="286"/>
        <v>353.47432024169183</v>
      </c>
      <c r="BF401" s="5">
        <f t="shared" si="287"/>
        <v>237.696</v>
      </c>
      <c r="BG401" s="5">
        <f t="shared" si="288"/>
        <v>150.37447988904299</v>
      </c>
      <c r="BH401" s="61" t="s">
        <v>35</v>
      </c>
      <c r="BI401" s="5">
        <f t="shared" si="289"/>
        <v>224.9782383419689</v>
      </c>
      <c r="BJ401" s="5">
        <f t="shared" si="290"/>
        <v>145.386</v>
      </c>
      <c r="BK401" s="5">
        <f t="shared" si="291"/>
        <v>132</v>
      </c>
      <c r="BL401" s="6">
        <f t="shared" si="302"/>
        <v>301.53827260698546</v>
      </c>
      <c r="BN401" s="13">
        <v>102.29449832012583</v>
      </c>
      <c r="BO401" s="13">
        <v>167.51999999999998</v>
      </c>
      <c r="BP401" s="13">
        <v>86</v>
      </c>
      <c r="BQ401" s="13">
        <v>92</v>
      </c>
      <c r="BR401" s="13">
        <v>96</v>
      </c>
      <c r="BS401" s="14">
        <v>935</v>
      </c>
      <c r="BT401" s="13">
        <v>236.59219839948588</v>
      </c>
      <c r="BU401" s="14">
        <v>103.89</v>
      </c>
      <c r="BV401" s="13">
        <v>94.690696728010465</v>
      </c>
      <c r="BW401" s="14">
        <v>76</v>
      </c>
      <c r="BX401" s="14">
        <v>370.66</v>
      </c>
      <c r="BY401" s="13">
        <v>97.24</v>
      </c>
      <c r="BZ401" s="13">
        <v>20.196000000000002</v>
      </c>
      <c r="CA401" s="13">
        <v>115.12</v>
      </c>
      <c r="CB401" s="14">
        <f t="shared" si="303"/>
        <v>185.22881381768727</v>
      </c>
      <c r="CD401" s="5">
        <v>34550</v>
      </c>
      <c r="CE401" s="5">
        <v>35168</v>
      </c>
      <c r="CF401" s="5">
        <v>34430</v>
      </c>
      <c r="CG401" s="5">
        <v>34946</v>
      </c>
      <c r="CH401" s="5">
        <v>36782.100000000006</v>
      </c>
      <c r="CI401" s="6">
        <v>31138</v>
      </c>
      <c r="CJ401" s="5">
        <v>35400</v>
      </c>
      <c r="CK401" s="5">
        <v>34916</v>
      </c>
      <c r="CL401" s="5">
        <v>32547</v>
      </c>
      <c r="CM401" s="6">
        <v>33205</v>
      </c>
      <c r="CN401" s="6">
        <v>34398</v>
      </c>
      <c r="CO401" s="5">
        <v>31486</v>
      </c>
      <c r="CP401" s="5">
        <v>32756</v>
      </c>
      <c r="CQ401" s="5">
        <v>36600</v>
      </c>
      <c r="CR401" s="6">
        <f t="shared" si="304"/>
        <v>34165.864285714284</v>
      </c>
      <c r="CT401" s="13">
        <v>588.59449832012581</v>
      </c>
      <c r="CU401" s="61" t="s">
        <v>35</v>
      </c>
      <c r="CV401" s="13">
        <v>500</v>
      </c>
      <c r="CW401" s="13">
        <v>1000</v>
      </c>
      <c r="CX401" s="13">
        <v>400</v>
      </c>
      <c r="CY401" s="14">
        <v>1600</v>
      </c>
      <c r="CZ401" s="13">
        <v>480</v>
      </c>
      <c r="DA401" s="13">
        <v>662</v>
      </c>
      <c r="DB401" s="13">
        <v>1000</v>
      </c>
      <c r="DC401" s="14">
        <v>1442</v>
      </c>
      <c r="DD401" s="61" t="s">
        <v>35</v>
      </c>
      <c r="DE401" s="13">
        <v>965</v>
      </c>
      <c r="DF401" s="13">
        <v>2000</v>
      </c>
      <c r="DG401" s="13">
        <v>2000</v>
      </c>
      <c r="DH401" s="14">
        <f t="shared" si="305"/>
        <v>1053.1328748600106</v>
      </c>
      <c r="DJ401" s="5">
        <v>19500</v>
      </c>
      <c r="DK401" s="61" t="s">
        <v>35</v>
      </c>
      <c r="DL401" s="5">
        <v>22850</v>
      </c>
      <c r="DM401" s="5">
        <v>20539</v>
      </c>
      <c r="DN401" s="5">
        <v>19100</v>
      </c>
      <c r="DO401" s="6">
        <v>17850</v>
      </c>
      <c r="DP401" s="5">
        <v>19010</v>
      </c>
      <c r="DQ401" s="5">
        <v>19500</v>
      </c>
      <c r="DR401" s="5">
        <v>19808</v>
      </c>
      <c r="DS401" s="6">
        <v>18070</v>
      </c>
      <c r="DT401" s="61" t="s">
        <v>35</v>
      </c>
      <c r="DU401" s="5">
        <v>18092</v>
      </c>
      <c r="DV401" s="5">
        <v>24231</v>
      </c>
      <c r="DW401" s="5">
        <v>22000</v>
      </c>
      <c r="DX401" s="6">
        <f t="shared" si="306"/>
        <v>20045.833333333332</v>
      </c>
    </row>
    <row r="402" spans="1:128" x14ac:dyDescent="0.25">
      <c r="A402" s="7">
        <v>397</v>
      </c>
      <c r="B402" s="5">
        <f t="shared" si="292"/>
        <v>4450.4774560460828</v>
      </c>
      <c r="C402" s="5">
        <f t="shared" si="293"/>
        <v>2517.394416607015</v>
      </c>
      <c r="D402" s="5">
        <f t="shared" si="260"/>
        <v>5352.5860465116275</v>
      </c>
      <c r="E402" s="5">
        <f t="shared" si="261"/>
        <v>4804.6419130434779</v>
      </c>
      <c r="F402" s="5">
        <f t="shared" si="262"/>
        <v>5170.7625000000007</v>
      </c>
      <c r="G402" s="5">
        <f t="shared" si="263"/>
        <v>533.50708556149732</v>
      </c>
      <c r="H402" s="5">
        <f t="shared" si="264"/>
        <v>2270.744538170381</v>
      </c>
      <c r="I402" s="5">
        <f t="shared" si="265"/>
        <v>4386.5092610444644</v>
      </c>
      <c r="J402" s="5">
        <f t="shared" si="266"/>
        <v>4362.3250659562464</v>
      </c>
      <c r="K402" s="5">
        <f t="shared" si="267"/>
        <v>5393.2692167311479</v>
      </c>
      <c r="L402" s="57">
        <f t="shared" si="294"/>
        <v>1113.6243457616144</v>
      </c>
      <c r="M402" s="5">
        <f t="shared" si="268"/>
        <v>4110.1401920694752</v>
      </c>
      <c r="N402" s="5">
        <f t="shared" si="269"/>
        <v>19607.286282220131</v>
      </c>
      <c r="O402" s="5">
        <f t="shared" si="270"/>
        <v>3947.1494093120223</v>
      </c>
      <c r="P402" s="6">
        <f t="shared" si="295"/>
        <v>4858.6012663596566</v>
      </c>
      <c r="R402" s="5">
        <v>40</v>
      </c>
      <c r="S402" s="5">
        <v>17</v>
      </c>
      <c r="T402" s="5">
        <v>24</v>
      </c>
      <c r="U402" s="5">
        <v>80</v>
      </c>
      <c r="V402" s="5">
        <v>50</v>
      </c>
      <c r="W402" s="5">
        <v>8</v>
      </c>
      <c r="X402" s="5">
        <v>3</v>
      </c>
      <c r="Y402" s="5">
        <v>20</v>
      </c>
      <c r="Z402" s="5">
        <v>20</v>
      </c>
      <c r="AA402" s="5">
        <v>21</v>
      </c>
      <c r="AB402" s="5">
        <v>14</v>
      </c>
      <c r="AC402" s="5">
        <v>44</v>
      </c>
      <c r="AD402" s="5">
        <v>1</v>
      </c>
      <c r="AE402" s="5">
        <v>35</v>
      </c>
      <c r="AF402" s="6">
        <f t="shared" si="296"/>
        <v>26.928571428571427</v>
      </c>
      <c r="AH402" s="5">
        <f t="shared" si="297"/>
        <v>4052.9216257162707</v>
      </c>
      <c r="AI402" s="5">
        <f t="shared" si="271"/>
        <v>2517.394416607015</v>
      </c>
      <c r="AJ402" s="5">
        <f t="shared" si="272"/>
        <v>4804.1860465116279</v>
      </c>
      <c r="AK402" s="5">
        <f t="shared" si="273"/>
        <v>4558.173913043478</v>
      </c>
      <c r="AL402" s="5">
        <f t="shared" si="274"/>
        <v>4597.7625000000007</v>
      </c>
      <c r="AM402" s="5">
        <f t="shared" si="274"/>
        <v>399.63208556149732</v>
      </c>
      <c r="AN402" s="5">
        <f t="shared" si="275"/>
        <v>1795.4945381703808</v>
      </c>
      <c r="AO402" s="5">
        <f t="shared" si="298"/>
        <v>4033.0349408027723</v>
      </c>
      <c r="AP402" s="5">
        <f t="shared" si="299"/>
        <v>4124.6290659562464</v>
      </c>
      <c r="AQ402" s="5">
        <f t="shared" si="276"/>
        <v>5242.894736842105</v>
      </c>
      <c r="AR402" s="5">
        <f t="shared" si="277"/>
        <v>1113.6243457616144</v>
      </c>
      <c r="AS402" s="5">
        <f t="shared" si="278"/>
        <v>3885.1619537275064</v>
      </c>
      <c r="AT402" s="5">
        <f t="shared" si="279"/>
        <v>19461.900282220133</v>
      </c>
      <c r="AU402" s="5">
        <f t="shared" si="280"/>
        <v>3815.1494093120223</v>
      </c>
      <c r="AV402" s="6">
        <f t="shared" si="300"/>
        <v>4600.1399900166189</v>
      </c>
      <c r="AX402" s="5">
        <f t="shared" si="301"/>
        <v>397.55583032981178</v>
      </c>
      <c r="AY402" s="61" t="s">
        <v>35</v>
      </c>
      <c r="AZ402" s="5">
        <f t="shared" si="281"/>
        <v>548.4</v>
      </c>
      <c r="BA402" s="5">
        <f t="shared" si="282"/>
        <v>246.46799999999999</v>
      </c>
      <c r="BB402" s="5">
        <f t="shared" si="283"/>
        <v>573</v>
      </c>
      <c r="BC402" s="5">
        <f t="shared" si="283"/>
        <v>133.875</v>
      </c>
      <c r="BD402" s="5">
        <f t="shared" si="285"/>
        <v>475.25</v>
      </c>
      <c r="BE402" s="5">
        <f t="shared" si="286"/>
        <v>353.47432024169183</v>
      </c>
      <c r="BF402" s="5">
        <f t="shared" si="287"/>
        <v>237.696</v>
      </c>
      <c r="BG402" s="5">
        <f t="shared" si="288"/>
        <v>150.37447988904299</v>
      </c>
      <c r="BH402" s="61" t="s">
        <v>35</v>
      </c>
      <c r="BI402" s="5">
        <f t="shared" si="289"/>
        <v>224.9782383419689</v>
      </c>
      <c r="BJ402" s="5">
        <f t="shared" si="290"/>
        <v>145.386</v>
      </c>
      <c r="BK402" s="5">
        <f t="shared" si="291"/>
        <v>132</v>
      </c>
      <c r="BL402" s="6">
        <f t="shared" si="302"/>
        <v>301.53815573354291</v>
      </c>
      <c r="BN402" s="13">
        <v>102.29657473988976</v>
      </c>
      <c r="BO402" s="13">
        <v>167.64</v>
      </c>
      <c r="BP402" s="13">
        <v>86</v>
      </c>
      <c r="BQ402" s="13">
        <v>92</v>
      </c>
      <c r="BR402" s="13">
        <v>96</v>
      </c>
      <c r="BS402" s="14">
        <v>935</v>
      </c>
      <c r="BT402" s="13">
        <v>236.59219839948588</v>
      </c>
      <c r="BU402" s="14">
        <v>103.89</v>
      </c>
      <c r="BV402" s="13">
        <v>94.690696728010465</v>
      </c>
      <c r="BW402" s="14">
        <v>76</v>
      </c>
      <c r="BX402" s="14">
        <v>370.66</v>
      </c>
      <c r="BY402" s="13">
        <v>97.25</v>
      </c>
      <c r="BZ402" s="13">
        <v>20.196999999999999</v>
      </c>
      <c r="CA402" s="13">
        <v>115.12</v>
      </c>
      <c r="CB402" s="14">
        <f t="shared" si="303"/>
        <v>185.23831927624184</v>
      </c>
      <c r="CD402" s="5">
        <v>34550</v>
      </c>
      <c r="CE402" s="5">
        <v>35168</v>
      </c>
      <c r="CF402" s="5">
        <v>34430</v>
      </c>
      <c r="CG402" s="5">
        <v>34946</v>
      </c>
      <c r="CH402" s="5">
        <v>36782.100000000006</v>
      </c>
      <c r="CI402" s="6">
        <v>31138</v>
      </c>
      <c r="CJ402" s="5">
        <v>35400</v>
      </c>
      <c r="CK402" s="5">
        <v>34916</v>
      </c>
      <c r="CL402" s="5">
        <v>32547</v>
      </c>
      <c r="CM402" s="6">
        <v>33205</v>
      </c>
      <c r="CN402" s="6">
        <v>34398</v>
      </c>
      <c r="CO402" s="5">
        <v>31486</v>
      </c>
      <c r="CP402" s="5">
        <v>32756</v>
      </c>
      <c r="CQ402" s="5">
        <v>36600</v>
      </c>
      <c r="CR402" s="6">
        <f t="shared" si="304"/>
        <v>34165.864285714284</v>
      </c>
      <c r="CT402" s="13">
        <v>588.59657473988977</v>
      </c>
      <c r="CU402" s="61" t="s">
        <v>35</v>
      </c>
      <c r="CV402" s="13">
        <v>500</v>
      </c>
      <c r="CW402" s="13">
        <v>1000</v>
      </c>
      <c r="CX402" s="13">
        <v>400</v>
      </c>
      <c r="CY402" s="14">
        <v>1600</v>
      </c>
      <c r="CZ402" s="13">
        <v>480</v>
      </c>
      <c r="DA402" s="13">
        <v>662</v>
      </c>
      <c r="DB402" s="13">
        <v>1000</v>
      </c>
      <c r="DC402" s="14">
        <v>1442</v>
      </c>
      <c r="DD402" s="61" t="s">
        <v>35</v>
      </c>
      <c r="DE402" s="13">
        <v>965</v>
      </c>
      <c r="DF402" s="13">
        <v>2000</v>
      </c>
      <c r="DG402" s="13">
        <v>2000</v>
      </c>
      <c r="DH402" s="14">
        <f t="shared" si="305"/>
        <v>1053.1330478949908</v>
      </c>
      <c r="DJ402" s="5">
        <v>19500</v>
      </c>
      <c r="DK402" s="61" t="s">
        <v>35</v>
      </c>
      <c r="DL402" s="5">
        <v>22850</v>
      </c>
      <c r="DM402" s="5">
        <v>20539</v>
      </c>
      <c r="DN402" s="5">
        <v>19100</v>
      </c>
      <c r="DO402" s="6">
        <v>17850</v>
      </c>
      <c r="DP402" s="5">
        <v>19010</v>
      </c>
      <c r="DQ402" s="5">
        <v>19500</v>
      </c>
      <c r="DR402" s="5">
        <v>19808</v>
      </c>
      <c r="DS402" s="6">
        <v>18070</v>
      </c>
      <c r="DT402" s="61" t="s">
        <v>35</v>
      </c>
      <c r="DU402" s="5">
        <v>18092</v>
      </c>
      <c r="DV402" s="5">
        <v>24231</v>
      </c>
      <c r="DW402" s="5">
        <v>22000</v>
      </c>
      <c r="DX402" s="6">
        <f t="shared" si="306"/>
        <v>20045.833333333332</v>
      </c>
    </row>
    <row r="403" spans="1:128" x14ac:dyDescent="0.25">
      <c r="A403" s="7">
        <v>398</v>
      </c>
      <c r="B403" s="5">
        <f t="shared" si="292"/>
        <v>4450.3939993666436</v>
      </c>
      <c r="C403" s="5">
        <f t="shared" si="293"/>
        <v>2515.5937052932763</v>
      </c>
      <c r="D403" s="5">
        <f t="shared" si="260"/>
        <v>5352.5860465116275</v>
      </c>
      <c r="E403" s="5">
        <f t="shared" si="261"/>
        <v>4804.6419130434779</v>
      </c>
      <c r="F403" s="5">
        <f t="shared" si="262"/>
        <v>5170.7625000000007</v>
      </c>
      <c r="G403" s="5">
        <f t="shared" si="263"/>
        <v>533.50708556149732</v>
      </c>
      <c r="H403" s="5">
        <f t="shared" si="264"/>
        <v>2270.744538170381</v>
      </c>
      <c r="I403" s="5">
        <f t="shared" si="265"/>
        <v>4386.5092610444644</v>
      </c>
      <c r="J403" s="5">
        <f t="shared" si="266"/>
        <v>4362.3250659562464</v>
      </c>
      <c r="K403" s="5">
        <f t="shared" si="267"/>
        <v>5393.2692167311479</v>
      </c>
      <c r="L403" s="57">
        <f t="shared" si="294"/>
        <v>1113.6243457616144</v>
      </c>
      <c r="M403" s="5">
        <f t="shared" si="268"/>
        <v>4109.7407306306795</v>
      </c>
      <c r="N403" s="5">
        <f t="shared" si="269"/>
        <v>19606.322726408554</v>
      </c>
      <c r="O403" s="5">
        <f t="shared" si="270"/>
        <v>3947.1494093120223</v>
      </c>
      <c r="P403" s="6">
        <f t="shared" si="295"/>
        <v>4858.3693245565455</v>
      </c>
      <c r="R403" s="5">
        <v>40</v>
      </c>
      <c r="S403" s="5">
        <v>17</v>
      </c>
      <c r="T403" s="5">
        <v>24</v>
      </c>
      <c r="U403" s="5">
        <v>80</v>
      </c>
      <c r="V403" s="5">
        <v>50</v>
      </c>
      <c r="W403" s="5">
        <v>8</v>
      </c>
      <c r="X403" s="5">
        <v>3</v>
      </c>
      <c r="Y403" s="5">
        <v>20</v>
      </c>
      <c r="Z403" s="5">
        <v>20</v>
      </c>
      <c r="AA403" s="5">
        <v>21</v>
      </c>
      <c r="AB403" s="5">
        <v>14</v>
      </c>
      <c r="AC403" s="5">
        <v>44</v>
      </c>
      <c r="AD403" s="5">
        <v>1</v>
      </c>
      <c r="AE403" s="5">
        <v>35</v>
      </c>
      <c r="AF403" s="6">
        <f t="shared" si="296"/>
        <v>26.928571428571427</v>
      </c>
      <c r="AH403" s="5">
        <f t="shared" si="297"/>
        <v>4052.8395679800255</v>
      </c>
      <c r="AI403" s="5">
        <f t="shared" si="271"/>
        <v>2515.5937052932763</v>
      </c>
      <c r="AJ403" s="5">
        <f t="shared" si="272"/>
        <v>4804.1860465116279</v>
      </c>
      <c r="AK403" s="5">
        <f t="shared" si="273"/>
        <v>4558.173913043478</v>
      </c>
      <c r="AL403" s="5">
        <f t="shared" si="274"/>
        <v>4597.7625000000007</v>
      </c>
      <c r="AM403" s="5">
        <f t="shared" si="274"/>
        <v>399.63208556149732</v>
      </c>
      <c r="AN403" s="5">
        <f t="shared" si="275"/>
        <v>1795.4945381703808</v>
      </c>
      <c r="AO403" s="5">
        <f t="shared" si="298"/>
        <v>4033.0349408027723</v>
      </c>
      <c r="AP403" s="5">
        <f t="shared" si="299"/>
        <v>4124.6290659562464</v>
      </c>
      <c r="AQ403" s="5">
        <f t="shared" si="276"/>
        <v>5242.894736842105</v>
      </c>
      <c r="AR403" s="5">
        <f t="shared" si="277"/>
        <v>1113.6243457616144</v>
      </c>
      <c r="AS403" s="5">
        <f t="shared" si="278"/>
        <v>3884.7624922887103</v>
      </c>
      <c r="AT403" s="5">
        <f t="shared" si="279"/>
        <v>19460.936726408556</v>
      </c>
      <c r="AU403" s="5">
        <f t="shared" si="280"/>
        <v>3815.1494093120223</v>
      </c>
      <c r="AV403" s="6">
        <f t="shared" si="300"/>
        <v>4599.9081481380226</v>
      </c>
      <c r="AX403" s="5">
        <f t="shared" si="301"/>
        <v>397.55443138661769</v>
      </c>
      <c r="AY403" s="61" t="s">
        <v>35</v>
      </c>
      <c r="AZ403" s="5">
        <f t="shared" si="281"/>
        <v>548.4</v>
      </c>
      <c r="BA403" s="5">
        <f t="shared" si="282"/>
        <v>246.46799999999999</v>
      </c>
      <c r="BB403" s="5">
        <f t="shared" si="283"/>
        <v>573</v>
      </c>
      <c r="BC403" s="5">
        <f t="shared" si="283"/>
        <v>133.875</v>
      </c>
      <c r="BD403" s="5">
        <f t="shared" si="285"/>
        <v>475.25</v>
      </c>
      <c r="BE403" s="5">
        <f t="shared" si="286"/>
        <v>353.47432024169183</v>
      </c>
      <c r="BF403" s="5">
        <f t="shared" si="287"/>
        <v>237.696</v>
      </c>
      <c r="BG403" s="5">
        <f t="shared" si="288"/>
        <v>150.37447988904299</v>
      </c>
      <c r="BH403" s="61" t="s">
        <v>35</v>
      </c>
      <c r="BI403" s="5">
        <f t="shared" si="289"/>
        <v>224.9782383419689</v>
      </c>
      <c r="BJ403" s="5">
        <f t="shared" si="290"/>
        <v>145.386</v>
      </c>
      <c r="BK403" s="5">
        <f t="shared" si="291"/>
        <v>132</v>
      </c>
      <c r="BL403" s="6">
        <f t="shared" si="302"/>
        <v>301.53803915494342</v>
      </c>
      <c r="BN403" s="13">
        <v>102.29864593595069</v>
      </c>
      <c r="BO403" s="13">
        <v>167.76</v>
      </c>
      <c r="BP403" s="13">
        <v>86</v>
      </c>
      <c r="BQ403" s="13">
        <v>92</v>
      </c>
      <c r="BR403" s="13">
        <v>96</v>
      </c>
      <c r="BS403" s="14">
        <v>935</v>
      </c>
      <c r="BT403" s="13">
        <v>236.59219839948588</v>
      </c>
      <c r="BU403" s="14">
        <v>103.89</v>
      </c>
      <c r="BV403" s="13">
        <v>94.690696728010465</v>
      </c>
      <c r="BW403" s="14">
        <v>76</v>
      </c>
      <c r="BX403" s="14">
        <v>370.66</v>
      </c>
      <c r="BY403" s="13">
        <v>97.26</v>
      </c>
      <c r="BZ403" s="13">
        <v>20.198</v>
      </c>
      <c r="CA403" s="13">
        <v>115.12</v>
      </c>
      <c r="CB403" s="14">
        <f t="shared" si="303"/>
        <v>185.24782436167476</v>
      </c>
      <c r="CD403" s="5">
        <v>34550</v>
      </c>
      <c r="CE403" s="5">
        <v>35168</v>
      </c>
      <c r="CF403" s="5">
        <v>34430</v>
      </c>
      <c r="CG403" s="5">
        <v>34946</v>
      </c>
      <c r="CH403" s="5">
        <v>36782.100000000006</v>
      </c>
      <c r="CI403" s="6">
        <v>31138</v>
      </c>
      <c r="CJ403" s="5">
        <v>35400</v>
      </c>
      <c r="CK403" s="5">
        <v>34916</v>
      </c>
      <c r="CL403" s="5">
        <v>32547</v>
      </c>
      <c r="CM403" s="6">
        <v>33205</v>
      </c>
      <c r="CN403" s="6">
        <v>34398</v>
      </c>
      <c r="CO403" s="5">
        <v>31486</v>
      </c>
      <c r="CP403" s="5">
        <v>32756</v>
      </c>
      <c r="CQ403" s="5">
        <v>36600</v>
      </c>
      <c r="CR403" s="6">
        <f t="shared" si="304"/>
        <v>34165.864285714284</v>
      </c>
      <c r="CT403" s="13">
        <v>588.59864593595069</v>
      </c>
      <c r="CU403" s="61" t="s">
        <v>35</v>
      </c>
      <c r="CV403" s="13">
        <v>500</v>
      </c>
      <c r="CW403" s="13">
        <v>1000</v>
      </c>
      <c r="CX403" s="13">
        <v>400</v>
      </c>
      <c r="CY403" s="14">
        <v>1600</v>
      </c>
      <c r="CZ403" s="13">
        <v>480</v>
      </c>
      <c r="DA403" s="13">
        <v>662</v>
      </c>
      <c r="DB403" s="13">
        <v>1000</v>
      </c>
      <c r="DC403" s="14">
        <v>1442</v>
      </c>
      <c r="DD403" s="61" t="s">
        <v>35</v>
      </c>
      <c r="DE403" s="13">
        <v>965</v>
      </c>
      <c r="DF403" s="13">
        <v>2000</v>
      </c>
      <c r="DG403" s="13">
        <v>2000</v>
      </c>
      <c r="DH403" s="14">
        <f t="shared" si="305"/>
        <v>1053.1332204946625</v>
      </c>
      <c r="DJ403" s="5">
        <v>19500</v>
      </c>
      <c r="DK403" s="61" t="s">
        <v>35</v>
      </c>
      <c r="DL403" s="5">
        <v>22850</v>
      </c>
      <c r="DM403" s="5">
        <v>20539</v>
      </c>
      <c r="DN403" s="5">
        <v>19100</v>
      </c>
      <c r="DO403" s="6">
        <v>17850</v>
      </c>
      <c r="DP403" s="5">
        <v>19010</v>
      </c>
      <c r="DQ403" s="5">
        <v>19500</v>
      </c>
      <c r="DR403" s="5">
        <v>19808</v>
      </c>
      <c r="DS403" s="6">
        <v>18070</v>
      </c>
      <c r="DT403" s="61" t="s">
        <v>35</v>
      </c>
      <c r="DU403" s="5">
        <v>18092</v>
      </c>
      <c r="DV403" s="5">
        <v>24231</v>
      </c>
      <c r="DW403" s="5">
        <v>22000</v>
      </c>
      <c r="DX403" s="6">
        <f t="shared" si="306"/>
        <v>20045.833333333332</v>
      </c>
    </row>
    <row r="404" spans="1:128" x14ac:dyDescent="0.25">
      <c r="A404" s="7">
        <v>399</v>
      </c>
      <c r="B404" s="5">
        <f t="shared" si="292"/>
        <v>4450.3107554344942</v>
      </c>
      <c r="C404" s="5">
        <f t="shared" si="293"/>
        <v>2513.795568263045</v>
      </c>
      <c r="D404" s="5">
        <f t="shared" si="260"/>
        <v>5352.5860465116275</v>
      </c>
      <c r="E404" s="5">
        <f t="shared" si="261"/>
        <v>4804.6419130434779</v>
      </c>
      <c r="F404" s="5">
        <f t="shared" si="262"/>
        <v>5170.7625000000007</v>
      </c>
      <c r="G404" s="5">
        <f t="shared" si="263"/>
        <v>533.50708556149732</v>
      </c>
      <c r="H404" s="5">
        <f t="shared" si="264"/>
        <v>2270.744538170381</v>
      </c>
      <c r="I404" s="5">
        <f t="shared" si="265"/>
        <v>4386.5092610444644</v>
      </c>
      <c r="J404" s="5">
        <f t="shared" si="266"/>
        <v>4362.3250659562464</v>
      </c>
      <c r="K404" s="5">
        <f t="shared" si="267"/>
        <v>5393.2692167311479</v>
      </c>
      <c r="L404" s="57">
        <f t="shared" si="294"/>
        <v>1113.6243457616144</v>
      </c>
      <c r="M404" s="5">
        <f t="shared" si="268"/>
        <v>4109.341351326445</v>
      </c>
      <c r="N404" s="5">
        <f t="shared" si="269"/>
        <v>19605.359266003263</v>
      </c>
      <c r="O404" s="5">
        <f t="shared" si="270"/>
        <v>3947.1494093120223</v>
      </c>
      <c r="P404" s="6">
        <f t="shared" si="295"/>
        <v>4858.137594508552</v>
      </c>
      <c r="R404" s="5">
        <v>40</v>
      </c>
      <c r="S404" s="5">
        <v>17</v>
      </c>
      <c r="T404" s="5">
        <v>24</v>
      </c>
      <c r="U404" s="5">
        <v>80</v>
      </c>
      <c r="V404" s="5">
        <v>50</v>
      </c>
      <c r="W404" s="5">
        <v>8</v>
      </c>
      <c r="X404" s="5">
        <v>3</v>
      </c>
      <c r="Y404" s="5">
        <v>20</v>
      </c>
      <c r="Z404" s="5">
        <v>20</v>
      </c>
      <c r="AA404" s="5">
        <v>21</v>
      </c>
      <c r="AB404" s="5">
        <v>14</v>
      </c>
      <c r="AC404" s="5">
        <v>44</v>
      </c>
      <c r="AD404" s="5">
        <v>1</v>
      </c>
      <c r="AE404" s="5">
        <v>35</v>
      </c>
      <c r="AF404" s="6">
        <f t="shared" si="296"/>
        <v>26.928571428571427</v>
      </c>
      <c r="AH404" s="5">
        <f t="shared" si="297"/>
        <v>4052.7577194707364</v>
      </c>
      <c r="AI404" s="5">
        <f t="shared" si="271"/>
        <v>2513.795568263045</v>
      </c>
      <c r="AJ404" s="5">
        <f t="shared" si="272"/>
        <v>4804.1860465116279</v>
      </c>
      <c r="AK404" s="5">
        <f t="shared" si="273"/>
        <v>4558.173913043478</v>
      </c>
      <c r="AL404" s="5">
        <f t="shared" si="274"/>
        <v>4597.7625000000007</v>
      </c>
      <c r="AM404" s="5">
        <f t="shared" si="274"/>
        <v>399.63208556149732</v>
      </c>
      <c r="AN404" s="5">
        <f t="shared" si="275"/>
        <v>1795.4945381703808</v>
      </c>
      <c r="AO404" s="5">
        <f t="shared" si="298"/>
        <v>4033.0349408027723</v>
      </c>
      <c r="AP404" s="5">
        <f t="shared" si="299"/>
        <v>4124.6290659562464</v>
      </c>
      <c r="AQ404" s="5">
        <f t="shared" si="276"/>
        <v>5242.894736842105</v>
      </c>
      <c r="AR404" s="5">
        <f t="shared" si="277"/>
        <v>1113.6243457616144</v>
      </c>
      <c r="AS404" s="5">
        <f t="shared" si="278"/>
        <v>3884.3631129844762</v>
      </c>
      <c r="AT404" s="5">
        <f t="shared" si="279"/>
        <v>19459.973266003264</v>
      </c>
      <c r="AU404" s="5">
        <f t="shared" si="280"/>
        <v>3815.1494093120223</v>
      </c>
      <c r="AV404" s="6">
        <f t="shared" si="300"/>
        <v>4599.6765177630905</v>
      </c>
      <c r="AX404" s="5">
        <f t="shared" si="301"/>
        <v>397.55303596375808</v>
      </c>
      <c r="AY404" s="61" t="s">
        <v>35</v>
      </c>
      <c r="AZ404" s="5">
        <f t="shared" si="281"/>
        <v>548.4</v>
      </c>
      <c r="BA404" s="5">
        <f t="shared" si="282"/>
        <v>246.46799999999999</v>
      </c>
      <c r="BB404" s="5">
        <f t="shared" si="283"/>
        <v>573</v>
      </c>
      <c r="BC404" s="5">
        <f t="shared" si="283"/>
        <v>133.875</v>
      </c>
      <c r="BD404" s="5">
        <f t="shared" si="285"/>
        <v>475.25</v>
      </c>
      <c r="BE404" s="5">
        <f t="shared" si="286"/>
        <v>353.47432024169183</v>
      </c>
      <c r="BF404" s="5">
        <f t="shared" si="287"/>
        <v>237.696</v>
      </c>
      <c r="BG404" s="5">
        <f t="shared" si="288"/>
        <v>150.37447988904299</v>
      </c>
      <c r="BH404" s="61" t="s">
        <v>35</v>
      </c>
      <c r="BI404" s="5">
        <f t="shared" si="289"/>
        <v>224.9782383419689</v>
      </c>
      <c r="BJ404" s="5">
        <f t="shared" si="290"/>
        <v>145.386</v>
      </c>
      <c r="BK404" s="5">
        <f t="shared" si="291"/>
        <v>132</v>
      </c>
      <c r="BL404" s="6">
        <f t="shared" si="302"/>
        <v>301.53792286970514</v>
      </c>
      <c r="BN404" s="13">
        <v>102.30071193452542</v>
      </c>
      <c r="BO404" s="13">
        <v>167.88</v>
      </c>
      <c r="BP404" s="13">
        <v>86</v>
      </c>
      <c r="BQ404" s="13">
        <v>92</v>
      </c>
      <c r="BR404" s="13">
        <v>96</v>
      </c>
      <c r="BS404" s="14">
        <v>935</v>
      </c>
      <c r="BT404" s="13">
        <v>236.59219839948588</v>
      </c>
      <c r="BU404" s="14">
        <v>103.89</v>
      </c>
      <c r="BV404" s="13">
        <v>94.690696728010465</v>
      </c>
      <c r="BW404" s="14">
        <v>76</v>
      </c>
      <c r="BX404" s="14">
        <v>370.66</v>
      </c>
      <c r="BY404" s="13">
        <v>97.27</v>
      </c>
      <c r="BZ404" s="13">
        <v>20.199000000000002</v>
      </c>
      <c r="CA404" s="13">
        <v>115.12</v>
      </c>
      <c r="CB404" s="14">
        <f t="shared" si="303"/>
        <v>185.25732907585868</v>
      </c>
      <c r="CD404" s="5">
        <v>34550</v>
      </c>
      <c r="CE404" s="5">
        <v>35168</v>
      </c>
      <c r="CF404" s="5">
        <v>34430</v>
      </c>
      <c r="CG404" s="5">
        <v>34946</v>
      </c>
      <c r="CH404" s="5">
        <v>36782.100000000006</v>
      </c>
      <c r="CI404" s="6">
        <v>31138</v>
      </c>
      <c r="CJ404" s="5">
        <v>35400</v>
      </c>
      <c r="CK404" s="5">
        <v>34916</v>
      </c>
      <c r="CL404" s="5">
        <v>32547</v>
      </c>
      <c r="CM404" s="6">
        <v>33205</v>
      </c>
      <c r="CN404" s="6">
        <v>34398</v>
      </c>
      <c r="CO404" s="5">
        <v>31486</v>
      </c>
      <c r="CP404" s="5">
        <v>32756</v>
      </c>
      <c r="CQ404" s="5">
        <v>36600</v>
      </c>
      <c r="CR404" s="6">
        <f t="shared" si="304"/>
        <v>34165.864285714284</v>
      </c>
      <c r="CT404" s="13">
        <v>588.60071193452541</v>
      </c>
      <c r="CU404" s="61" t="s">
        <v>35</v>
      </c>
      <c r="CV404" s="13">
        <v>500</v>
      </c>
      <c r="CW404" s="13">
        <v>1000</v>
      </c>
      <c r="CX404" s="13">
        <v>400</v>
      </c>
      <c r="CY404" s="14">
        <v>1600</v>
      </c>
      <c r="CZ404" s="13">
        <v>480</v>
      </c>
      <c r="DA404" s="13">
        <v>662</v>
      </c>
      <c r="DB404" s="13">
        <v>1000</v>
      </c>
      <c r="DC404" s="14">
        <v>1442</v>
      </c>
      <c r="DD404" s="61" t="s">
        <v>35</v>
      </c>
      <c r="DE404" s="13">
        <v>965</v>
      </c>
      <c r="DF404" s="13">
        <v>2000</v>
      </c>
      <c r="DG404" s="13">
        <v>2000</v>
      </c>
      <c r="DH404" s="14">
        <f t="shared" si="305"/>
        <v>1053.1333926612103</v>
      </c>
      <c r="DJ404" s="5">
        <v>19500</v>
      </c>
      <c r="DK404" s="61" t="s">
        <v>35</v>
      </c>
      <c r="DL404" s="5">
        <v>22850</v>
      </c>
      <c r="DM404" s="5">
        <v>20539</v>
      </c>
      <c r="DN404" s="5">
        <v>19100</v>
      </c>
      <c r="DO404" s="6">
        <v>17850</v>
      </c>
      <c r="DP404" s="5">
        <v>19010</v>
      </c>
      <c r="DQ404" s="5">
        <v>19500</v>
      </c>
      <c r="DR404" s="5">
        <v>19808</v>
      </c>
      <c r="DS404" s="6">
        <v>18070</v>
      </c>
      <c r="DT404" s="61" t="s">
        <v>35</v>
      </c>
      <c r="DU404" s="5">
        <v>18092</v>
      </c>
      <c r="DV404" s="5">
        <v>24231</v>
      </c>
      <c r="DW404" s="5">
        <v>22000</v>
      </c>
      <c r="DX404" s="6">
        <f t="shared" si="306"/>
        <v>20045.833333333332</v>
      </c>
    </row>
    <row r="405" spans="1:128" x14ac:dyDescent="0.25">
      <c r="A405" s="7">
        <v>400</v>
      </c>
      <c r="B405" s="5">
        <f t="shared" si="292"/>
        <v>4450.2277231760654</v>
      </c>
      <c r="C405" s="5">
        <f t="shared" si="293"/>
        <v>2512</v>
      </c>
      <c r="D405" s="5">
        <f t="shared" si="260"/>
        <v>5352.5860465116275</v>
      </c>
      <c r="E405" s="5">
        <f t="shared" si="261"/>
        <v>4804.6419130434779</v>
      </c>
      <c r="F405" s="5">
        <f t="shared" si="262"/>
        <v>5170.7625000000007</v>
      </c>
      <c r="G405" s="5">
        <f t="shared" si="263"/>
        <v>533.50708556149732</v>
      </c>
      <c r="H405" s="5">
        <f t="shared" si="264"/>
        <v>2270.744538170381</v>
      </c>
      <c r="I405" s="5">
        <f t="shared" si="265"/>
        <v>4386.5092610444644</v>
      </c>
      <c r="J405" s="5">
        <f t="shared" si="266"/>
        <v>4362.3250659562464</v>
      </c>
      <c r="K405" s="5">
        <f t="shared" si="267"/>
        <v>5393.2692167311479</v>
      </c>
      <c r="L405" s="57">
        <f t="shared" si="294"/>
        <v>1113.6243457616144</v>
      </c>
      <c r="M405" s="5">
        <f t="shared" si="268"/>
        <v>4108.942054131443</v>
      </c>
      <c r="N405" s="5">
        <f t="shared" si="269"/>
        <v>19604.395900990097</v>
      </c>
      <c r="O405" s="5">
        <f t="shared" si="270"/>
        <v>3947.1494093120223</v>
      </c>
      <c r="P405" s="6">
        <f t="shared" si="295"/>
        <v>4857.9060757421494</v>
      </c>
      <c r="R405" s="5">
        <v>40</v>
      </c>
      <c r="S405" s="5">
        <v>17</v>
      </c>
      <c r="T405" s="5">
        <v>24</v>
      </c>
      <c r="U405" s="5">
        <v>80</v>
      </c>
      <c r="V405" s="5">
        <v>50</v>
      </c>
      <c r="W405" s="5">
        <v>8</v>
      </c>
      <c r="X405" s="5">
        <v>3</v>
      </c>
      <c r="Y405" s="5">
        <v>20</v>
      </c>
      <c r="Z405" s="5">
        <v>20</v>
      </c>
      <c r="AA405" s="5">
        <v>21</v>
      </c>
      <c r="AB405" s="5">
        <v>14</v>
      </c>
      <c r="AC405" s="5">
        <v>44</v>
      </c>
      <c r="AD405" s="5">
        <v>1</v>
      </c>
      <c r="AE405" s="5">
        <v>35</v>
      </c>
      <c r="AF405" s="6">
        <f t="shared" si="296"/>
        <v>26.928571428571427</v>
      </c>
      <c r="AH405" s="5">
        <f t="shared" si="297"/>
        <v>4052.6760791324805</v>
      </c>
      <c r="AI405" s="5">
        <f t="shared" si="271"/>
        <v>2512</v>
      </c>
      <c r="AJ405" s="5">
        <f t="shared" si="272"/>
        <v>4804.1860465116279</v>
      </c>
      <c r="AK405" s="5">
        <f t="shared" si="273"/>
        <v>4558.173913043478</v>
      </c>
      <c r="AL405" s="5">
        <f t="shared" si="274"/>
        <v>4597.7625000000007</v>
      </c>
      <c r="AM405" s="5">
        <f t="shared" si="274"/>
        <v>399.63208556149732</v>
      </c>
      <c r="AN405" s="5">
        <f t="shared" si="275"/>
        <v>1795.4945381703808</v>
      </c>
      <c r="AO405" s="5">
        <f t="shared" si="298"/>
        <v>4033.0349408027723</v>
      </c>
      <c r="AP405" s="5">
        <f t="shared" si="299"/>
        <v>4124.6290659562464</v>
      </c>
      <c r="AQ405" s="5">
        <f t="shared" si="276"/>
        <v>5242.894736842105</v>
      </c>
      <c r="AR405" s="5">
        <f t="shared" si="277"/>
        <v>1113.6243457616144</v>
      </c>
      <c r="AS405" s="5">
        <f t="shared" si="278"/>
        <v>3883.9638157894738</v>
      </c>
      <c r="AT405" s="5">
        <f t="shared" si="279"/>
        <v>19459.009900990099</v>
      </c>
      <c r="AU405" s="5">
        <f t="shared" si="280"/>
        <v>3815.1494093120223</v>
      </c>
      <c r="AV405" s="6">
        <f t="shared" si="300"/>
        <v>4599.4450984195564</v>
      </c>
      <c r="AX405" s="5">
        <f t="shared" si="301"/>
        <v>397.55164404358453</v>
      </c>
      <c r="AY405" s="61" t="s">
        <v>35</v>
      </c>
      <c r="AZ405" s="5">
        <f t="shared" si="281"/>
        <v>548.4</v>
      </c>
      <c r="BA405" s="5">
        <f t="shared" si="282"/>
        <v>246.46799999999999</v>
      </c>
      <c r="BB405" s="5">
        <f t="shared" si="283"/>
        <v>573</v>
      </c>
      <c r="BC405" s="5">
        <f t="shared" si="283"/>
        <v>133.875</v>
      </c>
      <c r="BD405" s="5">
        <f t="shared" si="285"/>
        <v>475.25</v>
      </c>
      <c r="BE405" s="5">
        <f t="shared" si="286"/>
        <v>353.47432024169183</v>
      </c>
      <c r="BF405" s="5">
        <f t="shared" si="287"/>
        <v>237.696</v>
      </c>
      <c r="BG405" s="5">
        <f t="shared" si="288"/>
        <v>150.37447988904299</v>
      </c>
      <c r="BH405" s="61" t="s">
        <v>35</v>
      </c>
      <c r="BI405" s="5">
        <f t="shared" si="289"/>
        <v>224.9782383419689</v>
      </c>
      <c r="BJ405" s="5">
        <f t="shared" si="290"/>
        <v>145.386</v>
      </c>
      <c r="BK405" s="5">
        <f t="shared" si="291"/>
        <v>132</v>
      </c>
      <c r="BL405" s="6">
        <f t="shared" si="302"/>
        <v>301.53780687635731</v>
      </c>
      <c r="BN405" s="13">
        <v>102.302772761634</v>
      </c>
      <c r="BO405" s="13">
        <v>168</v>
      </c>
      <c r="BP405" s="13">
        <v>86</v>
      </c>
      <c r="BQ405" s="13">
        <v>92</v>
      </c>
      <c r="BR405" s="13">
        <v>96</v>
      </c>
      <c r="BS405" s="14">
        <v>935</v>
      </c>
      <c r="BT405" s="13">
        <v>236.59219839948588</v>
      </c>
      <c r="BU405" s="14">
        <v>103.89</v>
      </c>
      <c r="BV405" s="13">
        <v>94.690696728010465</v>
      </c>
      <c r="BW405" s="14">
        <v>76</v>
      </c>
      <c r="BX405" s="14">
        <v>370.66</v>
      </c>
      <c r="BY405" s="13">
        <v>97.28</v>
      </c>
      <c r="BZ405" s="13">
        <v>20.2</v>
      </c>
      <c r="CA405" s="13">
        <v>115.12</v>
      </c>
      <c r="CB405" s="14">
        <f t="shared" si="303"/>
        <v>185.26683342065215</v>
      </c>
      <c r="CD405" s="5">
        <v>34550</v>
      </c>
      <c r="CE405" s="5">
        <v>35168</v>
      </c>
      <c r="CF405" s="5">
        <v>34430</v>
      </c>
      <c r="CG405" s="5">
        <v>34946</v>
      </c>
      <c r="CH405" s="5">
        <v>36782.100000000006</v>
      </c>
      <c r="CI405" s="6">
        <v>31138</v>
      </c>
      <c r="CJ405" s="5">
        <v>35400</v>
      </c>
      <c r="CK405" s="5">
        <v>34916</v>
      </c>
      <c r="CL405" s="5">
        <v>32547</v>
      </c>
      <c r="CM405" s="6">
        <v>33205</v>
      </c>
      <c r="CN405" s="6">
        <v>34398</v>
      </c>
      <c r="CO405" s="5">
        <v>31486</v>
      </c>
      <c r="CP405" s="5">
        <v>32756</v>
      </c>
      <c r="CQ405" s="5">
        <v>36600</v>
      </c>
      <c r="CR405" s="6">
        <f t="shared" si="304"/>
        <v>34165.864285714284</v>
      </c>
      <c r="CT405" s="13">
        <v>588.60277276163401</v>
      </c>
      <c r="CU405" s="61" t="s">
        <v>35</v>
      </c>
      <c r="CV405" s="13">
        <v>500</v>
      </c>
      <c r="CW405" s="13">
        <v>1000</v>
      </c>
      <c r="CX405" s="13">
        <v>400</v>
      </c>
      <c r="CY405" s="14">
        <v>1600</v>
      </c>
      <c r="CZ405" s="13">
        <v>480</v>
      </c>
      <c r="DA405" s="13">
        <v>662</v>
      </c>
      <c r="DB405" s="13">
        <v>1000</v>
      </c>
      <c r="DC405" s="14">
        <v>1442</v>
      </c>
      <c r="DD405" s="61" t="s">
        <v>35</v>
      </c>
      <c r="DE405" s="13">
        <v>965</v>
      </c>
      <c r="DF405" s="13">
        <v>2000</v>
      </c>
      <c r="DG405" s="13">
        <v>2000</v>
      </c>
      <c r="DH405" s="14">
        <f t="shared" si="305"/>
        <v>1053.133564396803</v>
      </c>
      <c r="DJ405" s="5">
        <v>19500</v>
      </c>
      <c r="DK405" s="61" t="s">
        <v>35</v>
      </c>
      <c r="DL405" s="5">
        <v>22850</v>
      </c>
      <c r="DM405" s="5">
        <v>20539</v>
      </c>
      <c r="DN405" s="5">
        <v>19100</v>
      </c>
      <c r="DO405" s="6">
        <v>17850</v>
      </c>
      <c r="DP405" s="5">
        <v>19010</v>
      </c>
      <c r="DQ405" s="5">
        <v>19500</v>
      </c>
      <c r="DR405" s="5">
        <v>19808</v>
      </c>
      <c r="DS405" s="6">
        <v>18070</v>
      </c>
      <c r="DT405" s="61" t="s">
        <v>35</v>
      </c>
      <c r="DU405" s="5">
        <v>18092</v>
      </c>
      <c r="DV405" s="5">
        <v>24231</v>
      </c>
      <c r="DW405" s="5">
        <v>22000</v>
      </c>
      <c r="DX405" s="6">
        <f t="shared" si="306"/>
        <v>20045.833333333332</v>
      </c>
    </row>
    <row r="406" spans="1:128" x14ac:dyDescent="0.25">
      <c r="A406" s="7">
        <v>401</v>
      </c>
      <c r="B406" s="5">
        <f t="shared" si="292"/>
        <v>4450.1449015258704</v>
      </c>
      <c r="C406" s="5">
        <f t="shared" si="293"/>
        <v>2510.2069950035689</v>
      </c>
      <c r="D406" s="5">
        <f t="shared" ref="D406:D469" si="307">IF(ISNUMBER(AJ406),AJ406+AZ406,"")</f>
        <v>5352.5860465116275</v>
      </c>
      <c r="E406" s="5">
        <f t="shared" ref="E406:E469" si="308">IF(ISNUMBER(AK406),AK406+BA406,"")</f>
        <v>4804.6419130434779</v>
      </c>
      <c r="F406" s="5">
        <f t="shared" ref="F406:F469" si="309">IF(ISNUMBER(AL406),AL406+BB406,"")</f>
        <v>5170.7625000000007</v>
      </c>
      <c r="G406" s="5">
        <f t="shared" ref="G406:G469" si="310">IF(ISNUMBER(AM406),AM406+BC406,"")</f>
        <v>533.50708556149732</v>
      </c>
      <c r="H406" s="5">
        <f t="shared" ref="H406:H469" si="311">IF(ISNUMBER(AN406),AN406+BD406,"")</f>
        <v>2270.744538170381</v>
      </c>
      <c r="I406" s="5">
        <f t="shared" ref="I406:I469" si="312">IF(ISNUMBER(AO406),AO406+BE406,"")</f>
        <v>4386.5092610444644</v>
      </c>
      <c r="J406" s="5">
        <f t="shared" ref="J406:J469" si="313">IF(ISNUMBER(AP406),AP406+BF406,"")</f>
        <v>4362.3250659562464</v>
      </c>
      <c r="K406" s="5">
        <f t="shared" ref="K406:K469" si="314">IF(ISNUMBER(AQ406),AQ406+BG406,"")</f>
        <v>5393.2692167311479</v>
      </c>
      <c r="L406" s="57">
        <f t="shared" si="294"/>
        <v>1113.6243457616144</v>
      </c>
      <c r="M406" s="5">
        <f t="shared" ref="M406:M469" si="315">IF(ISNUMBER(AS406),AS406+BI406,"")</f>
        <v>4108.942054131443</v>
      </c>
      <c r="N406" s="5">
        <f t="shared" ref="N406:N469" si="316">IF(ISNUMBER(AT406),AT406+BJ406,"")</f>
        <v>19603.432631354881</v>
      </c>
      <c r="O406" s="5">
        <f t="shared" ref="O406:O469" si="317">IF(ISNUMBER(AU406),AU406+BK406,"")</f>
        <v>3947.1494093120223</v>
      </c>
      <c r="P406" s="6">
        <f t="shared" si="295"/>
        <v>4857.7032831505885</v>
      </c>
      <c r="R406" s="5">
        <v>40</v>
      </c>
      <c r="S406" s="5">
        <v>17</v>
      </c>
      <c r="T406" s="5">
        <v>24</v>
      </c>
      <c r="U406" s="5">
        <v>80</v>
      </c>
      <c r="V406" s="5">
        <v>50</v>
      </c>
      <c r="W406" s="5">
        <v>8</v>
      </c>
      <c r="X406" s="5">
        <v>3</v>
      </c>
      <c r="Y406" s="5">
        <v>20</v>
      </c>
      <c r="Z406" s="5">
        <v>20</v>
      </c>
      <c r="AA406" s="5">
        <v>21</v>
      </c>
      <c r="AB406" s="5">
        <v>14</v>
      </c>
      <c r="AC406" s="5">
        <v>44</v>
      </c>
      <c r="AD406" s="5">
        <v>1</v>
      </c>
      <c r="AE406" s="5">
        <v>35</v>
      </c>
      <c r="AF406" s="6">
        <f t="shared" si="296"/>
        <v>26.928571428571427</v>
      </c>
      <c r="AH406" s="5">
        <f t="shared" si="297"/>
        <v>4052.5946459172897</v>
      </c>
      <c r="AI406" s="5">
        <f t="shared" ref="AI406:AI469" si="318">IF(ISBLANK(BO406),"",12*CE406/BO406)</f>
        <v>2510.2069950035689</v>
      </c>
      <c r="AJ406" s="5">
        <f t="shared" ref="AJ406:AK469" si="319">IF(ISBLANK(BP406),"",12*CF406/BP406)</f>
        <v>4804.1860465116279</v>
      </c>
      <c r="AK406" s="5">
        <f t="shared" si="273"/>
        <v>4558.173913043478</v>
      </c>
      <c r="AL406" s="5">
        <f t="shared" ref="AL406:AM469" si="320">IF(ISBLANK(BR406),"",12*CH406/BR406)</f>
        <v>4597.7625000000007</v>
      </c>
      <c r="AM406" s="5">
        <f t="shared" si="320"/>
        <v>399.63208556149732</v>
      </c>
      <c r="AN406" s="5">
        <f t="shared" ref="AN406:AN469" si="321">IF(ISBLANK(BT406),"",12*CJ406/BT406)</f>
        <v>1795.4945381703808</v>
      </c>
      <c r="AO406" s="5">
        <f t="shared" si="298"/>
        <v>4033.0349408027723</v>
      </c>
      <c r="AP406" s="5">
        <f t="shared" si="299"/>
        <v>4124.6290659562464</v>
      </c>
      <c r="AQ406" s="5">
        <f t="shared" ref="AQ406:AQ469" si="322">IF(ISBLANK(BW406),"",12*CM406/BW406)</f>
        <v>5242.894736842105</v>
      </c>
      <c r="AR406" s="5">
        <f t="shared" ref="AR406:AR469" si="323">IF(ISBLANK(BX406),"",12*CN406/BX406)</f>
        <v>1113.6243457616144</v>
      </c>
      <c r="AS406" s="5">
        <f t="shared" ref="AS406:AS469" si="324">IF(ISBLANK(BY406),"",12*CO406/BY406)</f>
        <v>3883.9638157894738</v>
      </c>
      <c r="AT406" s="5">
        <f t="shared" ref="AT406:AT469" si="325">IF(ISBLANK(BZ406),"",12*CP406/BZ406)</f>
        <v>19458.046631354882</v>
      </c>
      <c r="AU406" s="5">
        <f t="shared" ref="AU406:AU469" si="326">IF(ISBLANK(CA406),"",12*CQ406/CA406)</f>
        <v>3815.1494093120223</v>
      </c>
      <c r="AV406" s="6">
        <f t="shared" si="300"/>
        <v>4599.2424050019263</v>
      </c>
      <c r="AX406" s="5">
        <f t="shared" si="301"/>
        <v>397.55025560858104</v>
      </c>
      <c r="AY406" s="61" t="s">
        <v>35</v>
      </c>
      <c r="AZ406" s="5">
        <f t="shared" ref="AZ406:AZ469" si="327">IF(ISBLANK(CV406),"",12*DL406/CV406)</f>
        <v>548.4</v>
      </c>
      <c r="BA406" s="5">
        <f t="shared" ref="BA406:BA469" si="328">IF(ISBLANK(CW406),"",12*DM406/CW406)</f>
        <v>246.46799999999999</v>
      </c>
      <c r="BB406" s="5">
        <f t="shared" ref="BB406:BC469" si="329">IF(ISBLANK(CX406),"",12*DN406/CX406)</f>
        <v>573</v>
      </c>
      <c r="BC406" s="5">
        <f t="shared" ref="BC406:BC436" si="330">IF(ISBLANK(CY406),"",12*DO406/CY406)</f>
        <v>133.875</v>
      </c>
      <c r="BD406" s="5">
        <f t="shared" ref="BD406:BD469" si="331">IF(ISBLANK(CZ406),"",12*DP406/CZ406)</f>
        <v>475.25</v>
      </c>
      <c r="BE406" s="5">
        <f t="shared" ref="BE406:BE469" si="332">IF(ISBLANK(DA406),"",12*DQ406/DA406)</f>
        <v>353.47432024169183</v>
      </c>
      <c r="BF406" s="5">
        <f t="shared" ref="BF406:BF469" si="333">IF(ISBLANK(DB406),"",12*DR406/DB406)</f>
        <v>237.696</v>
      </c>
      <c r="BG406" s="5">
        <f t="shared" ref="BG406:BG469" si="334">IF(ISBLANK(DC406),"",12*DS406/DC406)</f>
        <v>150.37447988904299</v>
      </c>
      <c r="BH406" s="61" t="s">
        <v>35</v>
      </c>
      <c r="BI406" s="5">
        <f t="shared" si="289"/>
        <v>224.9782383419689</v>
      </c>
      <c r="BJ406" s="5">
        <f t="shared" ref="BJ406:BJ469" si="335">IF(ISBLANK(DF406),"",12*DV406/DF406)</f>
        <v>145.386</v>
      </c>
      <c r="BK406" s="5">
        <f t="shared" ref="BK406:BK469" si="336">IF(ISBLANK(DG406),"",12*DW406/DG406)</f>
        <v>132</v>
      </c>
      <c r="BL406" s="6">
        <f t="shared" si="302"/>
        <v>301.53769117344035</v>
      </c>
      <c r="BN406" s="13">
        <v>102.3048284431015</v>
      </c>
      <c r="BO406" s="13">
        <v>168.12</v>
      </c>
      <c r="BP406" s="13">
        <v>86</v>
      </c>
      <c r="BQ406" s="13">
        <v>92</v>
      </c>
      <c r="BR406" s="13">
        <v>96</v>
      </c>
      <c r="BS406" s="14">
        <v>935</v>
      </c>
      <c r="BT406" s="13">
        <v>236.59219839948588</v>
      </c>
      <c r="BU406" s="14">
        <v>103.89</v>
      </c>
      <c r="BV406" s="13">
        <v>94.690696728010465</v>
      </c>
      <c r="BW406" s="14">
        <v>76</v>
      </c>
      <c r="BX406" s="14">
        <v>370.66</v>
      </c>
      <c r="BY406" s="14">
        <v>97.28</v>
      </c>
      <c r="BZ406" s="13">
        <v>20.201000000000001</v>
      </c>
      <c r="CA406" s="13">
        <v>115.12</v>
      </c>
      <c r="CB406" s="14">
        <f t="shared" si="303"/>
        <v>185.27562311218554</v>
      </c>
      <c r="CD406" s="5">
        <v>34550</v>
      </c>
      <c r="CE406" s="5">
        <v>35168</v>
      </c>
      <c r="CF406" s="5">
        <v>34430</v>
      </c>
      <c r="CG406" s="5">
        <v>34946</v>
      </c>
      <c r="CH406" s="5">
        <v>36782.100000000006</v>
      </c>
      <c r="CI406" s="6">
        <v>31138</v>
      </c>
      <c r="CJ406" s="5">
        <v>35400</v>
      </c>
      <c r="CK406" s="5">
        <v>34916</v>
      </c>
      <c r="CL406" s="5">
        <v>32547</v>
      </c>
      <c r="CM406" s="6">
        <v>33205</v>
      </c>
      <c r="CN406" s="6">
        <v>34398</v>
      </c>
      <c r="CO406" s="5">
        <v>31486</v>
      </c>
      <c r="CP406" s="5">
        <v>32756</v>
      </c>
      <c r="CQ406" s="5">
        <v>36600</v>
      </c>
      <c r="CR406" s="6">
        <f t="shared" si="304"/>
        <v>34165.864285714284</v>
      </c>
      <c r="CT406" s="13">
        <v>588.6048284431015</v>
      </c>
      <c r="CU406" s="61" t="s">
        <v>35</v>
      </c>
      <c r="CV406" s="13">
        <v>500</v>
      </c>
      <c r="CW406" s="13">
        <v>1000</v>
      </c>
      <c r="CX406" s="13">
        <v>400</v>
      </c>
      <c r="CY406" s="14">
        <v>1600</v>
      </c>
      <c r="CZ406" s="13">
        <v>480</v>
      </c>
      <c r="DA406" s="13">
        <v>662</v>
      </c>
      <c r="DB406" s="13">
        <v>1000</v>
      </c>
      <c r="DC406" s="14">
        <v>1442</v>
      </c>
      <c r="DD406" s="61" t="s">
        <v>35</v>
      </c>
      <c r="DE406" s="13">
        <v>965</v>
      </c>
      <c r="DF406" s="13">
        <v>2000</v>
      </c>
      <c r="DG406" s="13">
        <v>2000</v>
      </c>
      <c r="DH406" s="14">
        <f t="shared" si="305"/>
        <v>1053.1337357035918</v>
      </c>
      <c r="DJ406" s="5">
        <v>19500</v>
      </c>
      <c r="DK406" s="61" t="s">
        <v>35</v>
      </c>
      <c r="DL406" s="5">
        <v>22850</v>
      </c>
      <c r="DM406" s="5">
        <v>20539</v>
      </c>
      <c r="DN406" s="5">
        <v>19100</v>
      </c>
      <c r="DO406" s="6">
        <v>17850</v>
      </c>
      <c r="DP406" s="5">
        <v>19010</v>
      </c>
      <c r="DQ406" s="5">
        <v>19500</v>
      </c>
      <c r="DR406" s="5">
        <v>19808</v>
      </c>
      <c r="DS406" s="6">
        <v>18070</v>
      </c>
      <c r="DT406" s="61" t="s">
        <v>35</v>
      </c>
      <c r="DU406" s="5">
        <v>18092</v>
      </c>
      <c r="DV406" s="5">
        <v>24231</v>
      </c>
      <c r="DW406" s="5">
        <v>22000</v>
      </c>
      <c r="DX406" s="6">
        <f t="shared" si="306"/>
        <v>20045.833333333332</v>
      </c>
    </row>
    <row r="407" spans="1:128" x14ac:dyDescent="0.25">
      <c r="A407" s="7">
        <v>402</v>
      </c>
      <c r="B407" s="5">
        <f t="shared" si="292"/>
        <v>4450.0622894264316</v>
      </c>
      <c r="C407" s="5">
        <f t="shared" si="293"/>
        <v>2508.4165477888728</v>
      </c>
      <c r="D407" s="5">
        <f t="shared" si="307"/>
        <v>5352.5860465116275</v>
      </c>
      <c r="E407" s="5">
        <f t="shared" si="308"/>
        <v>4804.6419130434779</v>
      </c>
      <c r="F407" s="5">
        <f t="shared" si="309"/>
        <v>5170.7625000000007</v>
      </c>
      <c r="G407" s="5">
        <f t="shared" si="310"/>
        <v>533.50708556149732</v>
      </c>
      <c r="H407" s="5">
        <f t="shared" si="311"/>
        <v>2270.744538170381</v>
      </c>
      <c r="I407" s="5">
        <f t="shared" si="312"/>
        <v>4386.5092610444644</v>
      </c>
      <c r="J407" s="5">
        <f t="shared" si="313"/>
        <v>4362.3250659562464</v>
      </c>
      <c r="K407" s="5">
        <f t="shared" si="314"/>
        <v>5393.2692167311479</v>
      </c>
      <c r="L407" s="57">
        <f t="shared" si="294"/>
        <v>1113.6243457616144</v>
      </c>
      <c r="M407" s="5">
        <f t="shared" si="315"/>
        <v>4108.5428390203533</v>
      </c>
      <c r="N407" s="5">
        <f t="shared" si="316"/>
        <v>19602.469457083454</v>
      </c>
      <c r="O407" s="5">
        <f t="shared" si="317"/>
        <v>3947.1494093120223</v>
      </c>
      <c r="P407" s="6">
        <f t="shared" si="295"/>
        <v>4857.472179672257</v>
      </c>
      <c r="R407" s="5">
        <v>40</v>
      </c>
      <c r="S407" s="5">
        <v>17</v>
      </c>
      <c r="T407" s="5">
        <v>24</v>
      </c>
      <c r="U407" s="5">
        <v>80</v>
      </c>
      <c r="V407" s="5">
        <v>50</v>
      </c>
      <c r="W407" s="5">
        <v>8</v>
      </c>
      <c r="X407" s="5">
        <v>3</v>
      </c>
      <c r="Y407" s="5">
        <v>20</v>
      </c>
      <c r="Z407" s="5">
        <v>20</v>
      </c>
      <c r="AA407" s="5">
        <v>21</v>
      </c>
      <c r="AB407" s="5">
        <v>14</v>
      </c>
      <c r="AC407" s="5">
        <v>44</v>
      </c>
      <c r="AD407" s="5">
        <v>1</v>
      </c>
      <c r="AE407" s="5">
        <v>35</v>
      </c>
      <c r="AF407" s="6">
        <f t="shared" si="296"/>
        <v>26.928571428571427</v>
      </c>
      <c r="AH407" s="5">
        <f t="shared" si="297"/>
        <v>4052.5134187850686</v>
      </c>
      <c r="AI407" s="5">
        <f t="shared" si="318"/>
        <v>2508.4165477888728</v>
      </c>
      <c r="AJ407" s="5">
        <f t="shared" si="319"/>
        <v>4804.1860465116279</v>
      </c>
      <c r="AK407" s="5">
        <f t="shared" si="319"/>
        <v>4558.173913043478</v>
      </c>
      <c r="AL407" s="5">
        <f t="shared" si="320"/>
        <v>4597.7625000000007</v>
      </c>
      <c r="AM407" s="5">
        <f t="shared" si="320"/>
        <v>399.63208556149732</v>
      </c>
      <c r="AN407" s="5">
        <f t="shared" si="321"/>
        <v>1795.4945381703808</v>
      </c>
      <c r="AO407" s="5">
        <f t="shared" si="298"/>
        <v>4033.0349408027723</v>
      </c>
      <c r="AP407" s="5">
        <f t="shared" si="299"/>
        <v>4124.6290659562464</v>
      </c>
      <c r="AQ407" s="5">
        <f t="shared" si="322"/>
        <v>5242.894736842105</v>
      </c>
      <c r="AR407" s="5">
        <f t="shared" si="323"/>
        <v>1113.6243457616144</v>
      </c>
      <c r="AS407" s="5">
        <f t="shared" si="324"/>
        <v>3883.5646006783841</v>
      </c>
      <c r="AT407" s="5">
        <f t="shared" si="325"/>
        <v>19457.083457083456</v>
      </c>
      <c r="AU407" s="5">
        <f t="shared" si="326"/>
        <v>3815.1494093120223</v>
      </c>
      <c r="AV407" s="6">
        <f t="shared" si="300"/>
        <v>4599.0114004498237</v>
      </c>
      <c r="AX407" s="5">
        <f t="shared" si="301"/>
        <v>397.54887064136261</v>
      </c>
      <c r="AY407" s="61" t="s">
        <v>35</v>
      </c>
      <c r="AZ407" s="5">
        <f t="shared" si="327"/>
        <v>548.4</v>
      </c>
      <c r="BA407" s="5">
        <f t="shared" si="328"/>
        <v>246.46799999999999</v>
      </c>
      <c r="BB407" s="5">
        <f t="shared" si="329"/>
        <v>573</v>
      </c>
      <c r="BC407" s="5">
        <f t="shared" si="330"/>
        <v>133.875</v>
      </c>
      <c r="BD407" s="5">
        <f t="shared" si="331"/>
        <v>475.25</v>
      </c>
      <c r="BE407" s="5">
        <f t="shared" si="332"/>
        <v>353.47432024169183</v>
      </c>
      <c r="BF407" s="5">
        <f t="shared" si="333"/>
        <v>237.696</v>
      </c>
      <c r="BG407" s="5">
        <f t="shared" si="334"/>
        <v>150.37447988904299</v>
      </c>
      <c r="BH407" s="61" t="s">
        <v>35</v>
      </c>
      <c r="BI407" s="5">
        <f t="shared" ref="BI407:BI469" si="337">IF(ISBLANK(DE407),"",12*DU407/DE407)</f>
        <v>224.9782383419689</v>
      </c>
      <c r="BJ407" s="5">
        <f t="shared" si="335"/>
        <v>145.386</v>
      </c>
      <c r="BK407" s="5">
        <f t="shared" si="336"/>
        <v>132</v>
      </c>
      <c r="BL407" s="6">
        <f t="shared" si="302"/>
        <v>301.5375757595055</v>
      </c>
      <c r="BN407" s="13">
        <v>102.30687900456005</v>
      </c>
      <c r="BO407" s="13">
        <v>168.24</v>
      </c>
      <c r="BP407" s="13">
        <v>86</v>
      </c>
      <c r="BQ407" s="13">
        <v>92</v>
      </c>
      <c r="BR407" s="13">
        <v>96</v>
      </c>
      <c r="BS407" s="14">
        <v>935</v>
      </c>
      <c r="BT407" s="13">
        <v>236.59219839948588</v>
      </c>
      <c r="BU407" s="14">
        <v>103.89</v>
      </c>
      <c r="BV407" s="13">
        <v>94.690696728010465</v>
      </c>
      <c r="BW407" s="14">
        <v>76</v>
      </c>
      <c r="BX407" s="14">
        <v>370.66</v>
      </c>
      <c r="BY407" s="14">
        <v>97.29</v>
      </c>
      <c r="BZ407" s="13">
        <v>20.202000000000002</v>
      </c>
      <c r="CA407" s="13">
        <v>115.12</v>
      </c>
      <c r="CB407" s="14">
        <f t="shared" si="303"/>
        <v>185.28512672371832</v>
      </c>
      <c r="CD407" s="5">
        <v>34550</v>
      </c>
      <c r="CE407" s="5">
        <v>35168</v>
      </c>
      <c r="CF407" s="5">
        <v>34430</v>
      </c>
      <c r="CG407" s="5">
        <v>34946</v>
      </c>
      <c r="CH407" s="5">
        <v>36782.100000000006</v>
      </c>
      <c r="CI407" s="6">
        <v>31138</v>
      </c>
      <c r="CJ407" s="5">
        <v>35400</v>
      </c>
      <c r="CK407" s="5">
        <v>34916</v>
      </c>
      <c r="CL407" s="5">
        <v>32547</v>
      </c>
      <c r="CM407" s="6">
        <v>33205</v>
      </c>
      <c r="CN407" s="6">
        <v>34398</v>
      </c>
      <c r="CO407" s="5">
        <v>31486</v>
      </c>
      <c r="CP407" s="5">
        <v>32756</v>
      </c>
      <c r="CQ407" s="5">
        <v>36600</v>
      </c>
      <c r="CR407" s="6">
        <f t="shared" si="304"/>
        <v>34165.864285714284</v>
      </c>
      <c r="CT407" s="13">
        <v>588.60687900456003</v>
      </c>
      <c r="CU407" s="61" t="s">
        <v>35</v>
      </c>
      <c r="CV407" s="13">
        <v>500</v>
      </c>
      <c r="CW407" s="13">
        <v>1000</v>
      </c>
      <c r="CX407" s="13">
        <v>400</v>
      </c>
      <c r="CY407" s="14">
        <v>1600</v>
      </c>
      <c r="CZ407" s="13">
        <v>480</v>
      </c>
      <c r="DA407" s="13">
        <v>662</v>
      </c>
      <c r="DB407" s="13">
        <v>1000</v>
      </c>
      <c r="DC407" s="14">
        <v>1442</v>
      </c>
      <c r="DD407" s="61" t="s">
        <v>35</v>
      </c>
      <c r="DE407" s="13">
        <v>965</v>
      </c>
      <c r="DF407" s="13">
        <v>2000</v>
      </c>
      <c r="DG407" s="13">
        <v>2000</v>
      </c>
      <c r="DH407" s="14">
        <f t="shared" si="305"/>
        <v>1053.1339065837135</v>
      </c>
      <c r="DJ407" s="5">
        <v>19500</v>
      </c>
      <c r="DK407" s="61" t="s">
        <v>35</v>
      </c>
      <c r="DL407" s="5">
        <v>22850</v>
      </c>
      <c r="DM407" s="5">
        <v>20539</v>
      </c>
      <c r="DN407" s="5">
        <v>19100</v>
      </c>
      <c r="DO407" s="6">
        <v>17850</v>
      </c>
      <c r="DP407" s="5">
        <v>19010</v>
      </c>
      <c r="DQ407" s="5">
        <v>19500</v>
      </c>
      <c r="DR407" s="5">
        <v>19808</v>
      </c>
      <c r="DS407" s="6">
        <v>18070</v>
      </c>
      <c r="DT407" s="61" t="s">
        <v>35</v>
      </c>
      <c r="DU407" s="5">
        <v>18092</v>
      </c>
      <c r="DV407" s="5">
        <v>24231</v>
      </c>
      <c r="DW407" s="5">
        <v>22000</v>
      </c>
      <c r="DX407" s="6">
        <f t="shared" si="306"/>
        <v>20045.833333333332</v>
      </c>
    </row>
    <row r="408" spans="1:128" x14ac:dyDescent="0.25">
      <c r="A408" s="7">
        <v>403</v>
      </c>
      <c r="B408" s="5">
        <f t="shared" si="292"/>
        <v>4449.9798858281902</v>
      </c>
      <c r="C408" s="5">
        <f t="shared" si="293"/>
        <v>2506.6286528866713</v>
      </c>
      <c r="D408" s="5">
        <f t="shared" si="307"/>
        <v>5352.5860465116275</v>
      </c>
      <c r="E408" s="5">
        <f t="shared" si="308"/>
        <v>4804.6419130434779</v>
      </c>
      <c r="F408" s="5">
        <f t="shared" si="309"/>
        <v>5170.7625000000007</v>
      </c>
      <c r="G408" s="5">
        <f t="shared" si="310"/>
        <v>533.50708556149732</v>
      </c>
      <c r="H408" s="5">
        <f t="shared" si="311"/>
        <v>2270.744538170381</v>
      </c>
      <c r="I408" s="5">
        <f t="shared" si="312"/>
        <v>4386.5092610444644</v>
      </c>
      <c r="J408" s="5">
        <f t="shared" si="313"/>
        <v>4362.3250659562464</v>
      </c>
      <c r="K408" s="5">
        <f t="shared" si="314"/>
        <v>5393.2692167311479</v>
      </c>
      <c r="L408" s="57">
        <f t="shared" si="294"/>
        <v>1113.6243457616144</v>
      </c>
      <c r="M408" s="5">
        <f t="shared" si="315"/>
        <v>4108.1437059678683</v>
      </c>
      <c r="N408" s="5">
        <f t="shared" si="316"/>
        <v>19601.506378161659</v>
      </c>
      <c r="O408" s="5">
        <f t="shared" si="317"/>
        <v>3947.1494093120223</v>
      </c>
      <c r="P408" s="6">
        <f t="shared" si="295"/>
        <v>4857.2412860669201</v>
      </c>
      <c r="R408" s="5">
        <v>40</v>
      </c>
      <c r="S408" s="5">
        <v>17</v>
      </c>
      <c r="T408" s="5">
        <v>24</v>
      </c>
      <c r="U408" s="5">
        <v>80</v>
      </c>
      <c r="V408" s="5">
        <v>50</v>
      </c>
      <c r="W408" s="5">
        <v>8</v>
      </c>
      <c r="X408" s="5">
        <v>3</v>
      </c>
      <c r="Y408" s="5">
        <v>20</v>
      </c>
      <c r="Z408" s="5">
        <v>20</v>
      </c>
      <c r="AA408" s="5">
        <v>21</v>
      </c>
      <c r="AB408" s="5">
        <v>14</v>
      </c>
      <c r="AC408" s="5">
        <v>44</v>
      </c>
      <c r="AD408" s="5">
        <v>1</v>
      </c>
      <c r="AE408" s="5">
        <v>35</v>
      </c>
      <c r="AF408" s="6">
        <f t="shared" si="296"/>
        <v>26.928571428571427</v>
      </c>
      <c r="AH408" s="5">
        <f t="shared" si="297"/>
        <v>4052.4323967035161</v>
      </c>
      <c r="AI408" s="5">
        <f t="shared" si="318"/>
        <v>2506.6286528866713</v>
      </c>
      <c r="AJ408" s="5">
        <f t="shared" si="319"/>
        <v>4804.1860465116279</v>
      </c>
      <c r="AK408" s="5">
        <f t="shared" si="319"/>
        <v>4558.173913043478</v>
      </c>
      <c r="AL408" s="5">
        <f t="shared" si="320"/>
        <v>4597.7625000000007</v>
      </c>
      <c r="AM408" s="5">
        <f t="shared" si="320"/>
        <v>399.63208556149732</v>
      </c>
      <c r="AN408" s="5">
        <f t="shared" si="321"/>
        <v>1795.4945381703808</v>
      </c>
      <c r="AO408" s="5">
        <f t="shared" si="298"/>
        <v>4033.0349408027723</v>
      </c>
      <c r="AP408" s="5">
        <f t="shared" si="299"/>
        <v>4124.6290659562464</v>
      </c>
      <c r="AQ408" s="5">
        <f t="shared" si="322"/>
        <v>5242.894736842105</v>
      </c>
      <c r="AR408" s="5">
        <f t="shared" si="323"/>
        <v>1113.6243457616144</v>
      </c>
      <c r="AS408" s="5">
        <f t="shared" si="324"/>
        <v>3883.1654676258995</v>
      </c>
      <c r="AT408" s="5">
        <f t="shared" si="325"/>
        <v>19456.12037816166</v>
      </c>
      <c r="AU408" s="5">
        <f t="shared" si="326"/>
        <v>3815.1494093120223</v>
      </c>
      <c r="AV408" s="6">
        <f t="shared" si="300"/>
        <v>4598.7806055242499</v>
      </c>
      <c r="AX408" s="5">
        <f t="shared" si="301"/>
        <v>397.54748912467386</v>
      </c>
      <c r="AY408" s="61" t="s">
        <v>35</v>
      </c>
      <c r="AZ408" s="5">
        <f t="shared" si="327"/>
        <v>548.4</v>
      </c>
      <c r="BA408" s="5">
        <f t="shared" si="328"/>
        <v>246.46799999999999</v>
      </c>
      <c r="BB408" s="5">
        <f t="shared" si="329"/>
        <v>573</v>
      </c>
      <c r="BC408" s="5">
        <f t="shared" si="330"/>
        <v>133.875</v>
      </c>
      <c r="BD408" s="5">
        <f t="shared" si="331"/>
        <v>475.25</v>
      </c>
      <c r="BE408" s="5">
        <f t="shared" si="332"/>
        <v>353.47432024169183</v>
      </c>
      <c r="BF408" s="5">
        <f t="shared" si="333"/>
        <v>237.696</v>
      </c>
      <c r="BG408" s="5">
        <f t="shared" si="334"/>
        <v>150.37447988904299</v>
      </c>
      <c r="BH408" s="61" t="s">
        <v>35</v>
      </c>
      <c r="BI408" s="5">
        <f t="shared" si="337"/>
        <v>224.9782383419689</v>
      </c>
      <c r="BJ408" s="5">
        <f t="shared" si="335"/>
        <v>145.386</v>
      </c>
      <c r="BK408" s="5">
        <f t="shared" si="336"/>
        <v>132</v>
      </c>
      <c r="BL408" s="6">
        <f t="shared" si="302"/>
        <v>301.53746063311479</v>
      </c>
      <c r="BN408" s="13">
        <v>102.30892447145071</v>
      </c>
      <c r="BO408" s="13">
        <v>168.36</v>
      </c>
      <c r="BP408" s="13">
        <v>86</v>
      </c>
      <c r="BQ408" s="13">
        <v>92</v>
      </c>
      <c r="BR408" s="13">
        <v>96</v>
      </c>
      <c r="BS408" s="14">
        <v>935</v>
      </c>
      <c r="BT408" s="13">
        <v>236.59219839948588</v>
      </c>
      <c r="BU408" s="14">
        <v>103.89</v>
      </c>
      <c r="BV408" s="13">
        <v>94.690696728010465</v>
      </c>
      <c r="BW408" s="14">
        <v>76</v>
      </c>
      <c r="BX408" s="14">
        <v>370.66</v>
      </c>
      <c r="BY408" s="14">
        <v>97.3</v>
      </c>
      <c r="BZ408" s="13">
        <v>20.202999999999999</v>
      </c>
      <c r="CA408" s="13">
        <v>115.12</v>
      </c>
      <c r="CB408" s="14">
        <f t="shared" si="303"/>
        <v>185.29462997135334</v>
      </c>
      <c r="CD408" s="5">
        <v>34550</v>
      </c>
      <c r="CE408" s="5">
        <v>35168</v>
      </c>
      <c r="CF408" s="5">
        <v>34430</v>
      </c>
      <c r="CG408" s="5">
        <v>34946</v>
      </c>
      <c r="CH408" s="5">
        <v>36782.100000000006</v>
      </c>
      <c r="CI408" s="6">
        <v>31138</v>
      </c>
      <c r="CJ408" s="5">
        <v>35400</v>
      </c>
      <c r="CK408" s="5">
        <v>34916</v>
      </c>
      <c r="CL408" s="5">
        <v>32547</v>
      </c>
      <c r="CM408" s="6">
        <v>33205</v>
      </c>
      <c r="CN408" s="6">
        <v>34398</v>
      </c>
      <c r="CO408" s="5">
        <v>31486</v>
      </c>
      <c r="CP408" s="5">
        <v>32756</v>
      </c>
      <c r="CQ408" s="5">
        <v>36600</v>
      </c>
      <c r="CR408" s="6">
        <f t="shared" si="304"/>
        <v>34165.864285714284</v>
      </c>
      <c r="CT408" s="13">
        <v>588.60892447145068</v>
      </c>
      <c r="CU408" s="61" t="s">
        <v>35</v>
      </c>
      <c r="CV408" s="13">
        <v>500</v>
      </c>
      <c r="CW408" s="13">
        <v>1000</v>
      </c>
      <c r="CX408" s="13">
        <v>400</v>
      </c>
      <c r="CY408" s="14">
        <v>1600</v>
      </c>
      <c r="CZ408" s="13">
        <v>480</v>
      </c>
      <c r="DA408" s="13">
        <v>662</v>
      </c>
      <c r="DB408" s="13">
        <v>1000</v>
      </c>
      <c r="DC408" s="14">
        <v>1442</v>
      </c>
      <c r="DD408" s="61" t="s">
        <v>35</v>
      </c>
      <c r="DE408" s="13">
        <v>965</v>
      </c>
      <c r="DF408" s="13">
        <v>2000</v>
      </c>
      <c r="DG408" s="13">
        <v>2000</v>
      </c>
      <c r="DH408" s="14">
        <f t="shared" si="305"/>
        <v>1053.1340770392876</v>
      </c>
      <c r="DJ408" s="5">
        <v>19500</v>
      </c>
      <c r="DK408" s="61" t="s">
        <v>35</v>
      </c>
      <c r="DL408" s="5">
        <v>22850</v>
      </c>
      <c r="DM408" s="5">
        <v>20539</v>
      </c>
      <c r="DN408" s="5">
        <v>19100</v>
      </c>
      <c r="DO408" s="6">
        <v>17850</v>
      </c>
      <c r="DP408" s="5">
        <v>19010</v>
      </c>
      <c r="DQ408" s="5">
        <v>19500</v>
      </c>
      <c r="DR408" s="5">
        <v>19808</v>
      </c>
      <c r="DS408" s="6">
        <v>18070</v>
      </c>
      <c r="DT408" s="61" t="s">
        <v>35</v>
      </c>
      <c r="DU408" s="5">
        <v>18092</v>
      </c>
      <c r="DV408" s="5">
        <v>24231</v>
      </c>
      <c r="DW408" s="5">
        <v>22000</v>
      </c>
      <c r="DX408" s="6">
        <f t="shared" si="306"/>
        <v>20045.833333333332</v>
      </c>
    </row>
    <row r="409" spans="1:128" x14ac:dyDescent="0.25">
      <c r="A409" s="7">
        <v>404</v>
      </c>
      <c r="B409" s="5">
        <f t="shared" si="292"/>
        <v>4449.8976896894346</v>
      </c>
      <c r="C409" s="5">
        <f t="shared" si="293"/>
        <v>2504.8433048433048</v>
      </c>
      <c r="D409" s="5">
        <f t="shared" si="307"/>
        <v>5352.5860465116275</v>
      </c>
      <c r="E409" s="5">
        <f t="shared" si="308"/>
        <v>4804.6419130434779</v>
      </c>
      <c r="F409" s="5">
        <f t="shared" si="309"/>
        <v>5170.7625000000007</v>
      </c>
      <c r="G409" s="5">
        <f t="shared" si="310"/>
        <v>533.50708556149732</v>
      </c>
      <c r="H409" s="5">
        <f t="shared" si="311"/>
        <v>2270.744538170381</v>
      </c>
      <c r="I409" s="5">
        <f t="shared" si="312"/>
        <v>4386.5092610444644</v>
      </c>
      <c r="J409" s="5">
        <f t="shared" si="313"/>
        <v>4362.3250659562464</v>
      </c>
      <c r="K409" s="5">
        <f t="shared" si="314"/>
        <v>5393.2692167311479</v>
      </c>
      <c r="L409" s="57">
        <f t="shared" si="294"/>
        <v>1113.6243457616144</v>
      </c>
      <c r="M409" s="5">
        <f t="shared" si="315"/>
        <v>4107.7446549486895</v>
      </c>
      <c r="N409" s="5">
        <f t="shared" si="316"/>
        <v>19600.543394575328</v>
      </c>
      <c r="O409" s="5">
        <f t="shared" si="317"/>
        <v>3947.1494093120223</v>
      </c>
      <c r="P409" s="6">
        <f t="shared" si="295"/>
        <v>4857.0106018678034</v>
      </c>
      <c r="R409" s="5">
        <v>40</v>
      </c>
      <c r="S409" s="5">
        <v>17</v>
      </c>
      <c r="T409" s="5">
        <v>24</v>
      </c>
      <c r="U409" s="5">
        <v>80</v>
      </c>
      <c r="V409" s="5">
        <v>50</v>
      </c>
      <c r="W409" s="5">
        <v>8</v>
      </c>
      <c r="X409" s="5">
        <v>3</v>
      </c>
      <c r="Y409" s="5">
        <v>20</v>
      </c>
      <c r="Z409" s="5">
        <v>20</v>
      </c>
      <c r="AA409" s="5">
        <v>21</v>
      </c>
      <c r="AB409" s="5">
        <v>14</v>
      </c>
      <c r="AC409" s="5">
        <v>44</v>
      </c>
      <c r="AD409" s="5">
        <v>1</v>
      </c>
      <c r="AE409" s="5">
        <v>35</v>
      </c>
      <c r="AF409" s="6">
        <f t="shared" si="296"/>
        <v>26.928571428571427</v>
      </c>
      <c r="AH409" s="5">
        <f t="shared" si="297"/>
        <v>4052.3515786480466</v>
      </c>
      <c r="AI409" s="5">
        <f t="shared" si="318"/>
        <v>2504.8433048433048</v>
      </c>
      <c r="AJ409" s="5">
        <f t="shared" si="319"/>
        <v>4804.1860465116279</v>
      </c>
      <c r="AK409" s="5">
        <f t="shared" si="319"/>
        <v>4558.173913043478</v>
      </c>
      <c r="AL409" s="5">
        <f t="shared" si="320"/>
        <v>4597.7625000000007</v>
      </c>
      <c r="AM409" s="5">
        <f t="shared" si="320"/>
        <v>399.63208556149732</v>
      </c>
      <c r="AN409" s="5">
        <f t="shared" si="321"/>
        <v>1795.4945381703808</v>
      </c>
      <c r="AO409" s="5">
        <f t="shared" si="298"/>
        <v>4033.0349408027723</v>
      </c>
      <c r="AP409" s="5">
        <f t="shared" si="299"/>
        <v>4124.6290659562464</v>
      </c>
      <c r="AQ409" s="5">
        <f t="shared" si="322"/>
        <v>5242.894736842105</v>
      </c>
      <c r="AR409" s="5">
        <f t="shared" si="323"/>
        <v>1113.6243457616144</v>
      </c>
      <c r="AS409" s="5">
        <f t="shared" si="324"/>
        <v>3882.7664166067207</v>
      </c>
      <c r="AT409" s="5">
        <f t="shared" si="325"/>
        <v>19455.15739457533</v>
      </c>
      <c r="AU409" s="5">
        <f t="shared" si="326"/>
        <v>3815.1494093120223</v>
      </c>
      <c r="AV409" s="6">
        <f t="shared" si="300"/>
        <v>4598.550019759653</v>
      </c>
      <c r="AX409" s="5">
        <f t="shared" si="301"/>
        <v>397.54611104138786</v>
      </c>
      <c r="AY409" s="61" t="s">
        <v>35</v>
      </c>
      <c r="AZ409" s="5">
        <f t="shared" si="327"/>
        <v>548.4</v>
      </c>
      <c r="BA409" s="5">
        <f t="shared" si="328"/>
        <v>246.46799999999999</v>
      </c>
      <c r="BB409" s="5">
        <f t="shared" si="329"/>
        <v>573</v>
      </c>
      <c r="BC409" s="5">
        <f t="shared" si="330"/>
        <v>133.875</v>
      </c>
      <c r="BD409" s="5">
        <f t="shared" si="331"/>
        <v>475.25</v>
      </c>
      <c r="BE409" s="5">
        <f t="shared" si="332"/>
        <v>353.47432024169183</v>
      </c>
      <c r="BF409" s="5">
        <f t="shared" si="333"/>
        <v>237.696</v>
      </c>
      <c r="BG409" s="5">
        <f t="shared" si="334"/>
        <v>150.37447988904299</v>
      </c>
      <c r="BH409" s="61" t="s">
        <v>35</v>
      </c>
      <c r="BI409" s="5">
        <f t="shared" si="337"/>
        <v>224.9782383419689</v>
      </c>
      <c r="BJ409" s="5">
        <f t="shared" si="335"/>
        <v>145.386</v>
      </c>
      <c r="BK409" s="5">
        <f t="shared" si="336"/>
        <v>132</v>
      </c>
      <c r="BL409" s="6">
        <f t="shared" si="302"/>
        <v>301.53734579284094</v>
      </c>
      <c r="BN409" s="13">
        <v>102.31096486902543</v>
      </c>
      <c r="BO409" s="13">
        <v>168.48</v>
      </c>
      <c r="BP409" s="13">
        <v>86</v>
      </c>
      <c r="BQ409" s="13">
        <v>92</v>
      </c>
      <c r="BR409" s="13">
        <v>96</v>
      </c>
      <c r="BS409" s="14">
        <v>935</v>
      </c>
      <c r="BT409" s="13">
        <v>236.59219839948588</v>
      </c>
      <c r="BU409" s="14">
        <v>103.89</v>
      </c>
      <c r="BV409" s="13">
        <v>94.690696728010465</v>
      </c>
      <c r="BW409" s="14">
        <v>76</v>
      </c>
      <c r="BX409" s="14">
        <v>370.66</v>
      </c>
      <c r="BY409" s="14">
        <v>97.31</v>
      </c>
      <c r="BZ409" s="13">
        <v>20.204000000000001</v>
      </c>
      <c r="CA409" s="13">
        <v>115.12</v>
      </c>
      <c r="CB409" s="14">
        <f t="shared" si="303"/>
        <v>185.30413285689443</v>
      </c>
      <c r="CD409" s="5">
        <v>34550</v>
      </c>
      <c r="CE409" s="5">
        <v>35168</v>
      </c>
      <c r="CF409" s="5">
        <v>34430</v>
      </c>
      <c r="CG409" s="5">
        <v>34946</v>
      </c>
      <c r="CH409" s="5">
        <v>36782.100000000006</v>
      </c>
      <c r="CI409" s="6">
        <v>31138</v>
      </c>
      <c r="CJ409" s="5">
        <v>35400</v>
      </c>
      <c r="CK409" s="5">
        <v>34916</v>
      </c>
      <c r="CL409" s="5">
        <v>32547</v>
      </c>
      <c r="CM409" s="6">
        <v>33205</v>
      </c>
      <c r="CN409" s="6">
        <v>34398</v>
      </c>
      <c r="CO409" s="5">
        <v>31486</v>
      </c>
      <c r="CP409" s="5">
        <v>32756</v>
      </c>
      <c r="CQ409" s="5">
        <v>36600</v>
      </c>
      <c r="CR409" s="6">
        <f t="shared" si="304"/>
        <v>34165.864285714284</v>
      </c>
      <c r="CT409" s="13">
        <v>588.61096486902534</v>
      </c>
      <c r="CU409" s="61" t="s">
        <v>35</v>
      </c>
      <c r="CV409" s="13">
        <v>500</v>
      </c>
      <c r="CW409" s="13">
        <v>1000</v>
      </c>
      <c r="CX409" s="13">
        <v>400</v>
      </c>
      <c r="CY409" s="14">
        <v>1600</v>
      </c>
      <c r="CZ409" s="13">
        <v>480</v>
      </c>
      <c r="DA409" s="13">
        <v>662</v>
      </c>
      <c r="DB409" s="13">
        <v>1000</v>
      </c>
      <c r="DC409" s="14">
        <v>1442</v>
      </c>
      <c r="DD409" s="61" t="s">
        <v>35</v>
      </c>
      <c r="DE409" s="13">
        <v>965</v>
      </c>
      <c r="DF409" s="13">
        <v>2000</v>
      </c>
      <c r="DG409" s="13">
        <v>2000</v>
      </c>
      <c r="DH409" s="14">
        <f t="shared" si="305"/>
        <v>1053.1342470724187</v>
      </c>
      <c r="DJ409" s="5">
        <v>19500</v>
      </c>
      <c r="DK409" s="61" t="s">
        <v>35</v>
      </c>
      <c r="DL409" s="5">
        <v>22850</v>
      </c>
      <c r="DM409" s="5">
        <v>20539</v>
      </c>
      <c r="DN409" s="5">
        <v>19100</v>
      </c>
      <c r="DO409" s="6">
        <v>17850</v>
      </c>
      <c r="DP409" s="5">
        <v>19010</v>
      </c>
      <c r="DQ409" s="5">
        <v>19500</v>
      </c>
      <c r="DR409" s="5">
        <v>19808</v>
      </c>
      <c r="DS409" s="6">
        <v>18070</v>
      </c>
      <c r="DT409" s="61" t="s">
        <v>35</v>
      </c>
      <c r="DU409" s="5">
        <v>18092</v>
      </c>
      <c r="DV409" s="5">
        <v>24231</v>
      </c>
      <c r="DW409" s="5">
        <v>22000</v>
      </c>
      <c r="DX409" s="6">
        <f t="shared" si="306"/>
        <v>20045.833333333332</v>
      </c>
    </row>
    <row r="410" spans="1:128" x14ac:dyDescent="0.25">
      <c r="A410" s="7">
        <v>405</v>
      </c>
      <c r="B410" s="5">
        <f t="shared" si="292"/>
        <v>4449.8156999762205</v>
      </c>
      <c r="C410" s="5">
        <f t="shared" si="293"/>
        <v>2503.0604982206405</v>
      </c>
      <c r="D410" s="5">
        <f t="shared" si="307"/>
        <v>5352.5860465116275</v>
      </c>
      <c r="E410" s="5">
        <f t="shared" si="308"/>
        <v>4804.6419130434779</v>
      </c>
      <c r="F410" s="5">
        <f t="shared" si="309"/>
        <v>5170.7625000000007</v>
      </c>
      <c r="G410" s="5">
        <f t="shared" si="310"/>
        <v>533.50708556149732</v>
      </c>
      <c r="H410" s="5">
        <f t="shared" si="311"/>
        <v>2270.744538170381</v>
      </c>
      <c r="I410" s="5">
        <f t="shared" si="312"/>
        <v>4386.5092610444644</v>
      </c>
      <c r="J410" s="5">
        <f t="shared" si="313"/>
        <v>4362.3250659562464</v>
      </c>
      <c r="K410" s="5">
        <f t="shared" si="314"/>
        <v>5393.2692167311479</v>
      </c>
      <c r="L410" s="57">
        <f t="shared" si="294"/>
        <v>1113.6243457616144</v>
      </c>
      <c r="M410" s="5">
        <f t="shared" si="315"/>
        <v>4107.3456859375301</v>
      </c>
      <c r="N410" s="5">
        <f t="shared" si="316"/>
        <v>19599.580506310314</v>
      </c>
      <c r="O410" s="5">
        <f t="shared" si="317"/>
        <v>3947.1494093120223</v>
      </c>
      <c r="P410" s="6">
        <f t="shared" si="295"/>
        <v>4856.7801266097986</v>
      </c>
      <c r="R410" s="5">
        <v>40</v>
      </c>
      <c r="S410" s="5">
        <v>17</v>
      </c>
      <c r="T410" s="5">
        <v>24</v>
      </c>
      <c r="U410" s="5">
        <v>80</v>
      </c>
      <c r="V410" s="5">
        <v>50</v>
      </c>
      <c r="W410" s="5">
        <v>8</v>
      </c>
      <c r="X410" s="5">
        <v>3</v>
      </c>
      <c r="Y410" s="5">
        <v>20</v>
      </c>
      <c r="Z410" s="5">
        <v>20</v>
      </c>
      <c r="AA410" s="5">
        <v>21</v>
      </c>
      <c r="AB410" s="5">
        <v>14</v>
      </c>
      <c r="AC410" s="5">
        <v>44</v>
      </c>
      <c r="AD410" s="5">
        <v>1</v>
      </c>
      <c r="AE410" s="5">
        <v>35</v>
      </c>
      <c r="AF410" s="6">
        <f t="shared" si="296"/>
        <v>26.928571428571427</v>
      </c>
      <c r="AH410" s="5">
        <f t="shared" si="297"/>
        <v>4052.2709636017157</v>
      </c>
      <c r="AI410" s="5">
        <f t="shared" si="318"/>
        <v>2503.0604982206405</v>
      </c>
      <c r="AJ410" s="5">
        <f t="shared" si="319"/>
        <v>4804.1860465116279</v>
      </c>
      <c r="AK410" s="5">
        <f t="shared" si="319"/>
        <v>4558.173913043478</v>
      </c>
      <c r="AL410" s="5">
        <f t="shared" si="320"/>
        <v>4597.7625000000007</v>
      </c>
      <c r="AM410" s="5">
        <f t="shared" si="320"/>
        <v>399.63208556149732</v>
      </c>
      <c r="AN410" s="5">
        <f t="shared" si="321"/>
        <v>1795.4945381703808</v>
      </c>
      <c r="AO410" s="5">
        <f t="shared" si="298"/>
        <v>4033.0349408027723</v>
      </c>
      <c r="AP410" s="5">
        <f t="shared" si="299"/>
        <v>4124.6290659562464</v>
      </c>
      <c r="AQ410" s="5">
        <f t="shared" si="322"/>
        <v>5242.894736842105</v>
      </c>
      <c r="AR410" s="5">
        <f t="shared" si="323"/>
        <v>1113.6243457616144</v>
      </c>
      <c r="AS410" s="5">
        <f t="shared" si="324"/>
        <v>3882.3674475955613</v>
      </c>
      <c r="AT410" s="5">
        <f t="shared" si="325"/>
        <v>19454.194506310316</v>
      </c>
      <c r="AU410" s="5">
        <f t="shared" si="326"/>
        <v>3815.1494093120223</v>
      </c>
      <c r="AV410" s="6">
        <f t="shared" si="300"/>
        <v>4598.3196426921413</v>
      </c>
      <c r="AX410" s="5">
        <f t="shared" si="301"/>
        <v>397.54473637450485</v>
      </c>
      <c r="AY410" s="61" t="s">
        <v>35</v>
      </c>
      <c r="AZ410" s="5">
        <f t="shared" si="327"/>
        <v>548.4</v>
      </c>
      <c r="BA410" s="5">
        <f t="shared" si="328"/>
        <v>246.46799999999999</v>
      </c>
      <c r="BB410" s="5">
        <f t="shared" si="329"/>
        <v>573</v>
      </c>
      <c r="BC410" s="5">
        <f t="shared" si="330"/>
        <v>133.875</v>
      </c>
      <c r="BD410" s="5">
        <f t="shared" si="331"/>
        <v>475.25</v>
      </c>
      <c r="BE410" s="5">
        <f t="shared" si="332"/>
        <v>353.47432024169183</v>
      </c>
      <c r="BF410" s="5">
        <f t="shared" si="333"/>
        <v>237.696</v>
      </c>
      <c r="BG410" s="5">
        <f t="shared" si="334"/>
        <v>150.37447988904299</v>
      </c>
      <c r="BH410" s="61" t="s">
        <v>35</v>
      </c>
      <c r="BI410" s="5">
        <f t="shared" si="337"/>
        <v>224.9782383419689</v>
      </c>
      <c r="BJ410" s="5">
        <f t="shared" si="335"/>
        <v>145.386</v>
      </c>
      <c r="BK410" s="5">
        <f t="shared" si="336"/>
        <v>132</v>
      </c>
      <c r="BL410" s="6">
        <f t="shared" si="302"/>
        <v>301.53723123726735</v>
      </c>
      <c r="BN410" s="13">
        <v>102.31300022234882</v>
      </c>
      <c r="BO410" s="13">
        <v>168.6</v>
      </c>
      <c r="BP410" s="13">
        <v>86</v>
      </c>
      <c r="BQ410" s="13">
        <v>92</v>
      </c>
      <c r="BR410" s="13">
        <v>96</v>
      </c>
      <c r="BS410" s="14">
        <v>935</v>
      </c>
      <c r="BT410" s="13">
        <v>236.59219839948588</v>
      </c>
      <c r="BU410" s="14">
        <v>103.89</v>
      </c>
      <c r="BV410" s="13">
        <v>94.690696728010465</v>
      </c>
      <c r="BW410" s="14">
        <v>76</v>
      </c>
      <c r="BX410" s="14">
        <v>370.66</v>
      </c>
      <c r="BY410" s="14">
        <v>97.32</v>
      </c>
      <c r="BZ410" s="13">
        <v>20.205000000000002</v>
      </c>
      <c r="CA410" s="13">
        <v>115.12</v>
      </c>
      <c r="CB410" s="14">
        <f t="shared" si="303"/>
        <v>185.31363538213176</v>
      </c>
      <c r="CD410" s="5">
        <v>34550</v>
      </c>
      <c r="CE410" s="5">
        <v>35168</v>
      </c>
      <c r="CF410" s="5">
        <v>34430</v>
      </c>
      <c r="CG410" s="5">
        <v>34946</v>
      </c>
      <c r="CH410" s="5">
        <v>36782.100000000006</v>
      </c>
      <c r="CI410" s="6">
        <v>31138</v>
      </c>
      <c r="CJ410" s="5">
        <v>35400</v>
      </c>
      <c r="CK410" s="5">
        <v>34916</v>
      </c>
      <c r="CL410" s="5">
        <v>32547</v>
      </c>
      <c r="CM410" s="6">
        <v>33205</v>
      </c>
      <c r="CN410" s="6">
        <v>34398</v>
      </c>
      <c r="CO410" s="5">
        <v>31486</v>
      </c>
      <c r="CP410" s="5">
        <v>32756</v>
      </c>
      <c r="CQ410" s="5">
        <v>36600</v>
      </c>
      <c r="CR410" s="6">
        <f t="shared" si="304"/>
        <v>34165.864285714284</v>
      </c>
      <c r="CT410" s="13">
        <v>588.61300022234877</v>
      </c>
      <c r="CU410" s="61" t="s">
        <v>35</v>
      </c>
      <c r="CV410" s="13">
        <v>500</v>
      </c>
      <c r="CW410" s="13">
        <v>1000</v>
      </c>
      <c r="CX410" s="13">
        <v>400</v>
      </c>
      <c r="CY410" s="14">
        <v>1600</v>
      </c>
      <c r="CZ410" s="13">
        <v>480</v>
      </c>
      <c r="DA410" s="13">
        <v>662</v>
      </c>
      <c r="DB410" s="13">
        <v>1000</v>
      </c>
      <c r="DC410" s="14">
        <v>1442</v>
      </c>
      <c r="DD410" s="61" t="s">
        <v>35</v>
      </c>
      <c r="DE410" s="13">
        <v>965</v>
      </c>
      <c r="DF410" s="13">
        <v>2000</v>
      </c>
      <c r="DG410" s="13">
        <v>2000</v>
      </c>
      <c r="DH410" s="14">
        <f t="shared" si="305"/>
        <v>1053.1344166851957</v>
      </c>
      <c r="DJ410" s="5">
        <v>19500</v>
      </c>
      <c r="DK410" s="61" t="s">
        <v>35</v>
      </c>
      <c r="DL410" s="5">
        <v>22850</v>
      </c>
      <c r="DM410" s="5">
        <v>20539</v>
      </c>
      <c r="DN410" s="5">
        <v>19100</v>
      </c>
      <c r="DO410" s="6">
        <v>17850</v>
      </c>
      <c r="DP410" s="5">
        <v>19010</v>
      </c>
      <c r="DQ410" s="5">
        <v>19500</v>
      </c>
      <c r="DR410" s="5">
        <v>19808</v>
      </c>
      <c r="DS410" s="6">
        <v>18070</v>
      </c>
      <c r="DT410" s="61" t="s">
        <v>35</v>
      </c>
      <c r="DU410" s="5">
        <v>18092</v>
      </c>
      <c r="DV410" s="5">
        <v>24231</v>
      </c>
      <c r="DW410" s="5">
        <v>22000</v>
      </c>
      <c r="DX410" s="6">
        <f t="shared" si="306"/>
        <v>20045.833333333332</v>
      </c>
    </row>
    <row r="411" spans="1:128" x14ac:dyDescent="0.25">
      <c r="A411" s="7">
        <v>406</v>
      </c>
      <c r="B411" s="5">
        <f t="shared" si="292"/>
        <v>4449.7339156622938</v>
      </c>
      <c r="C411" s="5">
        <f t="shared" si="293"/>
        <v>2501.2802275960171</v>
      </c>
      <c r="D411" s="5">
        <f t="shared" si="307"/>
        <v>5352.5860465116275</v>
      </c>
      <c r="E411" s="5">
        <f t="shared" si="308"/>
        <v>4804.6419130434779</v>
      </c>
      <c r="F411" s="5">
        <f t="shared" si="309"/>
        <v>5170.7625000000007</v>
      </c>
      <c r="G411" s="5">
        <f t="shared" si="310"/>
        <v>533.50708556149732</v>
      </c>
      <c r="H411" s="5">
        <f t="shared" si="311"/>
        <v>2270.744538170381</v>
      </c>
      <c r="I411" s="5">
        <f t="shared" si="312"/>
        <v>4386.5092610444644</v>
      </c>
      <c r="J411" s="5">
        <f t="shared" si="313"/>
        <v>4362.3250659562464</v>
      </c>
      <c r="K411" s="5">
        <f t="shared" si="314"/>
        <v>5393.2692167311479</v>
      </c>
      <c r="L411" s="57">
        <f t="shared" si="294"/>
        <v>1113.6243457616144</v>
      </c>
      <c r="M411" s="5">
        <f t="shared" si="315"/>
        <v>4106.9467989091117</v>
      </c>
      <c r="N411" s="5">
        <f t="shared" si="316"/>
        <v>19598.617713352469</v>
      </c>
      <c r="O411" s="5">
        <f t="shared" si="317"/>
        <v>3947.1494093120223</v>
      </c>
      <c r="P411" s="6">
        <f t="shared" si="295"/>
        <v>4856.5498598294553</v>
      </c>
      <c r="R411" s="5">
        <v>40</v>
      </c>
      <c r="S411" s="5">
        <v>17</v>
      </c>
      <c r="T411" s="5">
        <v>24</v>
      </c>
      <c r="U411" s="5">
        <v>80</v>
      </c>
      <c r="V411" s="5">
        <v>50</v>
      </c>
      <c r="W411" s="5">
        <v>8</v>
      </c>
      <c r="X411" s="5">
        <v>3</v>
      </c>
      <c r="Y411" s="5">
        <v>20</v>
      </c>
      <c r="Z411" s="5">
        <v>20</v>
      </c>
      <c r="AA411" s="5">
        <v>21</v>
      </c>
      <c r="AB411" s="5">
        <v>14</v>
      </c>
      <c r="AC411" s="5">
        <v>44</v>
      </c>
      <c r="AD411" s="5">
        <v>1</v>
      </c>
      <c r="AE411" s="5">
        <v>35</v>
      </c>
      <c r="AF411" s="6">
        <f t="shared" si="296"/>
        <v>26.928571428571427</v>
      </c>
      <c r="AH411" s="5">
        <f t="shared" si="297"/>
        <v>4052.1905505551426</v>
      </c>
      <c r="AI411" s="5">
        <f t="shared" si="318"/>
        <v>2501.2802275960171</v>
      </c>
      <c r="AJ411" s="5">
        <f t="shared" si="319"/>
        <v>4804.1860465116279</v>
      </c>
      <c r="AK411" s="5">
        <f t="shared" si="319"/>
        <v>4558.173913043478</v>
      </c>
      <c r="AL411" s="5">
        <f t="shared" si="320"/>
        <v>4597.7625000000007</v>
      </c>
      <c r="AM411" s="5">
        <f t="shared" si="320"/>
        <v>399.63208556149732</v>
      </c>
      <c r="AN411" s="5">
        <f t="shared" si="321"/>
        <v>1795.4945381703808</v>
      </c>
      <c r="AO411" s="5">
        <f t="shared" si="298"/>
        <v>4033.0349408027723</v>
      </c>
      <c r="AP411" s="5">
        <f t="shared" si="299"/>
        <v>4124.6290659562464</v>
      </c>
      <c r="AQ411" s="5">
        <f t="shared" si="322"/>
        <v>5242.894736842105</v>
      </c>
      <c r="AR411" s="5">
        <f t="shared" si="323"/>
        <v>1113.6243457616144</v>
      </c>
      <c r="AS411" s="5">
        <f t="shared" si="324"/>
        <v>3881.968560567143</v>
      </c>
      <c r="AT411" s="5">
        <f t="shared" si="325"/>
        <v>19453.23171335247</v>
      </c>
      <c r="AU411" s="5">
        <f t="shared" si="326"/>
        <v>3815.1494093120223</v>
      </c>
      <c r="AV411" s="6">
        <f t="shared" si="300"/>
        <v>4598.0894738594652</v>
      </c>
      <c r="AX411" s="5">
        <f t="shared" si="301"/>
        <v>397.54336510715092</v>
      </c>
      <c r="AY411" s="61" t="s">
        <v>35</v>
      </c>
      <c r="AZ411" s="5">
        <f t="shared" si="327"/>
        <v>548.4</v>
      </c>
      <c r="BA411" s="5">
        <f t="shared" si="328"/>
        <v>246.46799999999999</v>
      </c>
      <c r="BB411" s="5">
        <f t="shared" si="329"/>
        <v>573</v>
      </c>
      <c r="BC411" s="5">
        <f t="shared" si="330"/>
        <v>133.875</v>
      </c>
      <c r="BD411" s="5">
        <f t="shared" si="331"/>
        <v>475.25</v>
      </c>
      <c r="BE411" s="5">
        <f t="shared" si="332"/>
        <v>353.47432024169183</v>
      </c>
      <c r="BF411" s="5">
        <f t="shared" si="333"/>
        <v>237.696</v>
      </c>
      <c r="BG411" s="5">
        <f t="shared" si="334"/>
        <v>150.37447988904299</v>
      </c>
      <c r="BH411" s="61" t="s">
        <v>35</v>
      </c>
      <c r="BI411" s="5">
        <f t="shared" si="337"/>
        <v>224.9782383419689</v>
      </c>
      <c r="BJ411" s="5">
        <f t="shared" si="335"/>
        <v>145.386</v>
      </c>
      <c r="BK411" s="5">
        <f t="shared" si="336"/>
        <v>132</v>
      </c>
      <c r="BL411" s="6">
        <f t="shared" si="302"/>
        <v>301.53711696498789</v>
      </c>
      <c r="BN411" s="13">
        <v>102.31503055630012</v>
      </c>
      <c r="BO411" s="13">
        <v>168.72</v>
      </c>
      <c r="BP411" s="13">
        <v>86</v>
      </c>
      <c r="BQ411" s="13">
        <v>92</v>
      </c>
      <c r="BR411" s="13">
        <v>96</v>
      </c>
      <c r="BS411" s="14">
        <v>935</v>
      </c>
      <c r="BT411" s="13">
        <v>236.59219839948588</v>
      </c>
      <c r="BU411" s="14">
        <v>103.89</v>
      </c>
      <c r="BV411" s="13">
        <v>94.690696728010465</v>
      </c>
      <c r="BW411" s="14">
        <v>76</v>
      </c>
      <c r="BX411" s="14">
        <v>370.66</v>
      </c>
      <c r="BY411" s="14">
        <v>97.33</v>
      </c>
      <c r="BZ411" s="13">
        <v>20.206</v>
      </c>
      <c r="CA411" s="13">
        <v>115.12</v>
      </c>
      <c r="CB411" s="14">
        <f t="shared" si="303"/>
        <v>185.3231375488426</v>
      </c>
      <c r="CD411" s="5">
        <v>34550</v>
      </c>
      <c r="CE411" s="5">
        <v>35168</v>
      </c>
      <c r="CF411" s="5">
        <v>34430</v>
      </c>
      <c r="CG411" s="5">
        <v>34946</v>
      </c>
      <c r="CH411" s="5">
        <v>36782.100000000006</v>
      </c>
      <c r="CI411" s="6">
        <v>31138</v>
      </c>
      <c r="CJ411" s="5">
        <v>35400</v>
      </c>
      <c r="CK411" s="5">
        <v>34916</v>
      </c>
      <c r="CL411" s="5">
        <v>32547</v>
      </c>
      <c r="CM411" s="6">
        <v>33205</v>
      </c>
      <c r="CN411" s="6">
        <v>34398</v>
      </c>
      <c r="CO411" s="5">
        <v>31486</v>
      </c>
      <c r="CP411" s="5">
        <v>32756</v>
      </c>
      <c r="CQ411" s="5">
        <v>36600</v>
      </c>
      <c r="CR411" s="6">
        <f t="shared" si="304"/>
        <v>34165.864285714284</v>
      </c>
      <c r="CT411" s="13">
        <v>588.6150305563001</v>
      </c>
      <c r="CU411" s="61" t="s">
        <v>35</v>
      </c>
      <c r="CV411" s="13">
        <v>500</v>
      </c>
      <c r="CW411" s="13">
        <v>1000</v>
      </c>
      <c r="CX411" s="13">
        <v>400</v>
      </c>
      <c r="CY411" s="14">
        <v>1600</v>
      </c>
      <c r="CZ411" s="13">
        <v>480</v>
      </c>
      <c r="DA411" s="13">
        <v>662</v>
      </c>
      <c r="DB411" s="13">
        <v>1000</v>
      </c>
      <c r="DC411" s="14">
        <v>1442</v>
      </c>
      <c r="DD411" s="61" t="s">
        <v>35</v>
      </c>
      <c r="DE411" s="13">
        <v>965</v>
      </c>
      <c r="DF411" s="13">
        <v>2000</v>
      </c>
      <c r="DG411" s="13">
        <v>2000</v>
      </c>
      <c r="DH411" s="14">
        <f t="shared" si="305"/>
        <v>1053.1345858796917</v>
      </c>
      <c r="DJ411" s="5">
        <v>19500</v>
      </c>
      <c r="DK411" s="61" t="s">
        <v>35</v>
      </c>
      <c r="DL411" s="5">
        <v>22850</v>
      </c>
      <c r="DM411" s="5">
        <v>20539</v>
      </c>
      <c r="DN411" s="5">
        <v>19100</v>
      </c>
      <c r="DO411" s="6">
        <v>17850</v>
      </c>
      <c r="DP411" s="5">
        <v>19010</v>
      </c>
      <c r="DQ411" s="5">
        <v>19500</v>
      </c>
      <c r="DR411" s="5">
        <v>19808</v>
      </c>
      <c r="DS411" s="6">
        <v>18070</v>
      </c>
      <c r="DT411" s="61" t="s">
        <v>35</v>
      </c>
      <c r="DU411" s="5">
        <v>18092</v>
      </c>
      <c r="DV411" s="5">
        <v>24231</v>
      </c>
      <c r="DW411" s="5">
        <v>22000</v>
      </c>
      <c r="DX411" s="6">
        <f t="shared" si="306"/>
        <v>20045.833333333332</v>
      </c>
    </row>
    <row r="412" spans="1:128" x14ac:dyDescent="0.25">
      <c r="A412" s="7">
        <v>407</v>
      </c>
      <c r="B412" s="5">
        <f t="shared" si="292"/>
        <v>4449.6523357290134</v>
      </c>
      <c r="C412" s="5">
        <f t="shared" si="293"/>
        <v>2499.5024875621889</v>
      </c>
      <c r="D412" s="5">
        <f t="shared" si="307"/>
        <v>5352.5860465116275</v>
      </c>
      <c r="E412" s="5">
        <f t="shared" si="308"/>
        <v>4804.6419130434779</v>
      </c>
      <c r="F412" s="5">
        <f t="shared" si="309"/>
        <v>5170.7625000000007</v>
      </c>
      <c r="G412" s="5">
        <f t="shared" si="310"/>
        <v>533.50708556149732</v>
      </c>
      <c r="H412" s="5">
        <f t="shared" si="311"/>
        <v>2270.744538170381</v>
      </c>
      <c r="I412" s="5">
        <f t="shared" si="312"/>
        <v>4386.5092610444644</v>
      </c>
      <c r="J412" s="5">
        <f t="shared" si="313"/>
        <v>4362.3250659562464</v>
      </c>
      <c r="K412" s="5">
        <f t="shared" si="314"/>
        <v>5393.2692167311479</v>
      </c>
      <c r="L412" s="57">
        <f t="shared" si="294"/>
        <v>1113.6243457616144</v>
      </c>
      <c r="M412" s="5">
        <f t="shared" si="315"/>
        <v>4106.9467989091117</v>
      </c>
      <c r="N412" s="5">
        <f t="shared" si="316"/>
        <v>19597.655015687629</v>
      </c>
      <c r="O412" s="5">
        <f t="shared" si="317"/>
        <v>3947.1494093120223</v>
      </c>
      <c r="P412" s="6">
        <f t="shared" si="295"/>
        <v>4856.348287141459</v>
      </c>
      <c r="R412" s="5">
        <v>40</v>
      </c>
      <c r="S412" s="5">
        <v>17</v>
      </c>
      <c r="T412" s="5">
        <v>24</v>
      </c>
      <c r="U412" s="5">
        <v>80</v>
      </c>
      <c r="V412" s="5">
        <v>50</v>
      </c>
      <c r="W412" s="5">
        <v>8</v>
      </c>
      <c r="X412" s="5">
        <v>3</v>
      </c>
      <c r="Y412" s="5">
        <v>20</v>
      </c>
      <c r="Z412" s="5">
        <v>20</v>
      </c>
      <c r="AA412" s="5">
        <v>21</v>
      </c>
      <c r="AB412" s="5">
        <v>14</v>
      </c>
      <c r="AC412" s="5">
        <v>44</v>
      </c>
      <c r="AD412" s="5">
        <v>1</v>
      </c>
      <c r="AE412" s="5">
        <v>35</v>
      </c>
      <c r="AF412" s="6">
        <f t="shared" si="296"/>
        <v>26.928571428571427</v>
      </c>
      <c r="AH412" s="5">
        <f t="shared" si="297"/>
        <v>4052.1103385064366</v>
      </c>
      <c r="AI412" s="5">
        <f t="shared" si="318"/>
        <v>2499.5024875621889</v>
      </c>
      <c r="AJ412" s="5">
        <f t="shared" si="319"/>
        <v>4804.1860465116279</v>
      </c>
      <c r="AK412" s="5">
        <f t="shared" si="319"/>
        <v>4558.173913043478</v>
      </c>
      <c r="AL412" s="5">
        <f t="shared" si="320"/>
        <v>4597.7625000000007</v>
      </c>
      <c r="AM412" s="5">
        <f t="shared" si="320"/>
        <v>399.63208556149732</v>
      </c>
      <c r="AN412" s="5">
        <f t="shared" si="321"/>
        <v>1795.4945381703808</v>
      </c>
      <c r="AO412" s="5">
        <f t="shared" si="298"/>
        <v>4033.0349408027723</v>
      </c>
      <c r="AP412" s="5">
        <f t="shared" si="299"/>
        <v>4124.6290659562464</v>
      </c>
      <c r="AQ412" s="5">
        <f t="shared" si="322"/>
        <v>5242.894736842105</v>
      </c>
      <c r="AR412" s="5">
        <f t="shared" si="323"/>
        <v>1113.6243457616144</v>
      </c>
      <c r="AS412" s="5">
        <f t="shared" si="324"/>
        <v>3881.968560567143</v>
      </c>
      <c r="AT412" s="5">
        <f t="shared" si="325"/>
        <v>19452.269015687631</v>
      </c>
      <c r="AU412" s="5">
        <f t="shared" si="326"/>
        <v>3815.1494093120223</v>
      </c>
      <c r="AV412" s="6">
        <f t="shared" si="300"/>
        <v>4597.8879988775107</v>
      </c>
      <c r="AX412" s="5">
        <f t="shared" si="301"/>
        <v>397.54199722257692</v>
      </c>
      <c r="AY412" s="61" t="s">
        <v>35</v>
      </c>
      <c r="AZ412" s="5">
        <f t="shared" si="327"/>
        <v>548.4</v>
      </c>
      <c r="BA412" s="5">
        <f t="shared" si="328"/>
        <v>246.46799999999999</v>
      </c>
      <c r="BB412" s="5">
        <f t="shared" si="329"/>
        <v>573</v>
      </c>
      <c r="BC412" s="5">
        <f t="shared" si="330"/>
        <v>133.875</v>
      </c>
      <c r="BD412" s="5">
        <f t="shared" si="331"/>
        <v>475.25</v>
      </c>
      <c r="BE412" s="5">
        <f t="shared" si="332"/>
        <v>353.47432024169183</v>
      </c>
      <c r="BF412" s="5">
        <f t="shared" si="333"/>
        <v>237.696</v>
      </c>
      <c r="BG412" s="5">
        <f t="shared" si="334"/>
        <v>150.37447988904299</v>
      </c>
      <c r="BH412" s="61" t="s">
        <v>35</v>
      </c>
      <c r="BI412" s="5">
        <f t="shared" si="337"/>
        <v>224.9782383419689</v>
      </c>
      <c r="BJ412" s="5">
        <f t="shared" si="335"/>
        <v>145.386</v>
      </c>
      <c r="BK412" s="5">
        <f t="shared" si="336"/>
        <v>132</v>
      </c>
      <c r="BL412" s="6">
        <f t="shared" si="302"/>
        <v>301.53700297460665</v>
      </c>
      <c r="BN412" s="13">
        <v>102.3170558955749</v>
      </c>
      <c r="BO412" s="13">
        <v>168.84</v>
      </c>
      <c r="BP412" s="13">
        <v>86</v>
      </c>
      <c r="BQ412" s="13">
        <v>92</v>
      </c>
      <c r="BR412" s="13">
        <v>96</v>
      </c>
      <c r="BS412" s="14">
        <v>935</v>
      </c>
      <c r="BT412" s="13">
        <v>236.59219839948588</v>
      </c>
      <c r="BU412" s="14">
        <v>103.89</v>
      </c>
      <c r="BV412" s="13">
        <v>94.690696728010465</v>
      </c>
      <c r="BW412" s="14">
        <v>76</v>
      </c>
      <c r="BX412" s="14">
        <v>370.66</v>
      </c>
      <c r="BY412" s="14">
        <v>97.33</v>
      </c>
      <c r="BZ412" s="13">
        <v>20.207000000000001</v>
      </c>
      <c r="CA412" s="13">
        <v>115.12</v>
      </c>
      <c r="CB412" s="14">
        <f t="shared" si="303"/>
        <v>185.33192507307649</v>
      </c>
      <c r="CD412" s="5">
        <v>34550</v>
      </c>
      <c r="CE412" s="5">
        <v>35168</v>
      </c>
      <c r="CF412" s="5">
        <v>34430</v>
      </c>
      <c r="CG412" s="5">
        <v>34946</v>
      </c>
      <c r="CH412" s="5">
        <v>36782.100000000006</v>
      </c>
      <c r="CI412" s="6">
        <v>31138</v>
      </c>
      <c r="CJ412" s="5">
        <v>35400</v>
      </c>
      <c r="CK412" s="5">
        <v>34916</v>
      </c>
      <c r="CL412" s="5">
        <v>32547</v>
      </c>
      <c r="CM412" s="6">
        <v>33205</v>
      </c>
      <c r="CN412" s="6">
        <v>34398</v>
      </c>
      <c r="CO412" s="5">
        <v>31486</v>
      </c>
      <c r="CP412" s="5">
        <v>32756</v>
      </c>
      <c r="CQ412" s="5">
        <v>36600</v>
      </c>
      <c r="CR412" s="6">
        <f t="shared" si="304"/>
        <v>34165.864285714284</v>
      </c>
      <c r="CT412" s="13">
        <v>588.61705589557482</v>
      </c>
      <c r="CU412" s="61" t="s">
        <v>35</v>
      </c>
      <c r="CV412" s="13">
        <v>500</v>
      </c>
      <c r="CW412" s="13">
        <v>1000</v>
      </c>
      <c r="CX412" s="13">
        <v>400</v>
      </c>
      <c r="CY412" s="14">
        <v>1600</v>
      </c>
      <c r="CZ412" s="13">
        <v>480</v>
      </c>
      <c r="DA412" s="13">
        <v>662</v>
      </c>
      <c r="DB412" s="13">
        <v>1000</v>
      </c>
      <c r="DC412" s="14">
        <v>1442</v>
      </c>
      <c r="DD412" s="61" t="s">
        <v>35</v>
      </c>
      <c r="DE412" s="13">
        <v>965</v>
      </c>
      <c r="DF412" s="13">
        <v>2000</v>
      </c>
      <c r="DG412" s="13">
        <v>2000</v>
      </c>
      <c r="DH412" s="14">
        <f t="shared" si="305"/>
        <v>1053.1347546579645</v>
      </c>
      <c r="DJ412" s="5">
        <v>19500</v>
      </c>
      <c r="DK412" s="61" t="s">
        <v>35</v>
      </c>
      <c r="DL412" s="5">
        <v>22850</v>
      </c>
      <c r="DM412" s="5">
        <v>20539</v>
      </c>
      <c r="DN412" s="5">
        <v>19100</v>
      </c>
      <c r="DO412" s="6">
        <v>17850</v>
      </c>
      <c r="DP412" s="5">
        <v>19010</v>
      </c>
      <c r="DQ412" s="5">
        <v>19500</v>
      </c>
      <c r="DR412" s="5">
        <v>19808</v>
      </c>
      <c r="DS412" s="6">
        <v>18070</v>
      </c>
      <c r="DT412" s="61" t="s">
        <v>35</v>
      </c>
      <c r="DU412" s="5">
        <v>18092</v>
      </c>
      <c r="DV412" s="5">
        <v>24231</v>
      </c>
      <c r="DW412" s="5">
        <v>22000</v>
      </c>
      <c r="DX412" s="6">
        <f t="shared" si="306"/>
        <v>20045.833333333332</v>
      </c>
    </row>
    <row r="413" spans="1:128" x14ac:dyDescent="0.25">
      <c r="A413" s="7">
        <v>408</v>
      </c>
      <c r="B413" s="5">
        <f t="shared" si="292"/>
        <v>4449.5709591652794</v>
      </c>
      <c r="C413" s="5">
        <f t="shared" si="293"/>
        <v>2497.7272727272725</v>
      </c>
      <c r="D413" s="5">
        <f t="shared" si="307"/>
        <v>5352.5860465116275</v>
      </c>
      <c r="E413" s="5">
        <f t="shared" si="308"/>
        <v>4804.6419130434779</v>
      </c>
      <c r="F413" s="5">
        <f t="shared" si="309"/>
        <v>5170.7625000000007</v>
      </c>
      <c r="G413" s="5">
        <f t="shared" si="310"/>
        <v>533.50708556149732</v>
      </c>
      <c r="H413" s="5">
        <f t="shared" si="311"/>
        <v>2270.744538170381</v>
      </c>
      <c r="I413" s="5">
        <f t="shared" si="312"/>
        <v>4386.5092610444644</v>
      </c>
      <c r="J413" s="5">
        <f t="shared" si="313"/>
        <v>4362.3250659562464</v>
      </c>
      <c r="K413" s="5">
        <f t="shared" si="314"/>
        <v>5393.2692167311479</v>
      </c>
      <c r="L413" s="57">
        <f t="shared" si="294"/>
        <v>1113.6243457616144</v>
      </c>
      <c r="M413" s="5">
        <f t="shared" si="315"/>
        <v>4106.5479938381677</v>
      </c>
      <c r="N413" s="5">
        <f t="shared" si="316"/>
        <v>19596.692413301658</v>
      </c>
      <c r="O413" s="5">
        <f t="shared" si="317"/>
        <v>3947.1494093120223</v>
      </c>
      <c r="P413" s="6">
        <f t="shared" si="295"/>
        <v>4856.1184300803479</v>
      </c>
      <c r="R413" s="5">
        <v>40</v>
      </c>
      <c r="S413" s="5">
        <v>17</v>
      </c>
      <c r="T413" s="5">
        <v>24</v>
      </c>
      <c r="U413" s="5">
        <v>80</v>
      </c>
      <c r="V413" s="5">
        <v>50</v>
      </c>
      <c r="W413" s="5">
        <v>8</v>
      </c>
      <c r="X413" s="5">
        <v>3</v>
      </c>
      <c r="Y413" s="5">
        <v>20</v>
      </c>
      <c r="Z413" s="5">
        <v>20</v>
      </c>
      <c r="AA413" s="5">
        <v>21</v>
      </c>
      <c r="AB413" s="5">
        <v>14</v>
      </c>
      <c r="AC413" s="5">
        <v>44</v>
      </c>
      <c r="AD413" s="5">
        <v>1</v>
      </c>
      <c r="AE413" s="5">
        <v>35</v>
      </c>
      <c r="AF413" s="6">
        <f t="shared" si="296"/>
        <v>26.928571428571427</v>
      </c>
      <c r="AH413" s="5">
        <f t="shared" si="297"/>
        <v>4052.0303264611225</v>
      </c>
      <c r="AI413" s="5">
        <f t="shared" si="318"/>
        <v>2497.7272727272725</v>
      </c>
      <c r="AJ413" s="5">
        <f t="shared" si="319"/>
        <v>4804.1860465116279</v>
      </c>
      <c r="AK413" s="5">
        <f t="shared" si="319"/>
        <v>4558.173913043478</v>
      </c>
      <c r="AL413" s="5">
        <f t="shared" si="320"/>
        <v>4597.7625000000007</v>
      </c>
      <c r="AM413" s="5">
        <f t="shared" si="320"/>
        <v>399.63208556149732</v>
      </c>
      <c r="AN413" s="5">
        <f t="shared" si="321"/>
        <v>1795.4945381703808</v>
      </c>
      <c r="AO413" s="5">
        <f t="shared" si="298"/>
        <v>4033.0349408027723</v>
      </c>
      <c r="AP413" s="5">
        <f t="shared" si="299"/>
        <v>4124.6290659562464</v>
      </c>
      <c r="AQ413" s="5">
        <f t="shared" si="322"/>
        <v>5242.894736842105</v>
      </c>
      <c r="AR413" s="5">
        <f t="shared" si="323"/>
        <v>1113.6243457616144</v>
      </c>
      <c r="AS413" s="5">
        <f t="shared" si="324"/>
        <v>3881.5697554961989</v>
      </c>
      <c r="AT413" s="5">
        <f t="shared" si="325"/>
        <v>19451.30641330166</v>
      </c>
      <c r="AU413" s="5">
        <f t="shared" si="326"/>
        <v>3815.1494093120223</v>
      </c>
      <c r="AV413" s="6">
        <f t="shared" si="300"/>
        <v>4597.6582392820001</v>
      </c>
      <c r="AX413" s="5">
        <f t="shared" si="301"/>
        <v>397.54063270415691</v>
      </c>
      <c r="AY413" s="61" t="s">
        <v>35</v>
      </c>
      <c r="AZ413" s="5">
        <f t="shared" si="327"/>
        <v>548.4</v>
      </c>
      <c r="BA413" s="5">
        <f t="shared" si="328"/>
        <v>246.46799999999999</v>
      </c>
      <c r="BB413" s="5">
        <f t="shared" si="329"/>
        <v>573</v>
      </c>
      <c r="BC413" s="5">
        <f t="shared" si="330"/>
        <v>133.875</v>
      </c>
      <c r="BD413" s="5">
        <f t="shared" si="331"/>
        <v>475.25</v>
      </c>
      <c r="BE413" s="5">
        <f t="shared" si="332"/>
        <v>353.47432024169183</v>
      </c>
      <c r="BF413" s="5">
        <f t="shared" si="333"/>
        <v>237.696</v>
      </c>
      <c r="BG413" s="5">
        <f t="shared" si="334"/>
        <v>150.37447988904299</v>
      </c>
      <c r="BH413" s="61" t="s">
        <v>35</v>
      </c>
      <c r="BI413" s="5">
        <f t="shared" si="337"/>
        <v>224.9782383419689</v>
      </c>
      <c r="BJ413" s="5">
        <f t="shared" si="335"/>
        <v>145.386</v>
      </c>
      <c r="BK413" s="5">
        <f t="shared" si="336"/>
        <v>132</v>
      </c>
      <c r="BL413" s="6">
        <f t="shared" si="302"/>
        <v>301.53688926473836</v>
      </c>
      <c r="BN413" s="13">
        <v>102.31907626468696</v>
      </c>
      <c r="BO413" s="13">
        <v>168.96</v>
      </c>
      <c r="BP413" s="13">
        <v>86</v>
      </c>
      <c r="BQ413" s="13">
        <v>92</v>
      </c>
      <c r="BR413" s="13">
        <v>96</v>
      </c>
      <c r="BS413" s="14">
        <v>935</v>
      </c>
      <c r="BT413" s="13">
        <v>236.59219839948588</v>
      </c>
      <c r="BU413" s="14">
        <v>103.89</v>
      </c>
      <c r="BV413" s="13">
        <v>94.690696728010465</v>
      </c>
      <c r="BW413" s="14">
        <v>76</v>
      </c>
      <c r="BX413" s="14">
        <v>370.66</v>
      </c>
      <c r="BY413" s="14">
        <v>97.34</v>
      </c>
      <c r="BZ413" s="13">
        <v>20.208000000000002</v>
      </c>
      <c r="CA413" s="13">
        <v>115.12</v>
      </c>
      <c r="CB413" s="14">
        <f t="shared" si="303"/>
        <v>185.34142652801307</v>
      </c>
      <c r="CD413" s="5">
        <v>34550</v>
      </c>
      <c r="CE413" s="5">
        <v>35168</v>
      </c>
      <c r="CF413" s="5">
        <v>34430</v>
      </c>
      <c r="CG413" s="5">
        <v>34946</v>
      </c>
      <c r="CH413" s="5">
        <v>36782.100000000006</v>
      </c>
      <c r="CI413" s="6">
        <v>31138</v>
      </c>
      <c r="CJ413" s="5">
        <v>35400</v>
      </c>
      <c r="CK413" s="5">
        <v>34916</v>
      </c>
      <c r="CL413" s="5">
        <v>32547</v>
      </c>
      <c r="CM413" s="6">
        <v>33205</v>
      </c>
      <c r="CN413" s="6">
        <v>34398</v>
      </c>
      <c r="CO413" s="5">
        <v>31486</v>
      </c>
      <c r="CP413" s="5">
        <v>32756</v>
      </c>
      <c r="CQ413" s="5">
        <v>36600</v>
      </c>
      <c r="CR413" s="6">
        <f t="shared" si="304"/>
        <v>34165.864285714284</v>
      </c>
      <c r="CT413" s="13">
        <v>588.6190762646869</v>
      </c>
      <c r="CU413" s="61" t="s">
        <v>35</v>
      </c>
      <c r="CV413" s="13">
        <v>500</v>
      </c>
      <c r="CW413" s="13">
        <v>1000</v>
      </c>
      <c r="CX413" s="13">
        <v>400</v>
      </c>
      <c r="CY413" s="14">
        <v>1600</v>
      </c>
      <c r="CZ413" s="13">
        <v>480</v>
      </c>
      <c r="DA413" s="13">
        <v>662</v>
      </c>
      <c r="DB413" s="13">
        <v>1000</v>
      </c>
      <c r="DC413" s="14">
        <v>1442</v>
      </c>
      <c r="DD413" s="61" t="s">
        <v>35</v>
      </c>
      <c r="DE413" s="13">
        <v>965</v>
      </c>
      <c r="DF413" s="13">
        <v>2000</v>
      </c>
      <c r="DG413" s="13">
        <v>2000</v>
      </c>
      <c r="DH413" s="14">
        <f t="shared" si="305"/>
        <v>1053.1349230220574</v>
      </c>
      <c r="DJ413" s="5">
        <v>19500</v>
      </c>
      <c r="DK413" s="61" t="s">
        <v>35</v>
      </c>
      <c r="DL413" s="5">
        <v>22850</v>
      </c>
      <c r="DM413" s="5">
        <v>20539</v>
      </c>
      <c r="DN413" s="5">
        <v>19100</v>
      </c>
      <c r="DO413" s="6">
        <v>17850</v>
      </c>
      <c r="DP413" s="5">
        <v>19010</v>
      </c>
      <c r="DQ413" s="5">
        <v>19500</v>
      </c>
      <c r="DR413" s="5">
        <v>19808</v>
      </c>
      <c r="DS413" s="6">
        <v>18070</v>
      </c>
      <c r="DT413" s="61" t="s">
        <v>35</v>
      </c>
      <c r="DU413" s="5">
        <v>18092</v>
      </c>
      <c r="DV413" s="5">
        <v>24231</v>
      </c>
      <c r="DW413" s="5">
        <v>22000</v>
      </c>
      <c r="DX413" s="6">
        <f t="shared" si="306"/>
        <v>20045.833333333332</v>
      </c>
    </row>
    <row r="414" spans="1:128" x14ac:dyDescent="0.25">
      <c r="A414" s="7">
        <v>409</v>
      </c>
      <c r="B414" s="5">
        <f t="shared" si="292"/>
        <v>4449.4897849674562</v>
      </c>
      <c r="C414" s="5">
        <f t="shared" si="293"/>
        <v>2495.9545777146914</v>
      </c>
      <c r="D414" s="5">
        <f t="shared" si="307"/>
        <v>5352.5860465116275</v>
      </c>
      <c r="E414" s="5">
        <f t="shared" si="308"/>
        <v>4804.6419130434779</v>
      </c>
      <c r="F414" s="5">
        <f t="shared" si="309"/>
        <v>5170.7625000000007</v>
      </c>
      <c r="G414" s="5">
        <f t="shared" si="310"/>
        <v>533.50708556149732</v>
      </c>
      <c r="H414" s="5">
        <f t="shared" si="311"/>
        <v>2270.744538170381</v>
      </c>
      <c r="I414" s="5">
        <f t="shared" si="312"/>
        <v>4386.5092610444644</v>
      </c>
      <c r="J414" s="5">
        <f t="shared" si="313"/>
        <v>4362.3250659562464</v>
      </c>
      <c r="K414" s="5">
        <f t="shared" si="314"/>
        <v>5393.2692167311479</v>
      </c>
      <c r="L414" s="57">
        <f t="shared" si="294"/>
        <v>1113.6243457616144</v>
      </c>
      <c r="M414" s="5">
        <f t="shared" si="315"/>
        <v>4106.1492706994422</v>
      </c>
      <c r="N414" s="5">
        <f t="shared" si="316"/>
        <v>19595.729906180415</v>
      </c>
      <c r="O414" s="5">
        <f t="shared" si="317"/>
        <v>3947.1494093120223</v>
      </c>
      <c r="P414" s="6">
        <f t="shared" si="295"/>
        <v>4855.8887801181772</v>
      </c>
      <c r="R414" s="5">
        <v>40</v>
      </c>
      <c r="S414" s="5">
        <v>17</v>
      </c>
      <c r="T414" s="5">
        <v>24</v>
      </c>
      <c r="U414" s="5">
        <v>80</v>
      </c>
      <c r="V414" s="5">
        <v>50</v>
      </c>
      <c r="W414" s="5">
        <v>8</v>
      </c>
      <c r="X414" s="5">
        <v>3</v>
      </c>
      <c r="Y414" s="5">
        <v>20</v>
      </c>
      <c r="Z414" s="5">
        <v>20</v>
      </c>
      <c r="AA414" s="5">
        <v>21</v>
      </c>
      <c r="AB414" s="5">
        <v>14</v>
      </c>
      <c r="AC414" s="5">
        <v>44</v>
      </c>
      <c r="AD414" s="5">
        <v>1</v>
      </c>
      <c r="AE414" s="5">
        <v>35</v>
      </c>
      <c r="AF414" s="6">
        <f t="shared" si="296"/>
        <v>26.928571428571427</v>
      </c>
      <c r="AH414" s="5">
        <f t="shared" si="297"/>
        <v>4051.9505134320689</v>
      </c>
      <c r="AI414" s="5">
        <f t="shared" si="318"/>
        <v>2495.9545777146914</v>
      </c>
      <c r="AJ414" s="5">
        <f t="shared" si="319"/>
        <v>4804.1860465116279</v>
      </c>
      <c r="AK414" s="5">
        <f t="shared" si="319"/>
        <v>4558.173913043478</v>
      </c>
      <c r="AL414" s="5">
        <f t="shared" si="320"/>
        <v>4597.7625000000007</v>
      </c>
      <c r="AM414" s="5">
        <f t="shared" si="320"/>
        <v>399.63208556149732</v>
      </c>
      <c r="AN414" s="5">
        <f t="shared" si="321"/>
        <v>1795.4945381703808</v>
      </c>
      <c r="AO414" s="5">
        <f t="shared" si="298"/>
        <v>4033.0349408027723</v>
      </c>
      <c r="AP414" s="5">
        <f t="shared" si="299"/>
        <v>4124.6290659562464</v>
      </c>
      <c r="AQ414" s="5">
        <f t="shared" si="322"/>
        <v>5242.894736842105</v>
      </c>
      <c r="AR414" s="5">
        <f t="shared" si="323"/>
        <v>1113.6243457616144</v>
      </c>
      <c r="AS414" s="5">
        <f t="shared" si="324"/>
        <v>3881.1710323574735</v>
      </c>
      <c r="AT414" s="5">
        <f t="shared" si="325"/>
        <v>19450.343906180417</v>
      </c>
      <c r="AU414" s="5">
        <f t="shared" si="326"/>
        <v>3815.1494093120223</v>
      </c>
      <c r="AV414" s="6">
        <f t="shared" si="300"/>
        <v>4597.4286865461709</v>
      </c>
      <c r="AX414" s="5">
        <f t="shared" si="301"/>
        <v>397.53927153538729</v>
      </c>
      <c r="AY414" s="61" t="s">
        <v>35</v>
      </c>
      <c r="AZ414" s="5">
        <f t="shared" si="327"/>
        <v>548.4</v>
      </c>
      <c r="BA414" s="5">
        <f t="shared" si="328"/>
        <v>246.46799999999999</v>
      </c>
      <c r="BB414" s="5">
        <f t="shared" si="329"/>
        <v>573</v>
      </c>
      <c r="BC414" s="5">
        <f t="shared" si="330"/>
        <v>133.875</v>
      </c>
      <c r="BD414" s="5">
        <f t="shared" si="331"/>
        <v>475.25</v>
      </c>
      <c r="BE414" s="5">
        <f t="shared" si="332"/>
        <v>353.47432024169183</v>
      </c>
      <c r="BF414" s="5">
        <f t="shared" si="333"/>
        <v>237.696</v>
      </c>
      <c r="BG414" s="5">
        <f t="shared" si="334"/>
        <v>150.37447988904299</v>
      </c>
      <c r="BH414" s="61" t="s">
        <v>35</v>
      </c>
      <c r="BI414" s="5">
        <f t="shared" si="337"/>
        <v>224.9782383419689</v>
      </c>
      <c r="BJ414" s="5">
        <f t="shared" si="335"/>
        <v>145.386</v>
      </c>
      <c r="BK414" s="5">
        <f t="shared" si="336"/>
        <v>132</v>
      </c>
      <c r="BL414" s="6">
        <f t="shared" si="302"/>
        <v>301.53677583400753</v>
      </c>
      <c r="BN414" s="13">
        <v>102.32109168797004</v>
      </c>
      <c r="BO414" s="13">
        <v>169.07999999999998</v>
      </c>
      <c r="BP414" s="13">
        <v>86</v>
      </c>
      <c r="BQ414" s="13">
        <v>92</v>
      </c>
      <c r="BR414" s="13">
        <v>96</v>
      </c>
      <c r="BS414" s="14">
        <v>935</v>
      </c>
      <c r="BT414" s="13">
        <v>236.59219839948588</v>
      </c>
      <c r="BU414" s="14">
        <v>103.89</v>
      </c>
      <c r="BV414" s="13">
        <v>94.690696728010465</v>
      </c>
      <c r="BW414" s="14">
        <v>76</v>
      </c>
      <c r="BX414" s="14">
        <v>370.66</v>
      </c>
      <c r="BY414" s="14">
        <v>97.35</v>
      </c>
      <c r="BZ414" s="13">
        <v>20.209</v>
      </c>
      <c r="CA414" s="13">
        <v>115.12</v>
      </c>
      <c r="CB414" s="14">
        <f t="shared" si="303"/>
        <v>185.35092762967614</v>
      </c>
      <c r="CD414" s="5">
        <v>34550</v>
      </c>
      <c r="CE414" s="5">
        <v>35168</v>
      </c>
      <c r="CF414" s="5">
        <v>34430</v>
      </c>
      <c r="CG414" s="5">
        <v>34946</v>
      </c>
      <c r="CH414" s="5">
        <v>36782.100000000006</v>
      </c>
      <c r="CI414" s="6">
        <v>31138</v>
      </c>
      <c r="CJ414" s="5">
        <v>35400</v>
      </c>
      <c r="CK414" s="5">
        <v>34916</v>
      </c>
      <c r="CL414" s="5">
        <v>32547</v>
      </c>
      <c r="CM414" s="6">
        <v>33205</v>
      </c>
      <c r="CN414" s="6">
        <v>34398</v>
      </c>
      <c r="CO414" s="5">
        <v>31486</v>
      </c>
      <c r="CP414" s="5">
        <v>32756</v>
      </c>
      <c r="CQ414" s="5">
        <v>36600</v>
      </c>
      <c r="CR414" s="6">
        <f t="shared" si="304"/>
        <v>34165.864285714284</v>
      </c>
      <c r="CT414" s="13">
        <v>588.62109168796997</v>
      </c>
      <c r="CU414" s="61" t="s">
        <v>35</v>
      </c>
      <c r="CV414" s="13">
        <v>500</v>
      </c>
      <c r="CW414" s="13">
        <v>1000</v>
      </c>
      <c r="CX414" s="13">
        <v>400</v>
      </c>
      <c r="CY414" s="14">
        <v>1600</v>
      </c>
      <c r="CZ414" s="13">
        <v>480</v>
      </c>
      <c r="DA414" s="13">
        <v>662</v>
      </c>
      <c r="DB414" s="13">
        <v>1000</v>
      </c>
      <c r="DC414" s="14">
        <v>1442</v>
      </c>
      <c r="DD414" s="61" t="s">
        <v>35</v>
      </c>
      <c r="DE414" s="13">
        <v>965</v>
      </c>
      <c r="DF414" s="13">
        <v>2000</v>
      </c>
      <c r="DG414" s="13">
        <v>2000</v>
      </c>
      <c r="DH414" s="14">
        <f t="shared" si="305"/>
        <v>1053.1350909739974</v>
      </c>
      <c r="DJ414" s="5">
        <v>19500</v>
      </c>
      <c r="DK414" s="61" t="s">
        <v>35</v>
      </c>
      <c r="DL414" s="5">
        <v>22850</v>
      </c>
      <c r="DM414" s="5">
        <v>20539</v>
      </c>
      <c r="DN414" s="5">
        <v>19100</v>
      </c>
      <c r="DO414" s="6">
        <v>17850</v>
      </c>
      <c r="DP414" s="5">
        <v>19010</v>
      </c>
      <c r="DQ414" s="5">
        <v>19500</v>
      </c>
      <c r="DR414" s="5">
        <v>19808</v>
      </c>
      <c r="DS414" s="6">
        <v>18070</v>
      </c>
      <c r="DT414" s="61" t="s">
        <v>35</v>
      </c>
      <c r="DU414" s="5">
        <v>18092</v>
      </c>
      <c r="DV414" s="5">
        <v>24231</v>
      </c>
      <c r="DW414" s="5">
        <v>22000</v>
      </c>
      <c r="DX414" s="6">
        <f t="shared" si="306"/>
        <v>20045.833333333332</v>
      </c>
    </row>
    <row r="415" spans="1:128" x14ac:dyDescent="0.25">
      <c r="A415" s="7">
        <v>410</v>
      </c>
      <c r="B415" s="5">
        <f t="shared" si="292"/>
        <v>4449.4088121392988</v>
      </c>
      <c r="C415" s="5">
        <f t="shared" si="293"/>
        <v>2494.1843971631206</v>
      </c>
      <c r="D415" s="5">
        <f t="shared" si="307"/>
        <v>5352.5860465116275</v>
      </c>
      <c r="E415" s="5">
        <f t="shared" si="308"/>
        <v>4804.6419130434779</v>
      </c>
      <c r="F415" s="5">
        <f t="shared" si="309"/>
        <v>5170.7625000000007</v>
      </c>
      <c r="G415" s="5">
        <f t="shared" si="310"/>
        <v>533.50708556149732</v>
      </c>
      <c r="H415" s="5">
        <f t="shared" si="311"/>
        <v>2270.744538170381</v>
      </c>
      <c r="I415" s="5">
        <f t="shared" si="312"/>
        <v>4386.5092610444644</v>
      </c>
      <c r="J415" s="5">
        <f t="shared" si="313"/>
        <v>4362.3250659562464</v>
      </c>
      <c r="K415" s="5">
        <f t="shared" si="314"/>
        <v>5393.2692167311479</v>
      </c>
      <c r="L415" s="57">
        <f t="shared" si="294"/>
        <v>1113.6243457616144</v>
      </c>
      <c r="M415" s="5">
        <f t="shared" si="315"/>
        <v>4105.7506294676878</v>
      </c>
      <c r="N415" s="5">
        <f t="shared" si="316"/>
        <v>19594.767494309745</v>
      </c>
      <c r="O415" s="5">
        <f t="shared" si="317"/>
        <v>3947.1494093120223</v>
      </c>
      <c r="P415" s="6">
        <f t="shared" si="295"/>
        <v>4855.659336798024</v>
      </c>
      <c r="R415" s="5">
        <v>40</v>
      </c>
      <c r="S415" s="5">
        <v>17</v>
      </c>
      <c r="T415" s="5">
        <v>24</v>
      </c>
      <c r="U415" s="5">
        <v>80</v>
      </c>
      <c r="V415" s="5">
        <v>50</v>
      </c>
      <c r="W415" s="5">
        <v>8</v>
      </c>
      <c r="X415" s="5">
        <v>3</v>
      </c>
      <c r="Y415" s="5">
        <v>20</v>
      </c>
      <c r="Z415" s="5">
        <v>20</v>
      </c>
      <c r="AA415" s="5">
        <v>21</v>
      </c>
      <c r="AB415" s="5">
        <v>14</v>
      </c>
      <c r="AC415" s="5">
        <v>44</v>
      </c>
      <c r="AD415" s="5">
        <v>1</v>
      </c>
      <c r="AE415" s="5">
        <v>35</v>
      </c>
      <c r="AF415" s="6">
        <f t="shared" si="296"/>
        <v>26.928571428571427</v>
      </c>
      <c r="AH415" s="5">
        <f t="shared" si="297"/>
        <v>4051.8708984394129</v>
      </c>
      <c r="AI415" s="5">
        <f t="shared" si="318"/>
        <v>2494.1843971631206</v>
      </c>
      <c r="AJ415" s="5">
        <f t="shared" si="319"/>
        <v>4804.1860465116279</v>
      </c>
      <c r="AK415" s="5">
        <f t="shared" si="319"/>
        <v>4558.173913043478</v>
      </c>
      <c r="AL415" s="5">
        <f t="shared" si="320"/>
        <v>4597.7625000000007</v>
      </c>
      <c r="AM415" s="5">
        <f t="shared" si="320"/>
        <v>399.63208556149732</v>
      </c>
      <c r="AN415" s="5">
        <f t="shared" si="321"/>
        <v>1795.4945381703808</v>
      </c>
      <c r="AO415" s="5">
        <f t="shared" si="298"/>
        <v>4033.0349408027723</v>
      </c>
      <c r="AP415" s="5">
        <f t="shared" si="299"/>
        <v>4124.6290659562464</v>
      </c>
      <c r="AQ415" s="5">
        <f t="shared" si="322"/>
        <v>5242.894736842105</v>
      </c>
      <c r="AR415" s="5">
        <f t="shared" si="323"/>
        <v>1113.6243457616144</v>
      </c>
      <c r="AS415" s="5">
        <f t="shared" si="324"/>
        <v>3880.772391125719</v>
      </c>
      <c r="AT415" s="5">
        <f t="shared" si="325"/>
        <v>19449.381494309746</v>
      </c>
      <c r="AU415" s="5">
        <f t="shared" si="326"/>
        <v>3815.1494093120223</v>
      </c>
      <c r="AV415" s="6">
        <f t="shared" si="300"/>
        <v>4597.1993402142671</v>
      </c>
      <c r="AX415" s="5">
        <f t="shared" si="301"/>
        <v>397.53791369988551</v>
      </c>
      <c r="AY415" s="61" t="s">
        <v>35</v>
      </c>
      <c r="AZ415" s="5">
        <f t="shared" si="327"/>
        <v>548.4</v>
      </c>
      <c r="BA415" s="5">
        <f t="shared" si="328"/>
        <v>246.46799999999999</v>
      </c>
      <c r="BB415" s="5">
        <f t="shared" si="329"/>
        <v>573</v>
      </c>
      <c r="BC415" s="5">
        <f t="shared" si="330"/>
        <v>133.875</v>
      </c>
      <c r="BD415" s="5">
        <f t="shared" si="331"/>
        <v>475.25</v>
      </c>
      <c r="BE415" s="5">
        <f t="shared" si="332"/>
        <v>353.47432024169183</v>
      </c>
      <c r="BF415" s="5">
        <f t="shared" si="333"/>
        <v>237.696</v>
      </c>
      <c r="BG415" s="5">
        <f t="shared" si="334"/>
        <v>150.37447988904299</v>
      </c>
      <c r="BH415" s="61" t="s">
        <v>35</v>
      </c>
      <c r="BI415" s="5">
        <f t="shared" si="337"/>
        <v>224.9782383419689</v>
      </c>
      <c r="BJ415" s="5">
        <f t="shared" si="335"/>
        <v>145.386</v>
      </c>
      <c r="BK415" s="5">
        <f t="shared" si="336"/>
        <v>132</v>
      </c>
      <c r="BL415" s="6">
        <f t="shared" si="302"/>
        <v>301.53666268104911</v>
      </c>
      <c r="BN415" s="13">
        <v>102.32310218957966</v>
      </c>
      <c r="BO415" s="13">
        <v>169.2</v>
      </c>
      <c r="BP415" s="13">
        <v>86</v>
      </c>
      <c r="BQ415" s="13">
        <v>92</v>
      </c>
      <c r="BR415" s="13">
        <v>96</v>
      </c>
      <c r="BS415" s="14">
        <v>935</v>
      </c>
      <c r="BT415" s="13">
        <v>236.59219839948588</v>
      </c>
      <c r="BU415" s="14">
        <v>103.89</v>
      </c>
      <c r="BV415" s="13">
        <v>94.690696728010465</v>
      </c>
      <c r="BW415" s="14">
        <v>76</v>
      </c>
      <c r="BX415" s="14">
        <v>370.66</v>
      </c>
      <c r="BY415" s="14">
        <v>97.36</v>
      </c>
      <c r="BZ415" s="13">
        <v>20.21</v>
      </c>
      <c r="CA415" s="13">
        <v>115.12</v>
      </c>
      <c r="CB415" s="14">
        <f t="shared" si="303"/>
        <v>185.36042837979113</v>
      </c>
      <c r="CD415" s="5">
        <v>34550</v>
      </c>
      <c r="CE415" s="5">
        <v>35168</v>
      </c>
      <c r="CF415" s="5">
        <v>34430</v>
      </c>
      <c r="CG415" s="5">
        <v>34946</v>
      </c>
      <c r="CH415" s="5">
        <v>36782.100000000006</v>
      </c>
      <c r="CI415" s="6">
        <v>31138</v>
      </c>
      <c r="CJ415" s="5">
        <v>35400</v>
      </c>
      <c r="CK415" s="5">
        <v>34916</v>
      </c>
      <c r="CL415" s="5">
        <v>32547</v>
      </c>
      <c r="CM415" s="6">
        <v>33205</v>
      </c>
      <c r="CN415" s="6">
        <v>34398</v>
      </c>
      <c r="CO415" s="5">
        <v>31486</v>
      </c>
      <c r="CP415" s="5">
        <v>32756</v>
      </c>
      <c r="CQ415" s="5">
        <v>36600</v>
      </c>
      <c r="CR415" s="6">
        <f t="shared" si="304"/>
        <v>34165.864285714284</v>
      </c>
      <c r="CT415" s="13">
        <v>588.62310218957964</v>
      </c>
      <c r="CU415" s="61" t="s">
        <v>35</v>
      </c>
      <c r="CV415" s="13">
        <v>500</v>
      </c>
      <c r="CW415" s="13">
        <v>1000</v>
      </c>
      <c r="CX415" s="13">
        <v>400</v>
      </c>
      <c r="CY415" s="14">
        <v>1600</v>
      </c>
      <c r="CZ415" s="13">
        <v>480</v>
      </c>
      <c r="DA415" s="13">
        <v>662</v>
      </c>
      <c r="DB415" s="13">
        <v>1000</v>
      </c>
      <c r="DC415" s="14">
        <v>1442</v>
      </c>
      <c r="DD415" s="61" t="s">
        <v>35</v>
      </c>
      <c r="DE415" s="13">
        <v>965</v>
      </c>
      <c r="DF415" s="13">
        <v>2000</v>
      </c>
      <c r="DG415" s="13">
        <v>2000</v>
      </c>
      <c r="DH415" s="14">
        <f t="shared" si="305"/>
        <v>1053.1352585157983</v>
      </c>
      <c r="DJ415" s="5">
        <v>19500</v>
      </c>
      <c r="DK415" s="61" t="s">
        <v>35</v>
      </c>
      <c r="DL415" s="5">
        <v>22850</v>
      </c>
      <c r="DM415" s="5">
        <v>20539</v>
      </c>
      <c r="DN415" s="5">
        <v>19100</v>
      </c>
      <c r="DO415" s="6">
        <v>17850</v>
      </c>
      <c r="DP415" s="5">
        <v>19010</v>
      </c>
      <c r="DQ415" s="5">
        <v>19500</v>
      </c>
      <c r="DR415" s="5">
        <v>19808</v>
      </c>
      <c r="DS415" s="6">
        <v>18070</v>
      </c>
      <c r="DT415" s="61" t="s">
        <v>35</v>
      </c>
      <c r="DU415" s="5">
        <v>18092</v>
      </c>
      <c r="DV415" s="5">
        <v>24231</v>
      </c>
      <c r="DW415" s="5">
        <v>22000</v>
      </c>
      <c r="DX415" s="6">
        <f t="shared" si="306"/>
        <v>20045.833333333332</v>
      </c>
    </row>
    <row r="416" spans="1:128" x14ac:dyDescent="0.25">
      <c r="A416" s="7">
        <v>411</v>
      </c>
      <c r="B416" s="5">
        <f t="shared" si="292"/>
        <v>4449.3280396918835</v>
      </c>
      <c r="C416" s="5">
        <f t="shared" si="293"/>
        <v>2492.4167257264353</v>
      </c>
      <c r="D416" s="5">
        <f t="shared" si="307"/>
        <v>5352.5860465116275</v>
      </c>
      <c r="E416" s="5">
        <f t="shared" si="308"/>
        <v>4804.6419130434779</v>
      </c>
      <c r="F416" s="5">
        <f t="shared" si="309"/>
        <v>5170.7625000000007</v>
      </c>
      <c r="G416" s="5">
        <f t="shared" si="310"/>
        <v>533.50708556149732</v>
      </c>
      <c r="H416" s="5">
        <f t="shared" si="311"/>
        <v>2270.744538170381</v>
      </c>
      <c r="I416" s="5">
        <f t="shared" si="312"/>
        <v>4386.5092610444644</v>
      </c>
      <c r="J416" s="5">
        <f t="shared" si="313"/>
        <v>4362.3250659562464</v>
      </c>
      <c r="K416" s="5">
        <f t="shared" si="314"/>
        <v>5393.2692167311479</v>
      </c>
      <c r="L416" s="57">
        <f t="shared" si="294"/>
        <v>1113.6243457616144</v>
      </c>
      <c r="M416" s="5">
        <f t="shared" si="315"/>
        <v>4105.3520701176694</v>
      </c>
      <c r="N416" s="5">
        <f t="shared" si="316"/>
        <v>19593.80517767552</v>
      </c>
      <c r="O416" s="5">
        <f t="shared" si="317"/>
        <v>3947.1494093120223</v>
      </c>
      <c r="P416" s="6">
        <f t="shared" si="295"/>
        <v>4855.4300996645707</v>
      </c>
      <c r="R416" s="5">
        <v>40</v>
      </c>
      <c r="S416" s="5">
        <v>17</v>
      </c>
      <c r="T416" s="5">
        <v>24</v>
      </c>
      <c r="U416" s="5">
        <v>80</v>
      </c>
      <c r="V416" s="5">
        <v>50</v>
      </c>
      <c r="W416" s="5">
        <v>8</v>
      </c>
      <c r="X416" s="5">
        <v>3</v>
      </c>
      <c r="Y416" s="5">
        <v>20</v>
      </c>
      <c r="Z416" s="5">
        <v>20</v>
      </c>
      <c r="AA416" s="5">
        <v>21</v>
      </c>
      <c r="AB416" s="5">
        <v>14</v>
      </c>
      <c r="AC416" s="5">
        <v>44</v>
      </c>
      <c r="AD416" s="5">
        <v>1</v>
      </c>
      <c r="AE416" s="5">
        <v>35</v>
      </c>
      <c r="AF416" s="6">
        <f t="shared" si="296"/>
        <v>26.928571428571427</v>
      </c>
      <c r="AH416" s="5">
        <f t="shared" si="297"/>
        <v>4051.7914805104942</v>
      </c>
      <c r="AI416" s="5">
        <f t="shared" si="318"/>
        <v>2492.4167257264353</v>
      </c>
      <c r="AJ416" s="5">
        <f t="shared" si="319"/>
        <v>4804.1860465116279</v>
      </c>
      <c r="AK416" s="5">
        <f t="shared" si="319"/>
        <v>4558.173913043478</v>
      </c>
      <c r="AL416" s="5">
        <f t="shared" si="320"/>
        <v>4597.7625000000007</v>
      </c>
      <c r="AM416" s="5">
        <f t="shared" si="320"/>
        <v>399.63208556149732</v>
      </c>
      <c r="AN416" s="5">
        <f t="shared" si="321"/>
        <v>1795.4945381703808</v>
      </c>
      <c r="AO416" s="5">
        <f t="shared" si="298"/>
        <v>4033.0349408027723</v>
      </c>
      <c r="AP416" s="5">
        <f t="shared" si="299"/>
        <v>4124.6290659562464</v>
      </c>
      <c r="AQ416" s="5">
        <f t="shared" si="322"/>
        <v>5242.894736842105</v>
      </c>
      <c r="AR416" s="5">
        <f t="shared" si="323"/>
        <v>1113.6243457616144</v>
      </c>
      <c r="AS416" s="5">
        <f t="shared" si="324"/>
        <v>3880.3738317757006</v>
      </c>
      <c r="AT416" s="5">
        <f t="shared" si="325"/>
        <v>19448.419177675521</v>
      </c>
      <c r="AU416" s="5">
        <f t="shared" si="326"/>
        <v>3815.1494093120223</v>
      </c>
      <c r="AV416" s="6">
        <f t="shared" si="300"/>
        <v>4596.9701998321352</v>
      </c>
      <c r="AX416" s="5">
        <f t="shared" si="301"/>
        <v>397.53655918138884</v>
      </c>
      <c r="AY416" s="61" t="s">
        <v>35</v>
      </c>
      <c r="AZ416" s="5">
        <f t="shared" si="327"/>
        <v>548.4</v>
      </c>
      <c r="BA416" s="5">
        <f t="shared" si="328"/>
        <v>246.46799999999999</v>
      </c>
      <c r="BB416" s="5">
        <f t="shared" si="329"/>
        <v>573</v>
      </c>
      <c r="BC416" s="5">
        <f t="shared" si="330"/>
        <v>133.875</v>
      </c>
      <c r="BD416" s="5">
        <f t="shared" si="331"/>
        <v>475.25</v>
      </c>
      <c r="BE416" s="5">
        <f t="shared" si="332"/>
        <v>353.47432024169183</v>
      </c>
      <c r="BF416" s="5">
        <f t="shared" si="333"/>
        <v>237.696</v>
      </c>
      <c r="BG416" s="5">
        <f t="shared" si="334"/>
        <v>150.37447988904299</v>
      </c>
      <c r="BH416" s="61" t="s">
        <v>35</v>
      </c>
      <c r="BI416" s="5">
        <f t="shared" si="337"/>
        <v>224.9782383419689</v>
      </c>
      <c r="BJ416" s="5">
        <f t="shared" si="335"/>
        <v>145.386</v>
      </c>
      <c r="BK416" s="5">
        <f t="shared" si="336"/>
        <v>132</v>
      </c>
      <c r="BL416" s="6">
        <f t="shared" si="302"/>
        <v>301.53654980450767</v>
      </c>
      <c r="BN416" s="13">
        <v>102.32510779349475</v>
      </c>
      <c r="BO416" s="13">
        <v>169.32</v>
      </c>
      <c r="BP416" s="13">
        <v>86</v>
      </c>
      <c r="BQ416" s="13">
        <v>92</v>
      </c>
      <c r="BR416" s="13">
        <v>96</v>
      </c>
      <c r="BS416" s="14">
        <v>935</v>
      </c>
      <c r="BT416" s="13">
        <v>236.59219839948588</v>
      </c>
      <c r="BU416" s="14">
        <v>103.89</v>
      </c>
      <c r="BV416" s="13">
        <v>94.690696728010465</v>
      </c>
      <c r="BW416" s="14">
        <v>76</v>
      </c>
      <c r="BX416" s="14">
        <v>370.66</v>
      </c>
      <c r="BY416" s="14">
        <v>97.37</v>
      </c>
      <c r="BZ416" s="13">
        <v>20.211000000000002</v>
      </c>
      <c r="CA416" s="13">
        <v>115.12</v>
      </c>
      <c r="CB416" s="14">
        <f t="shared" si="303"/>
        <v>185.36992878007075</v>
      </c>
      <c r="CD416" s="5">
        <v>34550</v>
      </c>
      <c r="CE416" s="5">
        <v>35168</v>
      </c>
      <c r="CF416" s="5">
        <v>34430</v>
      </c>
      <c r="CG416" s="5">
        <v>34946</v>
      </c>
      <c r="CH416" s="5">
        <v>36782.100000000006</v>
      </c>
      <c r="CI416" s="6">
        <v>31138</v>
      </c>
      <c r="CJ416" s="5">
        <v>35400</v>
      </c>
      <c r="CK416" s="5">
        <v>34916</v>
      </c>
      <c r="CL416" s="5">
        <v>32547</v>
      </c>
      <c r="CM416" s="6">
        <v>33205</v>
      </c>
      <c r="CN416" s="6">
        <v>34398</v>
      </c>
      <c r="CO416" s="5">
        <v>31486</v>
      </c>
      <c r="CP416" s="5">
        <v>32756</v>
      </c>
      <c r="CQ416" s="5">
        <v>36600</v>
      </c>
      <c r="CR416" s="6">
        <f t="shared" si="304"/>
        <v>34165.864285714284</v>
      </c>
      <c r="CT416" s="13">
        <v>588.62510779349475</v>
      </c>
      <c r="CU416" s="61" t="s">
        <v>35</v>
      </c>
      <c r="CV416" s="13">
        <v>500</v>
      </c>
      <c r="CW416" s="13">
        <v>1000</v>
      </c>
      <c r="CX416" s="13">
        <v>400</v>
      </c>
      <c r="CY416" s="14">
        <v>1600</v>
      </c>
      <c r="CZ416" s="13">
        <v>480</v>
      </c>
      <c r="DA416" s="13">
        <v>662</v>
      </c>
      <c r="DB416" s="13">
        <v>1000</v>
      </c>
      <c r="DC416" s="14">
        <v>1442</v>
      </c>
      <c r="DD416" s="61" t="s">
        <v>35</v>
      </c>
      <c r="DE416" s="13">
        <v>965</v>
      </c>
      <c r="DF416" s="13">
        <v>2000</v>
      </c>
      <c r="DG416" s="13">
        <v>2000</v>
      </c>
      <c r="DH416" s="14">
        <f t="shared" si="305"/>
        <v>1053.1354256494578</v>
      </c>
      <c r="DJ416" s="5">
        <v>19500</v>
      </c>
      <c r="DK416" s="61" t="s">
        <v>35</v>
      </c>
      <c r="DL416" s="5">
        <v>22850</v>
      </c>
      <c r="DM416" s="5">
        <v>20539</v>
      </c>
      <c r="DN416" s="5">
        <v>19100</v>
      </c>
      <c r="DO416" s="6">
        <v>17850</v>
      </c>
      <c r="DP416" s="5">
        <v>19010</v>
      </c>
      <c r="DQ416" s="5">
        <v>19500</v>
      </c>
      <c r="DR416" s="5">
        <v>19808</v>
      </c>
      <c r="DS416" s="6">
        <v>18070</v>
      </c>
      <c r="DT416" s="61" t="s">
        <v>35</v>
      </c>
      <c r="DU416" s="5">
        <v>18092</v>
      </c>
      <c r="DV416" s="5">
        <v>24231</v>
      </c>
      <c r="DW416" s="5">
        <v>22000</v>
      </c>
      <c r="DX416" s="6">
        <f t="shared" si="306"/>
        <v>20045.833333333332</v>
      </c>
    </row>
    <row r="417" spans="1:128" x14ac:dyDescent="0.25">
      <c r="A417" s="7">
        <v>412</v>
      </c>
      <c r="B417" s="5">
        <f t="shared" si="292"/>
        <v>4449.2474666435328</v>
      </c>
      <c r="C417" s="5">
        <f t="shared" si="293"/>
        <v>2490.6515580736545</v>
      </c>
      <c r="D417" s="5">
        <f t="shared" si="307"/>
        <v>5352.5860465116275</v>
      </c>
      <c r="E417" s="5">
        <f t="shared" si="308"/>
        <v>4804.6419130434779</v>
      </c>
      <c r="F417" s="5">
        <f t="shared" si="309"/>
        <v>5170.7625000000007</v>
      </c>
      <c r="G417" s="5">
        <f t="shared" si="310"/>
        <v>533.50708556149732</v>
      </c>
      <c r="H417" s="5">
        <f t="shared" si="311"/>
        <v>2270.744538170381</v>
      </c>
      <c r="I417" s="5">
        <f t="shared" si="312"/>
        <v>4386.5092610444644</v>
      </c>
      <c r="J417" s="5">
        <f t="shared" si="313"/>
        <v>4362.3250659562464</v>
      </c>
      <c r="K417" s="5">
        <f t="shared" si="314"/>
        <v>5393.2692167311479</v>
      </c>
      <c r="L417" s="57">
        <f t="shared" si="294"/>
        <v>1113.6243457616144</v>
      </c>
      <c r="M417" s="5">
        <f t="shared" si="315"/>
        <v>4105.3520701176694</v>
      </c>
      <c r="N417" s="5">
        <f t="shared" si="316"/>
        <v>19592.842956263605</v>
      </c>
      <c r="O417" s="5">
        <f t="shared" si="317"/>
        <v>3947.1494093120223</v>
      </c>
      <c r="P417" s="6">
        <f t="shared" si="295"/>
        <v>4855.2295309422107</v>
      </c>
      <c r="R417" s="5">
        <v>40</v>
      </c>
      <c r="S417" s="5">
        <v>17</v>
      </c>
      <c r="T417" s="5">
        <v>24</v>
      </c>
      <c r="U417" s="5">
        <v>80</v>
      </c>
      <c r="V417" s="5">
        <v>50</v>
      </c>
      <c r="W417" s="5">
        <v>8</v>
      </c>
      <c r="X417" s="5">
        <v>3</v>
      </c>
      <c r="Y417" s="5">
        <v>20</v>
      </c>
      <c r="Z417" s="5">
        <v>20</v>
      </c>
      <c r="AA417" s="5">
        <v>21</v>
      </c>
      <c r="AB417" s="5">
        <v>14</v>
      </c>
      <c r="AC417" s="5">
        <v>44</v>
      </c>
      <c r="AD417" s="5">
        <v>1</v>
      </c>
      <c r="AE417" s="5">
        <v>35</v>
      </c>
      <c r="AF417" s="6">
        <f t="shared" si="296"/>
        <v>26.928571428571427</v>
      </c>
      <c r="AH417" s="5">
        <f t="shared" si="297"/>
        <v>4051.7122586797796</v>
      </c>
      <c r="AI417" s="5">
        <f t="shared" si="318"/>
        <v>2490.6515580736545</v>
      </c>
      <c r="AJ417" s="5">
        <f t="shared" si="319"/>
        <v>4804.1860465116279</v>
      </c>
      <c r="AK417" s="5">
        <f t="shared" si="319"/>
        <v>4558.173913043478</v>
      </c>
      <c r="AL417" s="5">
        <f t="shared" si="320"/>
        <v>4597.7625000000007</v>
      </c>
      <c r="AM417" s="5">
        <f t="shared" si="320"/>
        <v>399.63208556149732</v>
      </c>
      <c r="AN417" s="5">
        <f t="shared" si="321"/>
        <v>1795.4945381703808</v>
      </c>
      <c r="AO417" s="5">
        <f t="shared" si="298"/>
        <v>4033.0349408027723</v>
      </c>
      <c r="AP417" s="5">
        <f t="shared" si="299"/>
        <v>4124.6290659562464</v>
      </c>
      <c r="AQ417" s="5">
        <f t="shared" si="322"/>
        <v>5242.894736842105</v>
      </c>
      <c r="AR417" s="5">
        <f t="shared" si="323"/>
        <v>1113.6243457616144</v>
      </c>
      <c r="AS417" s="5">
        <f t="shared" si="324"/>
        <v>3880.3738317757006</v>
      </c>
      <c r="AT417" s="5">
        <f t="shared" si="325"/>
        <v>19447.456956263606</v>
      </c>
      <c r="AU417" s="5">
        <f t="shared" si="326"/>
        <v>3815.1494093120223</v>
      </c>
      <c r="AV417" s="6">
        <f t="shared" si="300"/>
        <v>4596.7697276253202</v>
      </c>
      <c r="AX417" s="5">
        <f t="shared" si="301"/>
        <v>397.53520796375318</v>
      </c>
      <c r="AY417" s="61" t="s">
        <v>35</v>
      </c>
      <c r="AZ417" s="5">
        <f t="shared" si="327"/>
        <v>548.4</v>
      </c>
      <c r="BA417" s="5">
        <f t="shared" si="328"/>
        <v>246.46799999999999</v>
      </c>
      <c r="BB417" s="5">
        <f t="shared" si="329"/>
        <v>573</v>
      </c>
      <c r="BC417" s="5">
        <f t="shared" si="330"/>
        <v>133.875</v>
      </c>
      <c r="BD417" s="5">
        <f t="shared" si="331"/>
        <v>475.25</v>
      </c>
      <c r="BE417" s="5">
        <f t="shared" si="332"/>
        <v>353.47432024169183</v>
      </c>
      <c r="BF417" s="5">
        <f t="shared" si="333"/>
        <v>237.696</v>
      </c>
      <c r="BG417" s="5">
        <f t="shared" si="334"/>
        <v>150.37447988904299</v>
      </c>
      <c r="BH417" s="61" t="s">
        <v>35</v>
      </c>
      <c r="BI417" s="5">
        <f t="shared" si="337"/>
        <v>224.9782383419689</v>
      </c>
      <c r="BJ417" s="5">
        <f t="shared" si="335"/>
        <v>145.386</v>
      </c>
      <c r="BK417" s="5">
        <f t="shared" si="336"/>
        <v>132</v>
      </c>
      <c r="BL417" s="6">
        <f t="shared" si="302"/>
        <v>301.53643720303802</v>
      </c>
      <c r="BN417" s="13">
        <v>102.32710852351947</v>
      </c>
      <c r="BO417" s="13">
        <v>169.44</v>
      </c>
      <c r="BP417" s="13">
        <v>86</v>
      </c>
      <c r="BQ417" s="13">
        <v>92</v>
      </c>
      <c r="BR417" s="13">
        <v>96</v>
      </c>
      <c r="BS417" s="14">
        <v>935</v>
      </c>
      <c r="BT417" s="13">
        <v>236.59219839948588</v>
      </c>
      <c r="BU417" s="14">
        <v>103.89</v>
      </c>
      <c r="BV417" s="13">
        <v>94.690696728010465</v>
      </c>
      <c r="BW417" s="14">
        <v>76</v>
      </c>
      <c r="BX417" s="14">
        <v>370.66</v>
      </c>
      <c r="BY417" s="14">
        <v>97.37</v>
      </c>
      <c r="BZ417" s="13">
        <v>20.212</v>
      </c>
      <c r="CA417" s="13">
        <v>115.12</v>
      </c>
      <c r="CB417" s="14">
        <f t="shared" si="303"/>
        <v>185.37871454650113</v>
      </c>
      <c r="CD417" s="5">
        <v>34550</v>
      </c>
      <c r="CE417" s="5">
        <v>35168</v>
      </c>
      <c r="CF417" s="5">
        <v>34430</v>
      </c>
      <c r="CG417" s="5">
        <v>34946</v>
      </c>
      <c r="CH417" s="5">
        <v>36782.100000000006</v>
      </c>
      <c r="CI417" s="6">
        <v>31138</v>
      </c>
      <c r="CJ417" s="5">
        <v>35400</v>
      </c>
      <c r="CK417" s="5">
        <v>34916</v>
      </c>
      <c r="CL417" s="5">
        <v>32547</v>
      </c>
      <c r="CM417" s="6">
        <v>33205</v>
      </c>
      <c r="CN417" s="6">
        <v>34398</v>
      </c>
      <c r="CO417" s="5">
        <v>31486</v>
      </c>
      <c r="CP417" s="5">
        <v>32756</v>
      </c>
      <c r="CQ417" s="5">
        <v>36600</v>
      </c>
      <c r="CR417" s="6">
        <f t="shared" si="304"/>
        <v>34165.864285714284</v>
      </c>
      <c r="CT417" s="13">
        <v>588.62710852351938</v>
      </c>
      <c r="CU417" s="61" t="s">
        <v>35</v>
      </c>
      <c r="CV417" s="13">
        <v>500</v>
      </c>
      <c r="CW417" s="13">
        <v>1000</v>
      </c>
      <c r="CX417" s="13">
        <v>400</v>
      </c>
      <c r="CY417" s="14">
        <v>1600</v>
      </c>
      <c r="CZ417" s="13">
        <v>480</v>
      </c>
      <c r="DA417" s="13">
        <v>662</v>
      </c>
      <c r="DB417" s="13">
        <v>1000</v>
      </c>
      <c r="DC417" s="14">
        <v>1442</v>
      </c>
      <c r="DD417" s="61" t="s">
        <v>35</v>
      </c>
      <c r="DE417" s="13">
        <v>965</v>
      </c>
      <c r="DF417" s="13">
        <v>2000</v>
      </c>
      <c r="DG417" s="13">
        <v>2000</v>
      </c>
      <c r="DH417" s="14">
        <f t="shared" si="305"/>
        <v>1053.1355923769599</v>
      </c>
      <c r="DJ417" s="5">
        <v>19500</v>
      </c>
      <c r="DK417" s="61" t="s">
        <v>35</v>
      </c>
      <c r="DL417" s="5">
        <v>22850</v>
      </c>
      <c r="DM417" s="5">
        <v>20539</v>
      </c>
      <c r="DN417" s="5">
        <v>19100</v>
      </c>
      <c r="DO417" s="6">
        <v>17850</v>
      </c>
      <c r="DP417" s="5">
        <v>19010</v>
      </c>
      <c r="DQ417" s="5">
        <v>19500</v>
      </c>
      <c r="DR417" s="5">
        <v>19808</v>
      </c>
      <c r="DS417" s="6">
        <v>18070</v>
      </c>
      <c r="DT417" s="61" t="s">
        <v>35</v>
      </c>
      <c r="DU417" s="5">
        <v>18092</v>
      </c>
      <c r="DV417" s="5">
        <v>24231</v>
      </c>
      <c r="DW417" s="5">
        <v>22000</v>
      </c>
      <c r="DX417" s="6">
        <f t="shared" si="306"/>
        <v>20045.833333333332</v>
      </c>
    </row>
    <row r="418" spans="1:128" x14ac:dyDescent="0.25">
      <c r="A418" s="7">
        <v>413</v>
      </c>
      <c r="B418" s="5">
        <f t="shared" si="292"/>
        <v>4449.1670920197494</v>
      </c>
      <c r="C418" s="5">
        <f t="shared" si="293"/>
        <v>2488.8888888888887</v>
      </c>
      <c r="D418" s="5">
        <f t="shared" si="307"/>
        <v>5352.5860465116275</v>
      </c>
      <c r="E418" s="5">
        <f t="shared" si="308"/>
        <v>4804.6419130434779</v>
      </c>
      <c r="F418" s="5">
        <f t="shared" si="309"/>
        <v>5170.7625000000007</v>
      </c>
      <c r="G418" s="5">
        <f t="shared" si="310"/>
        <v>533.50708556149732</v>
      </c>
      <c r="H418" s="5">
        <f t="shared" si="311"/>
        <v>2270.744538170381</v>
      </c>
      <c r="I418" s="5">
        <f t="shared" si="312"/>
        <v>4386.5092610444644</v>
      </c>
      <c r="J418" s="5">
        <f t="shared" si="313"/>
        <v>4362.3250659562464</v>
      </c>
      <c r="K418" s="5">
        <f t="shared" si="314"/>
        <v>5393.2692167311479</v>
      </c>
      <c r="L418" s="57">
        <f t="shared" si="294"/>
        <v>1113.6243457616144</v>
      </c>
      <c r="M418" s="5">
        <f t="shared" si="315"/>
        <v>4104.9535926241624</v>
      </c>
      <c r="N418" s="5">
        <f t="shared" si="316"/>
        <v>19591.880830059861</v>
      </c>
      <c r="O418" s="5">
        <f t="shared" si="317"/>
        <v>3947.1494093120223</v>
      </c>
      <c r="P418" s="6">
        <f t="shared" si="295"/>
        <v>4855.0006989775111</v>
      </c>
      <c r="R418" s="5">
        <v>40</v>
      </c>
      <c r="S418" s="5">
        <v>17</v>
      </c>
      <c r="T418" s="5">
        <v>24</v>
      </c>
      <c r="U418" s="5">
        <v>80</v>
      </c>
      <c r="V418" s="5">
        <v>50</v>
      </c>
      <c r="W418" s="5">
        <v>8</v>
      </c>
      <c r="X418" s="5">
        <v>3</v>
      </c>
      <c r="Y418" s="5">
        <v>20</v>
      </c>
      <c r="Z418" s="5">
        <v>20</v>
      </c>
      <c r="AA418" s="5">
        <v>21</v>
      </c>
      <c r="AB418" s="5">
        <v>14</v>
      </c>
      <c r="AC418" s="5">
        <v>44</v>
      </c>
      <c r="AD418" s="5">
        <v>1</v>
      </c>
      <c r="AE418" s="5">
        <v>35</v>
      </c>
      <c r="AF418" s="6">
        <f t="shared" si="296"/>
        <v>26.928571428571427</v>
      </c>
      <c r="AH418" s="5">
        <f t="shared" si="297"/>
        <v>4051.6332319887979</v>
      </c>
      <c r="AI418" s="5">
        <f t="shared" si="318"/>
        <v>2488.8888888888887</v>
      </c>
      <c r="AJ418" s="5">
        <f t="shared" si="319"/>
        <v>4804.1860465116279</v>
      </c>
      <c r="AK418" s="5">
        <f t="shared" si="319"/>
        <v>4558.173913043478</v>
      </c>
      <c r="AL418" s="5">
        <f t="shared" si="320"/>
        <v>4597.7625000000007</v>
      </c>
      <c r="AM418" s="5">
        <f t="shared" si="320"/>
        <v>399.63208556149732</v>
      </c>
      <c r="AN418" s="5">
        <f t="shared" si="321"/>
        <v>1795.4945381703808</v>
      </c>
      <c r="AO418" s="5">
        <f t="shared" si="298"/>
        <v>4033.0349408027723</v>
      </c>
      <c r="AP418" s="5">
        <f t="shared" si="299"/>
        <v>4124.6290659562464</v>
      </c>
      <c r="AQ418" s="5">
        <f t="shared" si="322"/>
        <v>5242.894736842105</v>
      </c>
      <c r="AR418" s="5">
        <f t="shared" si="323"/>
        <v>1113.6243457616144</v>
      </c>
      <c r="AS418" s="5">
        <f t="shared" si="324"/>
        <v>3879.9753542821936</v>
      </c>
      <c r="AT418" s="5">
        <f t="shared" si="325"/>
        <v>19446.494830059863</v>
      </c>
      <c r="AU418" s="5">
        <f t="shared" si="326"/>
        <v>3815.1494093120223</v>
      </c>
      <c r="AV418" s="6">
        <f t="shared" si="300"/>
        <v>4596.5409919415351</v>
      </c>
      <c r="AX418" s="5">
        <f t="shared" si="301"/>
        <v>397.53386003095187</v>
      </c>
      <c r="AY418" s="61" t="s">
        <v>35</v>
      </c>
      <c r="AZ418" s="5">
        <f t="shared" si="327"/>
        <v>548.4</v>
      </c>
      <c r="BA418" s="5">
        <f t="shared" si="328"/>
        <v>246.46799999999999</v>
      </c>
      <c r="BB418" s="5">
        <f t="shared" si="329"/>
        <v>573</v>
      </c>
      <c r="BC418" s="5">
        <f t="shared" si="330"/>
        <v>133.875</v>
      </c>
      <c r="BD418" s="5">
        <f t="shared" si="331"/>
        <v>475.25</v>
      </c>
      <c r="BE418" s="5">
        <f t="shared" si="332"/>
        <v>353.47432024169183</v>
      </c>
      <c r="BF418" s="5">
        <f t="shared" si="333"/>
        <v>237.696</v>
      </c>
      <c r="BG418" s="5">
        <f t="shared" si="334"/>
        <v>150.37447988904299</v>
      </c>
      <c r="BH418" s="61" t="s">
        <v>35</v>
      </c>
      <c r="BI418" s="5">
        <f t="shared" si="337"/>
        <v>224.9782383419689</v>
      </c>
      <c r="BJ418" s="5">
        <f t="shared" si="335"/>
        <v>145.386</v>
      </c>
      <c r="BK418" s="5">
        <f t="shared" si="336"/>
        <v>132</v>
      </c>
      <c r="BL418" s="6">
        <f t="shared" si="302"/>
        <v>301.53632487530462</v>
      </c>
      <c r="BN418" s="13">
        <v>102.32910440328482</v>
      </c>
      <c r="BO418" s="13">
        <v>169.56</v>
      </c>
      <c r="BP418" s="13">
        <v>86</v>
      </c>
      <c r="BQ418" s="13">
        <v>92</v>
      </c>
      <c r="BR418" s="13">
        <v>96</v>
      </c>
      <c r="BS418" s="14">
        <v>935</v>
      </c>
      <c r="BT418" s="13">
        <v>236.59219839948588</v>
      </c>
      <c r="BU418" s="14">
        <v>103.89</v>
      </c>
      <c r="BV418" s="13">
        <v>94.690696728010465</v>
      </c>
      <c r="BW418" s="14">
        <v>76</v>
      </c>
      <c r="BX418" s="14">
        <v>370.66</v>
      </c>
      <c r="BY418" s="14">
        <v>97.38</v>
      </c>
      <c r="BZ418" s="13">
        <v>20.213000000000001</v>
      </c>
      <c r="CA418" s="13">
        <v>115.12</v>
      </c>
      <c r="CB418" s="14">
        <f t="shared" si="303"/>
        <v>185.38821425219865</v>
      </c>
      <c r="CD418" s="5">
        <v>34550</v>
      </c>
      <c r="CE418" s="5">
        <v>35168</v>
      </c>
      <c r="CF418" s="5">
        <v>34430</v>
      </c>
      <c r="CG418" s="5">
        <v>34946</v>
      </c>
      <c r="CH418" s="5">
        <v>36782.100000000006</v>
      </c>
      <c r="CI418" s="6">
        <v>31138</v>
      </c>
      <c r="CJ418" s="5">
        <v>35400</v>
      </c>
      <c r="CK418" s="5">
        <v>34916</v>
      </c>
      <c r="CL418" s="5">
        <v>32547</v>
      </c>
      <c r="CM418" s="6">
        <v>33205</v>
      </c>
      <c r="CN418" s="6">
        <v>34398</v>
      </c>
      <c r="CO418" s="5">
        <v>31486</v>
      </c>
      <c r="CP418" s="5">
        <v>32756</v>
      </c>
      <c r="CQ418" s="5">
        <v>36600</v>
      </c>
      <c r="CR418" s="6">
        <f t="shared" si="304"/>
        <v>34165.864285714284</v>
      </c>
      <c r="CT418" s="13">
        <v>588.62910440328483</v>
      </c>
      <c r="CU418" s="61" t="s">
        <v>35</v>
      </c>
      <c r="CV418" s="13">
        <v>500</v>
      </c>
      <c r="CW418" s="13">
        <v>1000</v>
      </c>
      <c r="CX418" s="13">
        <v>400</v>
      </c>
      <c r="CY418" s="14">
        <v>1600</v>
      </c>
      <c r="CZ418" s="13">
        <v>480</v>
      </c>
      <c r="DA418" s="13">
        <v>662</v>
      </c>
      <c r="DB418" s="13">
        <v>1000</v>
      </c>
      <c r="DC418" s="14">
        <v>1442</v>
      </c>
      <c r="DD418" s="61" t="s">
        <v>35</v>
      </c>
      <c r="DE418" s="13">
        <v>965</v>
      </c>
      <c r="DF418" s="13">
        <v>2000</v>
      </c>
      <c r="DG418" s="13">
        <v>2000</v>
      </c>
      <c r="DH418" s="14">
        <f t="shared" si="305"/>
        <v>1053.1357587002738</v>
      </c>
      <c r="DJ418" s="5">
        <v>19500</v>
      </c>
      <c r="DK418" s="61" t="s">
        <v>35</v>
      </c>
      <c r="DL418" s="5">
        <v>22850</v>
      </c>
      <c r="DM418" s="5">
        <v>20539</v>
      </c>
      <c r="DN418" s="5">
        <v>19100</v>
      </c>
      <c r="DO418" s="6">
        <v>17850</v>
      </c>
      <c r="DP418" s="5">
        <v>19010</v>
      </c>
      <c r="DQ418" s="5">
        <v>19500</v>
      </c>
      <c r="DR418" s="5">
        <v>19808</v>
      </c>
      <c r="DS418" s="6">
        <v>18070</v>
      </c>
      <c r="DT418" s="61" t="s">
        <v>35</v>
      </c>
      <c r="DU418" s="5">
        <v>18092</v>
      </c>
      <c r="DV418" s="5">
        <v>24231</v>
      </c>
      <c r="DW418" s="5">
        <v>22000</v>
      </c>
      <c r="DX418" s="6">
        <f t="shared" si="306"/>
        <v>20045.833333333332</v>
      </c>
    </row>
    <row r="419" spans="1:128" x14ac:dyDescent="0.25">
      <c r="A419" s="7">
        <v>414</v>
      </c>
      <c r="B419" s="5">
        <f t="shared" si="292"/>
        <v>4449.0869148531428</v>
      </c>
      <c r="C419" s="5">
        <f t="shared" si="293"/>
        <v>2487.128712871287</v>
      </c>
      <c r="D419" s="5">
        <f t="shared" si="307"/>
        <v>5352.5860465116275</v>
      </c>
      <c r="E419" s="5">
        <f t="shared" si="308"/>
        <v>4804.6419130434779</v>
      </c>
      <c r="F419" s="5">
        <f t="shared" si="309"/>
        <v>5170.7625000000007</v>
      </c>
      <c r="G419" s="5">
        <f t="shared" si="310"/>
        <v>533.50708556149732</v>
      </c>
      <c r="H419" s="5">
        <f t="shared" si="311"/>
        <v>2270.744538170381</v>
      </c>
      <c r="I419" s="5">
        <f t="shared" si="312"/>
        <v>4386.5092610444644</v>
      </c>
      <c r="J419" s="5">
        <f t="shared" si="313"/>
        <v>4362.3250659562464</v>
      </c>
      <c r="K419" s="5">
        <f t="shared" si="314"/>
        <v>5393.2692167311479</v>
      </c>
      <c r="L419" s="57">
        <f t="shared" si="294"/>
        <v>1113.6243457616144</v>
      </c>
      <c r="M419" s="5">
        <f t="shared" si="315"/>
        <v>4104.5551969619501</v>
      </c>
      <c r="N419" s="5">
        <f t="shared" si="316"/>
        <v>19590.91879905016</v>
      </c>
      <c r="O419" s="5">
        <f t="shared" si="317"/>
        <v>3947.1494093120223</v>
      </c>
      <c r="P419" s="6">
        <f t="shared" si="295"/>
        <v>4854.77207184493</v>
      </c>
      <c r="R419" s="5">
        <v>40</v>
      </c>
      <c r="S419" s="5">
        <v>17</v>
      </c>
      <c r="T419" s="5">
        <v>24</v>
      </c>
      <c r="U419" s="5">
        <v>80</v>
      </c>
      <c r="V419" s="5">
        <v>50</v>
      </c>
      <c r="W419" s="5">
        <v>8</v>
      </c>
      <c r="X419" s="5">
        <v>3</v>
      </c>
      <c r="Y419" s="5">
        <v>20</v>
      </c>
      <c r="Z419" s="5">
        <v>20</v>
      </c>
      <c r="AA419" s="5">
        <v>21</v>
      </c>
      <c r="AB419" s="5">
        <v>14</v>
      </c>
      <c r="AC419" s="5">
        <v>44</v>
      </c>
      <c r="AD419" s="5">
        <v>1</v>
      </c>
      <c r="AE419" s="5">
        <v>35</v>
      </c>
      <c r="AF419" s="6">
        <f t="shared" si="296"/>
        <v>26.928571428571427</v>
      </c>
      <c r="AH419" s="5">
        <f t="shared" si="297"/>
        <v>4051.5543994860677</v>
      </c>
      <c r="AI419" s="5">
        <f t="shared" si="318"/>
        <v>2487.128712871287</v>
      </c>
      <c r="AJ419" s="5">
        <f t="shared" si="319"/>
        <v>4804.1860465116279</v>
      </c>
      <c r="AK419" s="5">
        <f t="shared" si="319"/>
        <v>4558.173913043478</v>
      </c>
      <c r="AL419" s="5">
        <f t="shared" si="320"/>
        <v>4597.7625000000007</v>
      </c>
      <c r="AM419" s="5">
        <f t="shared" si="320"/>
        <v>399.63208556149732</v>
      </c>
      <c r="AN419" s="5">
        <f t="shared" si="321"/>
        <v>1795.4945381703808</v>
      </c>
      <c r="AO419" s="5">
        <f t="shared" si="298"/>
        <v>4033.0349408027723</v>
      </c>
      <c r="AP419" s="5">
        <f t="shared" si="299"/>
        <v>4124.6290659562464</v>
      </c>
      <c r="AQ419" s="5">
        <f t="shared" si="322"/>
        <v>5242.894736842105</v>
      </c>
      <c r="AR419" s="5">
        <f t="shared" si="323"/>
        <v>1113.6243457616144</v>
      </c>
      <c r="AS419" s="5">
        <f t="shared" si="324"/>
        <v>3879.5769586199813</v>
      </c>
      <c r="AT419" s="5">
        <f t="shared" si="325"/>
        <v>19445.532799050161</v>
      </c>
      <c r="AU419" s="5">
        <f t="shared" si="326"/>
        <v>3815.1494093120223</v>
      </c>
      <c r="AV419" s="6">
        <f t="shared" si="300"/>
        <v>4596.3124608563749</v>
      </c>
      <c r="AX419" s="5">
        <f t="shared" si="301"/>
        <v>397.53251536707495</v>
      </c>
      <c r="AY419" s="61" t="s">
        <v>35</v>
      </c>
      <c r="AZ419" s="5">
        <f t="shared" si="327"/>
        <v>548.4</v>
      </c>
      <c r="BA419" s="5">
        <f t="shared" si="328"/>
        <v>246.46799999999999</v>
      </c>
      <c r="BB419" s="5">
        <f t="shared" si="329"/>
        <v>573</v>
      </c>
      <c r="BC419" s="5">
        <f t="shared" si="330"/>
        <v>133.875</v>
      </c>
      <c r="BD419" s="5">
        <f t="shared" si="331"/>
        <v>475.25</v>
      </c>
      <c r="BE419" s="5">
        <f t="shared" si="332"/>
        <v>353.47432024169183</v>
      </c>
      <c r="BF419" s="5">
        <f t="shared" si="333"/>
        <v>237.696</v>
      </c>
      <c r="BG419" s="5">
        <f t="shared" si="334"/>
        <v>150.37447988904299</v>
      </c>
      <c r="BH419" s="61" t="s">
        <v>35</v>
      </c>
      <c r="BI419" s="5">
        <f t="shared" si="337"/>
        <v>224.9782383419689</v>
      </c>
      <c r="BJ419" s="5">
        <f t="shared" si="335"/>
        <v>145.386</v>
      </c>
      <c r="BK419" s="5">
        <f t="shared" si="336"/>
        <v>132</v>
      </c>
      <c r="BL419" s="6">
        <f t="shared" si="302"/>
        <v>301.53621281998153</v>
      </c>
      <c r="BN419" s="13">
        <v>102.33109545625038</v>
      </c>
      <c r="BO419" s="13">
        <v>169.68</v>
      </c>
      <c r="BP419" s="13">
        <v>86</v>
      </c>
      <c r="BQ419" s="13">
        <v>92</v>
      </c>
      <c r="BR419" s="13">
        <v>96</v>
      </c>
      <c r="BS419" s="14">
        <v>935</v>
      </c>
      <c r="BT419" s="13">
        <v>236.59219839948588</v>
      </c>
      <c r="BU419" s="14">
        <v>103.89</v>
      </c>
      <c r="BV419" s="13">
        <v>94.690696728010465</v>
      </c>
      <c r="BW419" s="14">
        <v>76</v>
      </c>
      <c r="BX419" s="14">
        <v>370.66</v>
      </c>
      <c r="BY419" s="14">
        <v>97.39</v>
      </c>
      <c r="BZ419" s="13">
        <v>20.214000000000002</v>
      </c>
      <c r="CA419" s="13">
        <v>115.12</v>
      </c>
      <c r="CB419" s="14">
        <f t="shared" si="303"/>
        <v>185.39771361312475</v>
      </c>
      <c r="CD419" s="5">
        <v>34550</v>
      </c>
      <c r="CE419" s="5">
        <v>35168</v>
      </c>
      <c r="CF419" s="5">
        <v>34430</v>
      </c>
      <c r="CG419" s="5">
        <v>34946</v>
      </c>
      <c r="CH419" s="5">
        <v>36782.100000000006</v>
      </c>
      <c r="CI419" s="6">
        <v>31138</v>
      </c>
      <c r="CJ419" s="5">
        <v>35400</v>
      </c>
      <c r="CK419" s="5">
        <v>34916</v>
      </c>
      <c r="CL419" s="5">
        <v>32547</v>
      </c>
      <c r="CM419" s="6">
        <v>33205</v>
      </c>
      <c r="CN419" s="6">
        <v>34398</v>
      </c>
      <c r="CO419" s="5">
        <v>31486</v>
      </c>
      <c r="CP419" s="5">
        <v>32756</v>
      </c>
      <c r="CQ419" s="5">
        <v>36600</v>
      </c>
      <c r="CR419" s="6">
        <f t="shared" si="304"/>
        <v>34165.864285714284</v>
      </c>
      <c r="CT419" s="13">
        <v>588.63109545625036</v>
      </c>
      <c r="CU419" s="61" t="s">
        <v>35</v>
      </c>
      <c r="CV419" s="13">
        <v>500</v>
      </c>
      <c r="CW419" s="13">
        <v>1000</v>
      </c>
      <c r="CX419" s="13">
        <v>400</v>
      </c>
      <c r="CY419" s="14">
        <v>1600</v>
      </c>
      <c r="CZ419" s="13">
        <v>480</v>
      </c>
      <c r="DA419" s="13">
        <v>662</v>
      </c>
      <c r="DB419" s="13">
        <v>1000</v>
      </c>
      <c r="DC419" s="14">
        <v>1442</v>
      </c>
      <c r="DD419" s="61" t="s">
        <v>35</v>
      </c>
      <c r="DE419" s="13">
        <v>965</v>
      </c>
      <c r="DF419" s="13">
        <v>2000</v>
      </c>
      <c r="DG419" s="13">
        <v>2000</v>
      </c>
      <c r="DH419" s="14">
        <f t="shared" si="305"/>
        <v>1053.1359246213542</v>
      </c>
      <c r="DJ419" s="5">
        <v>19500</v>
      </c>
      <c r="DK419" s="61" t="s">
        <v>35</v>
      </c>
      <c r="DL419" s="5">
        <v>22850</v>
      </c>
      <c r="DM419" s="5">
        <v>20539</v>
      </c>
      <c r="DN419" s="5">
        <v>19100</v>
      </c>
      <c r="DO419" s="6">
        <v>17850</v>
      </c>
      <c r="DP419" s="5">
        <v>19010</v>
      </c>
      <c r="DQ419" s="5">
        <v>19500</v>
      </c>
      <c r="DR419" s="5">
        <v>19808</v>
      </c>
      <c r="DS419" s="6">
        <v>18070</v>
      </c>
      <c r="DT419" s="61" t="s">
        <v>35</v>
      </c>
      <c r="DU419" s="5">
        <v>18092</v>
      </c>
      <c r="DV419" s="5">
        <v>24231</v>
      </c>
      <c r="DW419" s="5">
        <v>22000</v>
      </c>
      <c r="DX419" s="6">
        <f t="shared" si="306"/>
        <v>20045.833333333332</v>
      </c>
    </row>
    <row r="420" spans="1:128" x14ac:dyDescent="0.25">
      <c r="A420" s="7">
        <v>415</v>
      </c>
      <c r="B420" s="5">
        <f t="shared" si="292"/>
        <v>4449.0069341833596</v>
      </c>
      <c r="C420" s="5">
        <f t="shared" si="293"/>
        <v>2485.3710247349823</v>
      </c>
      <c r="D420" s="5">
        <f t="shared" si="307"/>
        <v>5352.5860465116275</v>
      </c>
      <c r="E420" s="5">
        <f t="shared" si="308"/>
        <v>4804.6419130434779</v>
      </c>
      <c r="F420" s="5">
        <f t="shared" si="309"/>
        <v>5170.7625000000007</v>
      </c>
      <c r="G420" s="5">
        <f t="shared" si="310"/>
        <v>533.50708556149732</v>
      </c>
      <c r="H420" s="5">
        <f t="shared" si="311"/>
        <v>2270.744538170381</v>
      </c>
      <c r="I420" s="5">
        <f t="shared" si="312"/>
        <v>4386.5092610444644</v>
      </c>
      <c r="J420" s="5">
        <f t="shared" si="313"/>
        <v>4362.3250659562464</v>
      </c>
      <c r="K420" s="5">
        <f t="shared" si="314"/>
        <v>5393.2692167311479</v>
      </c>
      <c r="L420" s="57">
        <f t="shared" si="294"/>
        <v>1113.6243457616144</v>
      </c>
      <c r="M420" s="5">
        <f t="shared" si="315"/>
        <v>4104.1568831058294</v>
      </c>
      <c r="N420" s="5">
        <f t="shared" si="316"/>
        <v>19589.956863220381</v>
      </c>
      <c r="O420" s="5">
        <f t="shared" si="317"/>
        <v>3947.1494093120223</v>
      </c>
      <c r="P420" s="6">
        <f t="shared" si="295"/>
        <v>4854.5436490955026</v>
      </c>
      <c r="R420" s="5">
        <v>40</v>
      </c>
      <c r="S420" s="5">
        <v>17</v>
      </c>
      <c r="T420" s="5">
        <v>24</v>
      </c>
      <c r="U420" s="5">
        <v>80</v>
      </c>
      <c r="V420" s="5">
        <v>50</v>
      </c>
      <c r="W420" s="5">
        <v>8</v>
      </c>
      <c r="X420" s="5">
        <v>3</v>
      </c>
      <c r="Y420" s="5">
        <v>20</v>
      </c>
      <c r="Z420" s="5">
        <v>20</v>
      </c>
      <c r="AA420" s="5">
        <v>21</v>
      </c>
      <c r="AB420" s="5">
        <v>14</v>
      </c>
      <c r="AC420" s="5">
        <v>44</v>
      </c>
      <c r="AD420" s="5">
        <v>1</v>
      </c>
      <c r="AE420" s="5">
        <v>35</v>
      </c>
      <c r="AF420" s="6">
        <f t="shared" si="296"/>
        <v>26.928571428571427</v>
      </c>
      <c r="AH420" s="5">
        <f t="shared" si="297"/>
        <v>4051.4757602270324</v>
      </c>
      <c r="AI420" s="5">
        <f t="shared" si="318"/>
        <v>2485.3710247349823</v>
      </c>
      <c r="AJ420" s="5">
        <f t="shared" si="319"/>
        <v>4804.1860465116279</v>
      </c>
      <c r="AK420" s="5">
        <f t="shared" si="319"/>
        <v>4558.173913043478</v>
      </c>
      <c r="AL420" s="5">
        <f t="shared" si="320"/>
        <v>4597.7625000000007</v>
      </c>
      <c r="AM420" s="5">
        <f t="shared" si="320"/>
        <v>399.63208556149732</v>
      </c>
      <c r="AN420" s="5">
        <f t="shared" si="321"/>
        <v>1795.4945381703808</v>
      </c>
      <c r="AO420" s="5">
        <f t="shared" si="298"/>
        <v>4033.0349408027723</v>
      </c>
      <c r="AP420" s="5">
        <f t="shared" si="299"/>
        <v>4124.6290659562464</v>
      </c>
      <c r="AQ420" s="5">
        <f t="shared" si="322"/>
        <v>5242.894736842105</v>
      </c>
      <c r="AR420" s="5">
        <f t="shared" si="323"/>
        <v>1113.6243457616144</v>
      </c>
      <c r="AS420" s="5">
        <f t="shared" si="324"/>
        <v>3879.1786447638601</v>
      </c>
      <c r="AT420" s="5">
        <f t="shared" si="325"/>
        <v>19444.570863220382</v>
      </c>
      <c r="AU420" s="5">
        <f t="shared" si="326"/>
        <v>3815.1494093120223</v>
      </c>
      <c r="AV420" s="6">
        <f t="shared" si="300"/>
        <v>4596.0841339220005</v>
      </c>
      <c r="AX420" s="5">
        <f t="shared" si="301"/>
        <v>397.53117395632734</v>
      </c>
      <c r="AY420" s="61" t="s">
        <v>35</v>
      </c>
      <c r="AZ420" s="5">
        <f t="shared" si="327"/>
        <v>548.4</v>
      </c>
      <c r="BA420" s="5">
        <f t="shared" si="328"/>
        <v>246.46799999999999</v>
      </c>
      <c r="BB420" s="5">
        <f t="shared" si="329"/>
        <v>573</v>
      </c>
      <c r="BC420" s="5">
        <f t="shared" si="330"/>
        <v>133.875</v>
      </c>
      <c r="BD420" s="5">
        <f t="shared" si="331"/>
        <v>475.25</v>
      </c>
      <c r="BE420" s="5">
        <f t="shared" si="332"/>
        <v>353.47432024169183</v>
      </c>
      <c r="BF420" s="5">
        <f t="shared" si="333"/>
        <v>237.696</v>
      </c>
      <c r="BG420" s="5">
        <f t="shared" si="334"/>
        <v>150.37447988904299</v>
      </c>
      <c r="BH420" s="61" t="s">
        <v>35</v>
      </c>
      <c r="BI420" s="5">
        <f t="shared" si="337"/>
        <v>224.9782383419689</v>
      </c>
      <c r="BJ420" s="5">
        <f t="shared" si="335"/>
        <v>145.386</v>
      </c>
      <c r="BK420" s="5">
        <f t="shared" si="336"/>
        <v>132</v>
      </c>
      <c r="BL420" s="6">
        <f t="shared" si="302"/>
        <v>301.53610103575255</v>
      </c>
      <c r="BN420" s="13">
        <v>102.33308170570594</v>
      </c>
      <c r="BO420" s="13">
        <v>169.8</v>
      </c>
      <c r="BP420" s="13">
        <v>86</v>
      </c>
      <c r="BQ420" s="13">
        <v>92</v>
      </c>
      <c r="BR420" s="13">
        <v>96</v>
      </c>
      <c r="BS420" s="14">
        <v>935</v>
      </c>
      <c r="BT420" s="13">
        <v>236.59219839948588</v>
      </c>
      <c r="BU420" s="14">
        <v>103.89</v>
      </c>
      <c r="BV420" s="13">
        <v>94.690696728010465</v>
      </c>
      <c r="BW420" s="14">
        <v>76</v>
      </c>
      <c r="BX420" s="14">
        <v>370.66</v>
      </c>
      <c r="BY420" s="14">
        <v>97.4</v>
      </c>
      <c r="BZ420" s="13">
        <v>20.215</v>
      </c>
      <c r="CA420" s="13">
        <v>115.12</v>
      </c>
      <c r="CB420" s="14">
        <f t="shared" si="303"/>
        <v>185.40721263094301</v>
      </c>
      <c r="CD420" s="5">
        <v>34550</v>
      </c>
      <c r="CE420" s="5">
        <v>35168</v>
      </c>
      <c r="CF420" s="5">
        <v>34430</v>
      </c>
      <c r="CG420" s="5">
        <v>34946</v>
      </c>
      <c r="CH420" s="5">
        <v>36782.100000000006</v>
      </c>
      <c r="CI420" s="6">
        <v>31138</v>
      </c>
      <c r="CJ420" s="5">
        <v>35400</v>
      </c>
      <c r="CK420" s="5">
        <v>34916</v>
      </c>
      <c r="CL420" s="5">
        <v>32547</v>
      </c>
      <c r="CM420" s="6">
        <v>33205</v>
      </c>
      <c r="CN420" s="6">
        <v>34398</v>
      </c>
      <c r="CO420" s="5">
        <v>31486</v>
      </c>
      <c r="CP420" s="5">
        <v>32756</v>
      </c>
      <c r="CQ420" s="5">
        <v>36600</v>
      </c>
      <c r="CR420" s="6">
        <f t="shared" si="304"/>
        <v>34165.864285714284</v>
      </c>
      <c r="CT420" s="13">
        <v>588.63308170570588</v>
      </c>
      <c r="CU420" s="61" t="s">
        <v>35</v>
      </c>
      <c r="CV420" s="13">
        <v>500</v>
      </c>
      <c r="CW420" s="13">
        <v>1000</v>
      </c>
      <c r="CX420" s="13">
        <v>400</v>
      </c>
      <c r="CY420" s="14">
        <v>1600</v>
      </c>
      <c r="CZ420" s="13">
        <v>480</v>
      </c>
      <c r="DA420" s="13">
        <v>662</v>
      </c>
      <c r="DB420" s="13">
        <v>1000</v>
      </c>
      <c r="DC420" s="14">
        <v>1442</v>
      </c>
      <c r="DD420" s="61" t="s">
        <v>35</v>
      </c>
      <c r="DE420" s="13">
        <v>965</v>
      </c>
      <c r="DF420" s="13">
        <v>2000</v>
      </c>
      <c r="DG420" s="13">
        <v>2000</v>
      </c>
      <c r="DH420" s="14">
        <f t="shared" si="305"/>
        <v>1053.1360901421422</v>
      </c>
      <c r="DJ420" s="5">
        <v>19500</v>
      </c>
      <c r="DK420" s="61" t="s">
        <v>35</v>
      </c>
      <c r="DL420" s="5">
        <v>22850</v>
      </c>
      <c r="DM420" s="5">
        <v>20539</v>
      </c>
      <c r="DN420" s="5">
        <v>19100</v>
      </c>
      <c r="DO420" s="6">
        <v>17850</v>
      </c>
      <c r="DP420" s="5">
        <v>19010</v>
      </c>
      <c r="DQ420" s="5">
        <v>19500</v>
      </c>
      <c r="DR420" s="5">
        <v>19808</v>
      </c>
      <c r="DS420" s="6">
        <v>18070</v>
      </c>
      <c r="DT420" s="61" t="s">
        <v>35</v>
      </c>
      <c r="DU420" s="5">
        <v>18092</v>
      </c>
      <c r="DV420" s="5">
        <v>24231</v>
      </c>
      <c r="DW420" s="5">
        <v>22000</v>
      </c>
      <c r="DX420" s="6">
        <f t="shared" si="306"/>
        <v>20045.833333333332</v>
      </c>
    </row>
    <row r="421" spans="1:128" x14ac:dyDescent="0.25">
      <c r="A421" s="7">
        <v>416</v>
      </c>
      <c r="B421" s="5">
        <f t="shared" si="292"/>
        <v>4448.9271490570209</v>
      </c>
      <c r="C421" s="5">
        <f t="shared" si="293"/>
        <v>2483.6158192090393</v>
      </c>
      <c r="D421" s="5">
        <f t="shared" si="307"/>
        <v>5352.5860465116275</v>
      </c>
      <c r="E421" s="5">
        <f t="shared" si="308"/>
        <v>4804.6419130434779</v>
      </c>
      <c r="F421" s="5">
        <f t="shared" si="309"/>
        <v>5170.7625000000007</v>
      </c>
      <c r="G421" s="5">
        <f t="shared" si="310"/>
        <v>533.50708556149732</v>
      </c>
      <c r="H421" s="5">
        <f t="shared" si="311"/>
        <v>2270.744538170381</v>
      </c>
      <c r="I421" s="5">
        <f t="shared" si="312"/>
        <v>4386.5092610444644</v>
      </c>
      <c r="J421" s="5">
        <f t="shared" si="313"/>
        <v>4362.3250659562464</v>
      </c>
      <c r="K421" s="5">
        <f t="shared" si="314"/>
        <v>5393.2692167311479</v>
      </c>
      <c r="L421" s="57">
        <f t="shared" si="294"/>
        <v>1113.6243457616144</v>
      </c>
      <c r="M421" s="5">
        <f t="shared" si="315"/>
        <v>4103.7586510306046</v>
      </c>
      <c r="N421" s="5">
        <f t="shared" si="316"/>
        <v>19588.995022556388</v>
      </c>
      <c r="O421" s="5">
        <f t="shared" si="317"/>
        <v>3947.1494093120223</v>
      </c>
      <c r="P421" s="6">
        <f t="shared" si="295"/>
        <v>4854.3154302818239</v>
      </c>
      <c r="R421" s="5">
        <v>40</v>
      </c>
      <c r="S421" s="5">
        <v>17</v>
      </c>
      <c r="T421" s="5">
        <v>24</v>
      </c>
      <c r="U421" s="5">
        <v>80</v>
      </c>
      <c r="V421" s="5">
        <v>50</v>
      </c>
      <c r="W421" s="5">
        <v>8</v>
      </c>
      <c r="X421" s="5">
        <v>3</v>
      </c>
      <c r="Y421" s="5">
        <v>20</v>
      </c>
      <c r="Z421" s="5">
        <v>20</v>
      </c>
      <c r="AA421" s="5">
        <v>21</v>
      </c>
      <c r="AB421" s="5">
        <v>14</v>
      </c>
      <c r="AC421" s="5">
        <v>44</v>
      </c>
      <c r="AD421" s="5">
        <v>1</v>
      </c>
      <c r="AE421" s="5">
        <v>35</v>
      </c>
      <c r="AF421" s="6">
        <f t="shared" si="296"/>
        <v>26.928571428571427</v>
      </c>
      <c r="AH421" s="5">
        <f t="shared" si="297"/>
        <v>4051.3973132739925</v>
      </c>
      <c r="AI421" s="5">
        <f t="shared" si="318"/>
        <v>2483.6158192090393</v>
      </c>
      <c r="AJ421" s="5">
        <f t="shared" si="319"/>
        <v>4804.1860465116279</v>
      </c>
      <c r="AK421" s="5">
        <f t="shared" si="319"/>
        <v>4558.173913043478</v>
      </c>
      <c r="AL421" s="5">
        <f t="shared" si="320"/>
        <v>4597.7625000000007</v>
      </c>
      <c r="AM421" s="5">
        <f t="shared" si="320"/>
        <v>399.63208556149732</v>
      </c>
      <c r="AN421" s="5">
        <f t="shared" si="321"/>
        <v>1795.4945381703808</v>
      </c>
      <c r="AO421" s="5">
        <f t="shared" si="298"/>
        <v>4033.0349408027723</v>
      </c>
      <c r="AP421" s="5">
        <f t="shared" si="299"/>
        <v>4124.6290659562464</v>
      </c>
      <c r="AQ421" s="5">
        <f t="shared" si="322"/>
        <v>5242.894736842105</v>
      </c>
      <c r="AR421" s="5">
        <f t="shared" si="323"/>
        <v>1113.6243457616144</v>
      </c>
      <c r="AS421" s="5">
        <f t="shared" si="324"/>
        <v>3878.7804126886358</v>
      </c>
      <c r="AT421" s="5">
        <f t="shared" si="325"/>
        <v>19443.609022556389</v>
      </c>
      <c r="AU421" s="5">
        <f t="shared" si="326"/>
        <v>3815.1494093120223</v>
      </c>
      <c r="AV421" s="6">
        <f t="shared" si="300"/>
        <v>4595.8560106921286</v>
      </c>
      <c r="AX421" s="5">
        <f t="shared" si="301"/>
        <v>397.5298357830282</v>
      </c>
      <c r="AY421" s="61" t="s">
        <v>35</v>
      </c>
      <c r="AZ421" s="5">
        <f t="shared" si="327"/>
        <v>548.4</v>
      </c>
      <c r="BA421" s="5">
        <f t="shared" si="328"/>
        <v>246.46799999999999</v>
      </c>
      <c r="BB421" s="5">
        <f t="shared" si="329"/>
        <v>573</v>
      </c>
      <c r="BC421" s="5">
        <f t="shared" si="330"/>
        <v>133.875</v>
      </c>
      <c r="BD421" s="5">
        <f t="shared" si="331"/>
        <v>475.25</v>
      </c>
      <c r="BE421" s="5">
        <f t="shared" si="332"/>
        <v>353.47432024169183</v>
      </c>
      <c r="BF421" s="5">
        <f t="shared" si="333"/>
        <v>237.696</v>
      </c>
      <c r="BG421" s="5">
        <f t="shared" si="334"/>
        <v>150.37447988904299</v>
      </c>
      <c r="BH421" s="61" t="s">
        <v>35</v>
      </c>
      <c r="BI421" s="5">
        <f t="shared" si="337"/>
        <v>224.9782383419689</v>
      </c>
      <c r="BJ421" s="5">
        <f t="shared" si="335"/>
        <v>145.386</v>
      </c>
      <c r="BK421" s="5">
        <f t="shared" si="336"/>
        <v>132</v>
      </c>
      <c r="BL421" s="6">
        <f t="shared" si="302"/>
        <v>301.53598952131097</v>
      </c>
      <c r="BN421" s="13">
        <v>102.3350631747731</v>
      </c>
      <c r="BO421" s="13">
        <v>169.92000000000002</v>
      </c>
      <c r="BP421" s="13">
        <v>86</v>
      </c>
      <c r="BQ421" s="13">
        <v>92</v>
      </c>
      <c r="BR421" s="13">
        <v>96</v>
      </c>
      <c r="BS421" s="14">
        <v>935</v>
      </c>
      <c r="BT421" s="13">
        <v>236.59219839948588</v>
      </c>
      <c r="BU421" s="14">
        <v>103.89</v>
      </c>
      <c r="BV421" s="13">
        <v>94.690696728010465</v>
      </c>
      <c r="BW421" s="14">
        <v>76</v>
      </c>
      <c r="BX421" s="14">
        <v>370.66</v>
      </c>
      <c r="BY421" s="14">
        <v>97.41</v>
      </c>
      <c r="BZ421" s="13">
        <v>20.216000000000001</v>
      </c>
      <c r="CA421" s="13">
        <v>115.12</v>
      </c>
      <c r="CB421" s="14">
        <f t="shared" si="303"/>
        <v>185.41671130730492</v>
      </c>
      <c r="CD421" s="5">
        <v>34550</v>
      </c>
      <c r="CE421" s="5">
        <v>35168</v>
      </c>
      <c r="CF421" s="5">
        <v>34430</v>
      </c>
      <c r="CG421" s="5">
        <v>34946</v>
      </c>
      <c r="CH421" s="5">
        <v>36782.100000000006</v>
      </c>
      <c r="CI421" s="6">
        <v>31138</v>
      </c>
      <c r="CJ421" s="5">
        <v>35400</v>
      </c>
      <c r="CK421" s="5">
        <v>34916</v>
      </c>
      <c r="CL421" s="5">
        <v>32547</v>
      </c>
      <c r="CM421" s="6">
        <v>33205</v>
      </c>
      <c r="CN421" s="6">
        <v>34398</v>
      </c>
      <c r="CO421" s="5">
        <v>31486</v>
      </c>
      <c r="CP421" s="5">
        <v>32756</v>
      </c>
      <c r="CQ421" s="5">
        <v>36600</v>
      </c>
      <c r="CR421" s="6">
        <f t="shared" si="304"/>
        <v>34165.864285714284</v>
      </c>
      <c r="CT421" s="13">
        <v>588.63506317477311</v>
      </c>
      <c r="CU421" s="61" t="s">
        <v>35</v>
      </c>
      <c r="CV421" s="13">
        <v>500</v>
      </c>
      <c r="CW421" s="13">
        <v>1000</v>
      </c>
      <c r="CX421" s="13">
        <v>400</v>
      </c>
      <c r="CY421" s="14">
        <v>1600</v>
      </c>
      <c r="CZ421" s="13">
        <v>480</v>
      </c>
      <c r="DA421" s="13">
        <v>662</v>
      </c>
      <c r="DB421" s="13">
        <v>1000</v>
      </c>
      <c r="DC421" s="14">
        <v>1442</v>
      </c>
      <c r="DD421" s="61" t="s">
        <v>35</v>
      </c>
      <c r="DE421" s="13">
        <v>965</v>
      </c>
      <c r="DF421" s="13">
        <v>2000</v>
      </c>
      <c r="DG421" s="13">
        <v>2000</v>
      </c>
      <c r="DH421" s="14">
        <f t="shared" si="305"/>
        <v>1053.1362552645644</v>
      </c>
      <c r="DJ421" s="5">
        <v>19500</v>
      </c>
      <c r="DK421" s="61" t="s">
        <v>35</v>
      </c>
      <c r="DL421" s="5">
        <v>22850</v>
      </c>
      <c r="DM421" s="5">
        <v>20539</v>
      </c>
      <c r="DN421" s="5">
        <v>19100</v>
      </c>
      <c r="DO421" s="6">
        <v>17850</v>
      </c>
      <c r="DP421" s="5">
        <v>19010</v>
      </c>
      <c r="DQ421" s="5">
        <v>19500</v>
      </c>
      <c r="DR421" s="5">
        <v>19808</v>
      </c>
      <c r="DS421" s="6">
        <v>18070</v>
      </c>
      <c r="DT421" s="61" t="s">
        <v>35</v>
      </c>
      <c r="DU421" s="5">
        <v>18092</v>
      </c>
      <c r="DV421" s="5">
        <v>24231</v>
      </c>
      <c r="DW421" s="5">
        <v>22000</v>
      </c>
      <c r="DX421" s="6">
        <f t="shared" si="306"/>
        <v>20045.833333333332</v>
      </c>
    </row>
    <row r="422" spans="1:128" x14ac:dyDescent="0.25">
      <c r="A422" s="7">
        <v>417</v>
      </c>
      <c r="B422" s="5">
        <f t="shared" si="292"/>
        <v>4448.8475585276474</v>
      </c>
      <c r="C422" s="5">
        <f t="shared" si="293"/>
        <v>2481.8630910374031</v>
      </c>
      <c r="D422" s="5">
        <f t="shared" si="307"/>
        <v>5352.5860465116275</v>
      </c>
      <c r="E422" s="5">
        <f t="shared" si="308"/>
        <v>4804.6419130434779</v>
      </c>
      <c r="F422" s="5">
        <f t="shared" si="309"/>
        <v>5170.7625000000007</v>
      </c>
      <c r="G422" s="5">
        <f t="shared" si="310"/>
        <v>533.50708556149732</v>
      </c>
      <c r="H422" s="5">
        <f t="shared" si="311"/>
        <v>2270.744538170381</v>
      </c>
      <c r="I422" s="5">
        <f t="shared" si="312"/>
        <v>4386.5092610444644</v>
      </c>
      <c r="J422" s="5">
        <f t="shared" si="313"/>
        <v>4362.3250659562464</v>
      </c>
      <c r="K422" s="5">
        <f t="shared" si="314"/>
        <v>5393.2692167311479</v>
      </c>
      <c r="L422" s="57">
        <f t="shared" si="294"/>
        <v>1113.6243457616144</v>
      </c>
      <c r="M422" s="5">
        <f t="shared" si="315"/>
        <v>4103.7586510306046</v>
      </c>
      <c r="N422" s="5">
        <f t="shared" si="316"/>
        <v>19588.033277044069</v>
      </c>
      <c r="O422" s="5">
        <f t="shared" si="317"/>
        <v>3947.1494093120223</v>
      </c>
      <c r="P422" s="6">
        <f t="shared" si="295"/>
        <v>4854.1158542665862</v>
      </c>
      <c r="R422" s="5">
        <v>40</v>
      </c>
      <c r="S422" s="5">
        <v>17</v>
      </c>
      <c r="T422" s="5">
        <v>24</v>
      </c>
      <c r="U422" s="5">
        <v>80</v>
      </c>
      <c r="V422" s="5">
        <v>50</v>
      </c>
      <c r="W422" s="5">
        <v>8</v>
      </c>
      <c r="X422" s="5">
        <v>3</v>
      </c>
      <c r="Y422" s="5">
        <v>20</v>
      </c>
      <c r="Z422" s="5">
        <v>20</v>
      </c>
      <c r="AA422" s="5">
        <v>21</v>
      </c>
      <c r="AB422" s="5">
        <v>14</v>
      </c>
      <c r="AC422" s="5">
        <v>44</v>
      </c>
      <c r="AD422" s="5">
        <v>1</v>
      </c>
      <c r="AE422" s="5">
        <v>35</v>
      </c>
      <c r="AF422" s="6">
        <f t="shared" si="296"/>
        <v>26.928571428571427</v>
      </c>
      <c r="AH422" s="5">
        <f t="shared" si="297"/>
        <v>4051.3190576960374</v>
      </c>
      <c r="AI422" s="5">
        <f t="shared" si="318"/>
        <v>2481.8630910374031</v>
      </c>
      <c r="AJ422" s="5">
        <f t="shared" si="319"/>
        <v>4804.1860465116279</v>
      </c>
      <c r="AK422" s="5">
        <f t="shared" si="319"/>
        <v>4558.173913043478</v>
      </c>
      <c r="AL422" s="5">
        <f t="shared" si="320"/>
        <v>4597.7625000000007</v>
      </c>
      <c r="AM422" s="5">
        <f t="shared" si="320"/>
        <v>399.63208556149732</v>
      </c>
      <c r="AN422" s="5">
        <f t="shared" si="321"/>
        <v>1795.4945381703808</v>
      </c>
      <c r="AO422" s="5">
        <f t="shared" si="298"/>
        <v>4033.0349408027723</v>
      </c>
      <c r="AP422" s="5">
        <f t="shared" si="299"/>
        <v>4124.6290659562464</v>
      </c>
      <c r="AQ422" s="5">
        <f t="shared" si="322"/>
        <v>5242.894736842105</v>
      </c>
      <c r="AR422" s="5">
        <f t="shared" si="323"/>
        <v>1113.6243457616144</v>
      </c>
      <c r="AS422" s="5">
        <f t="shared" si="324"/>
        <v>3878.7804126886358</v>
      </c>
      <c r="AT422" s="5">
        <f t="shared" si="325"/>
        <v>19442.647277044071</v>
      </c>
      <c r="AU422" s="5">
        <f t="shared" si="326"/>
        <v>3815.1494093120223</v>
      </c>
      <c r="AV422" s="6">
        <f t="shared" si="300"/>
        <v>4595.6565300305638</v>
      </c>
      <c r="AX422" s="5">
        <f t="shared" si="301"/>
        <v>397.52850083161007</v>
      </c>
      <c r="AY422" s="61" t="s">
        <v>35</v>
      </c>
      <c r="AZ422" s="5">
        <f t="shared" si="327"/>
        <v>548.4</v>
      </c>
      <c r="BA422" s="5">
        <f t="shared" si="328"/>
        <v>246.46799999999999</v>
      </c>
      <c r="BB422" s="5">
        <f t="shared" si="329"/>
        <v>573</v>
      </c>
      <c r="BC422" s="5">
        <f t="shared" si="330"/>
        <v>133.875</v>
      </c>
      <c r="BD422" s="5">
        <f t="shared" si="331"/>
        <v>475.25</v>
      </c>
      <c r="BE422" s="5">
        <f t="shared" si="332"/>
        <v>353.47432024169183</v>
      </c>
      <c r="BF422" s="5">
        <f t="shared" si="333"/>
        <v>237.696</v>
      </c>
      <c r="BG422" s="5">
        <f t="shared" si="334"/>
        <v>150.37447988904299</v>
      </c>
      <c r="BH422" s="61" t="s">
        <v>35</v>
      </c>
      <c r="BI422" s="5">
        <f t="shared" si="337"/>
        <v>224.9782383419689</v>
      </c>
      <c r="BJ422" s="5">
        <f t="shared" si="335"/>
        <v>145.386</v>
      </c>
      <c r="BK422" s="5">
        <f t="shared" si="336"/>
        <v>132</v>
      </c>
      <c r="BL422" s="6">
        <f t="shared" si="302"/>
        <v>301.53587827535944</v>
      </c>
      <c r="BN422" s="13">
        <v>102.33703988640696</v>
      </c>
      <c r="BO422" s="13">
        <v>170.04</v>
      </c>
      <c r="BP422" s="13">
        <v>86</v>
      </c>
      <c r="BQ422" s="13">
        <v>92</v>
      </c>
      <c r="BR422" s="13">
        <v>96</v>
      </c>
      <c r="BS422" s="14">
        <v>935</v>
      </c>
      <c r="BT422" s="13">
        <v>236.59219839948588</v>
      </c>
      <c r="BU422" s="14">
        <v>103.89</v>
      </c>
      <c r="BV422" s="13">
        <v>94.690696728010465</v>
      </c>
      <c r="BW422" s="14">
        <v>76</v>
      </c>
      <c r="BX422" s="14">
        <v>370.66</v>
      </c>
      <c r="BY422" s="14">
        <v>97.41</v>
      </c>
      <c r="BZ422" s="13">
        <v>20.217000000000002</v>
      </c>
      <c r="CA422" s="13">
        <v>115.12</v>
      </c>
      <c r="CB422" s="14">
        <f t="shared" si="303"/>
        <v>185.42549535813595</v>
      </c>
      <c r="CD422" s="5">
        <v>34550</v>
      </c>
      <c r="CE422" s="5">
        <v>35168</v>
      </c>
      <c r="CF422" s="5">
        <v>34430</v>
      </c>
      <c r="CG422" s="5">
        <v>34946</v>
      </c>
      <c r="CH422" s="5">
        <v>36782.100000000006</v>
      </c>
      <c r="CI422" s="6">
        <v>31138</v>
      </c>
      <c r="CJ422" s="5">
        <v>35400</v>
      </c>
      <c r="CK422" s="5">
        <v>34916</v>
      </c>
      <c r="CL422" s="5">
        <v>32547</v>
      </c>
      <c r="CM422" s="6">
        <v>33205</v>
      </c>
      <c r="CN422" s="6">
        <v>34398</v>
      </c>
      <c r="CO422" s="5">
        <v>31486</v>
      </c>
      <c r="CP422" s="5">
        <v>32756</v>
      </c>
      <c r="CQ422" s="5">
        <v>36600</v>
      </c>
      <c r="CR422" s="6">
        <f t="shared" si="304"/>
        <v>34165.864285714284</v>
      </c>
      <c r="CT422" s="13">
        <v>588.63703988640691</v>
      </c>
      <c r="CU422" s="61" t="s">
        <v>35</v>
      </c>
      <c r="CV422" s="13">
        <v>500</v>
      </c>
      <c r="CW422" s="13">
        <v>1000</v>
      </c>
      <c r="CX422" s="13">
        <v>400</v>
      </c>
      <c r="CY422" s="14">
        <v>1600</v>
      </c>
      <c r="CZ422" s="13">
        <v>480</v>
      </c>
      <c r="DA422" s="13">
        <v>662</v>
      </c>
      <c r="DB422" s="13">
        <v>1000</v>
      </c>
      <c r="DC422" s="14">
        <v>1442</v>
      </c>
      <c r="DD422" s="61" t="s">
        <v>35</v>
      </c>
      <c r="DE422" s="13">
        <v>965</v>
      </c>
      <c r="DF422" s="13">
        <v>2000</v>
      </c>
      <c r="DG422" s="13">
        <v>2000</v>
      </c>
      <c r="DH422" s="14">
        <f t="shared" si="305"/>
        <v>1053.136419990534</v>
      </c>
      <c r="DJ422" s="5">
        <v>19500</v>
      </c>
      <c r="DK422" s="61" t="s">
        <v>35</v>
      </c>
      <c r="DL422" s="5">
        <v>22850</v>
      </c>
      <c r="DM422" s="5">
        <v>20539</v>
      </c>
      <c r="DN422" s="5">
        <v>19100</v>
      </c>
      <c r="DO422" s="6">
        <v>17850</v>
      </c>
      <c r="DP422" s="5">
        <v>19010</v>
      </c>
      <c r="DQ422" s="5">
        <v>19500</v>
      </c>
      <c r="DR422" s="5">
        <v>19808</v>
      </c>
      <c r="DS422" s="6">
        <v>18070</v>
      </c>
      <c r="DT422" s="61" t="s">
        <v>35</v>
      </c>
      <c r="DU422" s="5">
        <v>18092</v>
      </c>
      <c r="DV422" s="5">
        <v>24231</v>
      </c>
      <c r="DW422" s="5">
        <v>22000</v>
      </c>
      <c r="DX422" s="6">
        <f t="shared" si="306"/>
        <v>20045.833333333332</v>
      </c>
    </row>
    <row r="423" spans="1:128" x14ac:dyDescent="0.25">
      <c r="A423" s="7">
        <v>418</v>
      </c>
      <c r="B423" s="5">
        <f t="shared" si="292"/>
        <v>4448.7681616556001</v>
      </c>
      <c r="C423" s="5">
        <f t="shared" si="293"/>
        <v>2480.1128349788437</v>
      </c>
      <c r="D423" s="5">
        <f t="shared" si="307"/>
        <v>5352.5860465116275</v>
      </c>
      <c r="E423" s="5">
        <f t="shared" si="308"/>
        <v>4804.6419130434779</v>
      </c>
      <c r="F423" s="5">
        <f t="shared" si="309"/>
        <v>5170.7625000000007</v>
      </c>
      <c r="G423" s="5">
        <f t="shared" si="310"/>
        <v>533.50708556149732</v>
      </c>
      <c r="H423" s="5">
        <f t="shared" si="311"/>
        <v>2270.744538170381</v>
      </c>
      <c r="I423" s="5">
        <f t="shared" si="312"/>
        <v>4386.5092610444644</v>
      </c>
      <c r="J423" s="5">
        <f t="shared" si="313"/>
        <v>4362.3250659562464</v>
      </c>
      <c r="K423" s="5">
        <f t="shared" si="314"/>
        <v>5393.2692167311479</v>
      </c>
      <c r="L423" s="57">
        <f t="shared" si="294"/>
        <v>1113.6243457616144</v>
      </c>
      <c r="M423" s="5">
        <f t="shared" si="315"/>
        <v>4103.3605007110928</v>
      </c>
      <c r="N423" s="5">
        <f t="shared" si="316"/>
        <v>19587.071626669302</v>
      </c>
      <c r="O423" s="5">
        <f t="shared" si="317"/>
        <v>3947.1494093120223</v>
      </c>
      <c r="P423" s="6">
        <f t="shared" si="295"/>
        <v>4853.8880361505235</v>
      </c>
      <c r="R423" s="5">
        <v>40</v>
      </c>
      <c r="S423" s="5">
        <v>17</v>
      </c>
      <c r="T423" s="5">
        <v>24</v>
      </c>
      <c r="U423" s="5">
        <v>80</v>
      </c>
      <c r="V423" s="5">
        <v>50</v>
      </c>
      <c r="W423" s="5">
        <v>8</v>
      </c>
      <c r="X423" s="5">
        <v>3</v>
      </c>
      <c r="Y423" s="5">
        <v>20</v>
      </c>
      <c r="Z423" s="5">
        <v>20</v>
      </c>
      <c r="AA423" s="5">
        <v>21</v>
      </c>
      <c r="AB423" s="5">
        <v>14</v>
      </c>
      <c r="AC423" s="5">
        <v>44</v>
      </c>
      <c r="AD423" s="5">
        <v>1</v>
      </c>
      <c r="AE423" s="5">
        <v>35</v>
      </c>
      <c r="AF423" s="6">
        <f t="shared" si="296"/>
        <v>26.928571428571427</v>
      </c>
      <c r="AH423" s="5">
        <f t="shared" si="297"/>
        <v>4051.2409925689835</v>
      </c>
      <c r="AI423" s="5">
        <f t="shared" si="318"/>
        <v>2480.1128349788437</v>
      </c>
      <c r="AJ423" s="5">
        <f t="shared" si="319"/>
        <v>4804.1860465116279</v>
      </c>
      <c r="AK423" s="5">
        <f t="shared" si="319"/>
        <v>4558.173913043478</v>
      </c>
      <c r="AL423" s="5">
        <f t="shared" si="320"/>
        <v>4597.7625000000007</v>
      </c>
      <c r="AM423" s="5">
        <f t="shared" si="320"/>
        <v>399.63208556149732</v>
      </c>
      <c r="AN423" s="5">
        <f t="shared" si="321"/>
        <v>1795.4945381703808</v>
      </c>
      <c r="AO423" s="5">
        <f t="shared" si="298"/>
        <v>4033.0349408027723</v>
      </c>
      <c r="AP423" s="5">
        <f t="shared" si="299"/>
        <v>4124.6290659562464</v>
      </c>
      <c r="AQ423" s="5">
        <f t="shared" si="322"/>
        <v>5242.894736842105</v>
      </c>
      <c r="AR423" s="5">
        <f t="shared" si="323"/>
        <v>1113.6243457616144</v>
      </c>
      <c r="AS423" s="5">
        <f t="shared" si="324"/>
        <v>3878.3822623691235</v>
      </c>
      <c r="AT423" s="5">
        <f t="shared" si="325"/>
        <v>19441.685626669303</v>
      </c>
      <c r="AU423" s="5">
        <f t="shared" si="326"/>
        <v>3815.1494093120223</v>
      </c>
      <c r="AV423" s="6">
        <f t="shared" si="300"/>
        <v>4595.4288070391431</v>
      </c>
      <c r="AX423" s="5">
        <f t="shared" si="301"/>
        <v>397.52716908661699</v>
      </c>
      <c r="AY423" s="61" t="s">
        <v>35</v>
      </c>
      <c r="AZ423" s="5">
        <f t="shared" si="327"/>
        <v>548.4</v>
      </c>
      <c r="BA423" s="5">
        <f t="shared" si="328"/>
        <v>246.46799999999999</v>
      </c>
      <c r="BB423" s="5">
        <f t="shared" si="329"/>
        <v>573</v>
      </c>
      <c r="BC423" s="5">
        <f t="shared" si="330"/>
        <v>133.875</v>
      </c>
      <c r="BD423" s="5">
        <f t="shared" si="331"/>
        <v>475.25</v>
      </c>
      <c r="BE423" s="5">
        <f t="shared" si="332"/>
        <v>353.47432024169183</v>
      </c>
      <c r="BF423" s="5">
        <f t="shared" si="333"/>
        <v>237.696</v>
      </c>
      <c r="BG423" s="5">
        <f t="shared" si="334"/>
        <v>150.37447988904299</v>
      </c>
      <c r="BH423" s="61" t="s">
        <v>35</v>
      </c>
      <c r="BI423" s="5">
        <f t="shared" si="337"/>
        <v>224.9782383419689</v>
      </c>
      <c r="BJ423" s="5">
        <f t="shared" si="335"/>
        <v>145.386</v>
      </c>
      <c r="BK423" s="5">
        <f t="shared" si="336"/>
        <v>132</v>
      </c>
      <c r="BL423" s="6">
        <f t="shared" si="302"/>
        <v>301.53576729661</v>
      </c>
      <c r="BN423" s="13">
        <v>102.33901186339763</v>
      </c>
      <c r="BO423" s="13">
        <v>170.16</v>
      </c>
      <c r="BP423" s="13">
        <v>86</v>
      </c>
      <c r="BQ423" s="13">
        <v>92</v>
      </c>
      <c r="BR423" s="13">
        <v>96</v>
      </c>
      <c r="BS423" s="14">
        <v>935</v>
      </c>
      <c r="BT423" s="13">
        <v>236.59219839948588</v>
      </c>
      <c r="BU423" s="14">
        <v>103.89</v>
      </c>
      <c r="BV423" s="13">
        <v>94.690696728010465</v>
      </c>
      <c r="BW423" s="14">
        <v>76</v>
      </c>
      <c r="BX423" s="14">
        <v>370.66</v>
      </c>
      <c r="BY423" s="14">
        <v>97.42</v>
      </c>
      <c r="BZ423" s="13">
        <v>20.218</v>
      </c>
      <c r="CA423" s="13">
        <v>115.12</v>
      </c>
      <c r="CB423" s="14">
        <f t="shared" si="303"/>
        <v>185.43499335649241</v>
      </c>
      <c r="CD423" s="5">
        <v>34550</v>
      </c>
      <c r="CE423" s="5">
        <v>35168</v>
      </c>
      <c r="CF423" s="5">
        <v>34430</v>
      </c>
      <c r="CG423" s="5">
        <v>34946</v>
      </c>
      <c r="CH423" s="5">
        <v>36782.100000000006</v>
      </c>
      <c r="CI423" s="6">
        <v>31138</v>
      </c>
      <c r="CJ423" s="5">
        <v>35400</v>
      </c>
      <c r="CK423" s="5">
        <v>34916</v>
      </c>
      <c r="CL423" s="5">
        <v>32547</v>
      </c>
      <c r="CM423" s="6">
        <v>33205</v>
      </c>
      <c r="CN423" s="6">
        <v>34398</v>
      </c>
      <c r="CO423" s="5">
        <v>31486</v>
      </c>
      <c r="CP423" s="5">
        <v>32756</v>
      </c>
      <c r="CQ423" s="5">
        <v>36600</v>
      </c>
      <c r="CR423" s="6">
        <f t="shared" si="304"/>
        <v>34165.864285714284</v>
      </c>
      <c r="CT423" s="13">
        <v>588.63901186339763</v>
      </c>
      <c r="CU423" s="61" t="s">
        <v>35</v>
      </c>
      <c r="CV423" s="13">
        <v>500</v>
      </c>
      <c r="CW423" s="13">
        <v>1000</v>
      </c>
      <c r="CX423" s="13">
        <v>400</v>
      </c>
      <c r="CY423" s="14">
        <v>1600</v>
      </c>
      <c r="CZ423" s="13">
        <v>480</v>
      </c>
      <c r="DA423" s="13">
        <v>662</v>
      </c>
      <c r="DB423" s="13">
        <v>1000</v>
      </c>
      <c r="DC423" s="14">
        <v>1442</v>
      </c>
      <c r="DD423" s="61" t="s">
        <v>35</v>
      </c>
      <c r="DE423" s="13">
        <v>965</v>
      </c>
      <c r="DF423" s="13">
        <v>2000</v>
      </c>
      <c r="DG423" s="13">
        <v>2000</v>
      </c>
      <c r="DH423" s="14">
        <f t="shared" si="305"/>
        <v>1053.1365843219498</v>
      </c>
      <c r="DJ423" s="5">
        <v>19500</v>
      </c>
      <c r="DK423" s="61" t="s">
        <v>35</v>
      </c>
      <c r="DL423" s="5">
        <v>22850</v>
      </c>
      <c r="DM423" s="5">
        <v>20539</v>
      </c>
      <c r="DN423" s="5">
        <v>19100</v>
      </c>
      <c r="DO423" s="6">
        <v>17850</v>
      </c>
      <c r="DP423" s="5">
        <v>19010</v>
      </c>
      <c r="DQ423" s="5">
        <v>19500</v>
      </c>
      <c r="DR423" s="5">
        <v>19808</v>
      </c>
      <c r="DS423" s="6">
        <v>18070</v>
      </c>
      <c r="DT423" s="61" t="s">
        <v>35</v>
      </c>
      <c r="DU423" s="5">
        <v>18092</v>
      </c>
      <c r="DV423" s="5">
        <v>24231</v>
      </c>
      <c r="DW423" s="5">
        <v>22000</v>
      </c>
      <c r="DX423" s="6">
        <f t="shared" si="306"/>
        <v>20045.833333333332</v>
      </c>
    </row>
    <row r="424" spans="1:128" x14ac:dyDescent="0.25">
      <c r="A424" s="7">
        <v>419</v>
      </c>
      <c r="B424" s="5">
        <f t="shared" si="292"/>
        <v>4448.6889575080122</v>
      </c>
      <c r="C424" s="5">
        <f t="shared" si="293"/>
        <v>2478.3650458069064</v>
      </c>
      <c r="D424" s="5">
        <f t="shared" si="307"/>
        <v>5352.5860465116275</v>
      </c>
      <c r="E424" s="5">
        <f t="shared" si="308"/>
        <v>4804.6419130434779</v>
      </c>
      <c r="F424" s="5">
        <f t="shared" si="309"/>
        <v>5170.7625000000007</v>
      </c>
      <c r="G424" s="5">
        <f t="shared" si="310"/>
        <v>533.50708556149732</v>
      </c>
      <c r="H424" s="5">
        <f t="shared" si="311"/>
        <v>2270.744538170381</v>
      </c>
      <c r="I424" s="5">
        <f t="shared" si="312"/>
        <v>4386.5092610444644</v>
      </c>
      <c r="J424" s="5">
        <f t="shared" si="313"/>
        <v>4362.3250659562464</v>
      </c>
      <c r="K424" s="5">
        <f t="shared" si="314"/>
        <v>5393.2692167311479</v>
      </c>
      <c r="L424" s="57">
        <f t="shared" si="294"/>
        <v>1113.6243457616144</v>
      </c>
      <c r="M424" s="5">
        <f t="shared" si="315"/>
        <v>4102.962432122119</v>
      </c>
      <c r="N424" s="5">
        <f t="shared" si="316"/>
        <v>19586.11007141797</v>
      </c>
      <c r="O424" s="5">
        <f t="shared" si="317"/>
        <v>3947.1494093120223</v>
      </c>
      <c r="P424" s="6">
        <f t="shared" si="295"/>
        <v>4853.6604206391066</v>
      </c>
      <c r="R424" s="5">
        <v>40</v>
      </c>
      <c r="S424" s="5">
        <v>17</v>
      </c>
      <c r="T424" s="5">
        <v>24</v>
      </c>
      <c r="U424" s="5">
        <v>80</v>
      </c>
      <c r="V424" s="5">
        <v>50</v>
      </c>
      <c r="W424" s="5">
        <v>8</v>
      </c>
      <c r="X424" s="5">
        <v>3</v>
      </c>
      <c r="Y424" s="5">
        <v>20</v>
      </c>
      <c r="Z424" s="5">
        <v>20</v>
      </c>
      <c r="AA424" s="5">
        <v>21</v>
      </c>
      <c r="AB424" s="5">
        <v>14</v>
      </c>
      <c r="AC424" s="5">
        <v>44</v>
      </c>
      <c r="AD424" s="5">
        <v>1</v>
      </c>
      <c r="AE424" s="5">
        <v>35</v>
      </c>
      <c r="AF424" s="6">
        <f t="shared" si="296"/>
        <v>26.928571428571427</v>
      </c>
      <c r="AH424" s="5">
        <f t="shared" si="297"/>
        <v>4051.1631169753077</v>
      </c>
      <c r="AI424" s="5">
        <f t="shared" si="318"/>
        <v>2478.3650458069064</v>
      </c>
      <c r="AJ424" s="5">
        <f t="shared" si="319"/>
        <v>4804.1860465116279</v>
      </c>
      <c r="AK424" s="5">
        <f t="shared" si="319"/>
        <v>4558.173913043478</v>
      </c>
      <c r="AL424" s="5">
        <f t="shared" si="320"/>
        <v>4597.7625000000007</v>
      </c>
      <c r="AM424" s="5">
        <f t="shared" si="320"/>
        <v>399.63208556149732</v>
      </c>
      <c r="AN424" s="5">
        <f t="shared" si="321"/>
        <v>1795.4945381703808</v>
      </c>
      <c r="AO424" s="5">
        <f t="shared" si="298"/>
        <v>4033.0349408027723</v>
      </c>
      <c r="AP424" s="5">
        <f t="shared" si="299"/>
        <v>4124.6290659562464</v>
      </c>
      <c r="AQ424" s="5">
        <f t="shared" si="322"/>
        <v>5242.894736842105</v>
      </c>
      <c r="AR424" s="5">
        <f t="shared" si="323"/>
        <v>1113.6243457616144</v>
      </c>
      <c r="AS424" s="5">
        <f t="shared" si="324"/>
        <v>3877.9841937801498</v>
      </c>
      <c r="AT424" s="5">
        <f t="shared" si="325"/>
        <v>19440.724071417972</v>
      </c>
      <c r="AU424" s="5">
        <f t="shared" si="326"/>
        <v>3815.1494093120223</v>
      </c>
      <c r="AV424" s="6">
        <f t="shared" si="300"/>
        <v>4595.2012864244343</v>
      </c>
      <c r="AX424" s="5">
        <f t="shared" si="301"/>
        <v>397.52584053270414</v>
      </c>
      <c r="AY424" s="61" t="s">
        <v>35</v>
      </c>
      <c r="AZ424" s="5">
        <f t="shared" si="327"/>
        <v>548.4</v>
      </c>
      <c r="BA424" s="5">
        <f t="shared" si="328"/>
        <v>246.46799999999999</v>
      </c>
      <c r="BB424" s="5">
        <f t="shared" si="329"/>
        <v>573</v>
      </c>
      <c r="BC424" s="5">
        <f t="shared" si="330"/>
        <v>133.875</v>
      </c>
      <c r="BD424" s="5">
        <f t="shared" si="331"/>
        <v>475.25</v>
      </c>
      <c r="BE424" s="5">
        <f t="shared" si="332"/>
        <v>353.47432024169183</v>
      </c>
      <c r="BF424" s="5">
        <f t="shared" si="333"/>
        <v>237.696</v>
      </c>
      <c r="BG424" s="5">
        <f t="shared" si="334"/>
        <v>150.37447988904299</v>
      </c>
      <c r="BH424" s="61" t="s">
        <v>35</v>
      </c>
      <c r="BI424" s="5">
        <f t="shared" si="337"/>
        <v>224.9782383419689</v>
      </c>
      <c r="BJ424" s="5">
        <f t="shared" si="335"/>
        <v>145.386</v>
      </c>
      <c r="BK424" s="5">
        <f t="shared" si="336"/>
        <v>132</v>
      </c>
      <c r="BL424" s="6">
        <f t="shared" si="302"/>
        <v>301.53565658378398</v>
      </c>
      <c r="BN424" s="13">
        <v>102.3409791283719</v>
      </c>
      <c r="BO424" s="13">
        <v>170.28</v>
      </c>
      <c r="BP424" s="13">
        <v>86</v>
      </c>
      <c r="BQ424" s="13">
        <v>92</v>
      </c>
      <c r="BR424" s="13">
        <v>96</v>
      </c>
      <c r="BS424" s="14">
        <v>935</v>
      </c>
      <c r="BT424" s="13">
        <v>236.59219839948588</v>
      </c>
      <c r="BU424" s="14">
        <v>103.89</v>
      </c>
      <c r="BV424" s="13">
        <v>94.690696728010465</v>
      </c>
      <c r="BW424" s="14">
        <v>76</v>
      </c>
      <c r="BX424" s="14">
        <v>370.66</v>
      </c>
      <c r="BY424" s="14">
        <v>97.43</v>
      </c>
      <c r="BZ424" s="13">
        <v>20.219000000000001</v>
      </c>
      <c r="CA424" s="13">
        <v>115.12</v>
      </c>
      <c r="CB424" s="14">
        <f t="shared" si="303"/>
        <v>185.44449101827627</v>
      </c>
      <c r="CD424" s="5">
        <v>34550</v>
      </c>
      <c r="CE424" s="5">
        <v>35168</v>
      </c>
      <c r="CF424" s="5">
        <v>34430</v>
      </c>
      <c r="CG424" s="5">
        <v>34946</v>
      </c>
      <c r="CH424" s="5">
        <v>36782.100000000006</v>
      </c>
      <c r="CI424" s="6">
        <v>31138</v>
      </c>
      <c r="CJ424" s="5">
        <v>35400</v>
      </c>
      <c r="CK424" s="5">
        <v>34916</v>
      </c>
      <c r="CL424" s="5">
        <v>32547</v>
      </c>
      <c r="CM424" s="6">
        <v>33205</v>
      </c>
      <c r="CN424" s="6">
        <v>34398</v>
      </c>
      <c r="CO424" s="5">
        <v>31486</v>
      </c>
      <c r="CP424" s="5">
        <v>32756</v>
      </c>
      <c r="CQ424" s="5">
        <v>36600</v>
      </c>
      <c r="CR424" s="6">
        <f t="shared" si="304"/>
        <v>34165.864285714284</v>
      </c>
      <c r="CT424" s="13">
        <v>588.6409791283719</v>
      </c>
      <c r="CU424" s="61" t="s">
        <v>35</v>
      </c>
      <c r="CV424" s="13">
        <v>500</v>
      </c>
      <c r="CW424" s="13">
        <v>1000</v>
      </c>
      <c r="CX424" s="13">
        <v>400</v>
      </c>
      <c r="CY424" s="14">
        <v>1600</v>
      </c>
      <c r="CZ424" s="13">
        <v>480</v>
      </c>
      <c r="DA424" s="13">
        <v>662</v>
      </c>
      <c r="DB424" s="13">
        <v>1000</v>
      </c>
      <c r="DC424" s="14">
        <v>1442</v>
      </c>
      <c r="DD424" s="61" t="s">
        <v>35</v>
      </c>
      <c r="DE424" s="13">
        <v>965</v>
      </c>
      <c r="DF424" s="13">
        <v>2000</v>
      </c>
      <c r="DG424" s="13">
        <v>2000</v>
      </c>
      <c r="DH424" s="14">
        <f t="shared" si="305"/>
        <v>1053.1367482606977</v>
      </c>
      <c r="DJ424" s="5">
        <v>19500</v>
      </c>
      <c r="DK424" s="61" t="s">
        <v>35</v>
      </c>
      <c r="DL424" s="5">
        <v>22850</v>
      </c>
      <c r="DM424" s="5">
        <v>20539</v>
      </c>
      <c r="DN424" s="5">
        <v>19100</v>
      </c>
      <c r="DO424" s="6">
        <v>17850</v>
      </c>
      <c r="DP424" s="5">
        <v>19010</v>
      </c>
      <c r="DQ424" s="5">
        <v>19500</v>
      </c>
      <c r="DR424" s="5">
        <v>19808</v>
      </c>
      <c r="DS424" s="6">
        <v>18070</v>
      </c>
      <c r="DT424" s="61" t="s">
        <v>35</v>
      </c>
      <c r="DU424" s="5">
        <v>18092</v>
      </c>
      <c r="DV424" s="5">
        <v>24231</v>
      </c>
      <c r="DW424" s="5">
        <v>22000</v>
      </c>
      <c r="DX424" s="6">
        <f t="shared" si="306"/>
        <v>20045.833333333332</v>
      </c>
    </row>
    <row r="425" spans="1:128" x14ac:dyDescent="0.25">
      <c r="A425" s="7">
        <v>420</v>
      </c>
      <c r="B425" s="5">
        <f t="shared" si="292"/>
        <v>4448.6099451587206</v>
      </c>
      <c r="C425" s="5">
        <f t="shared" si="293"/>
        <v>2476.6197183098589</v>
      </c>
      <c r="D425" s="5">
        <f t="shared" si="307"/>
        <v>5352.5860465116275</v>
      </c>
      <c r="E425" s="5">
        <f t="shared" si="308"/>
        <v>4804.6419130434779</v>
      </c>
      <c r="F425" s="5">
        <f t="shared" si="309"/>
        <v>5170.7625000000007</v>
      </c>
      <c r="G425" s="5">
        <f t="shared" si="310"/>
        <v>533.50708556149732</v>
      </c>
      <c r="H425" s="5">
        <f t="shared" si="311"/>
        <v>2270.744538170381</v>
      </c>
      <c r="I425" s="5">
        <f t="shared" si="312"/>
        <v>4386.5092610444644</v>
      </c>
      <c r="J425" s="5">
        <f t="shared" si="313"/>
        <v>4362.3250659562464</v>
      </c>
      <c r="K425" s="5">
        <f t="shared" si="314"/>
        <v>5393.2692167311479</v>
      </c>
      <c r="L425" s="57">
        <f t="shared" si="294"/>
        <v>1113.6243457616144</v>
      </c>
      <c r="M425" s="5">
        <f t="shared" si="315"/>
        <v>4102.5644452385204</v>
      </c>
      <c r="N425" s="5">
        <f t="shared" si="316"/>
        <v>19585.148611275959</v>
      </c>
      <c r="O425" s="5">
        <f t="shared" si="317"/>
        <v>3947.1494093120223</v>
      </c>
      <c r="P425" s="6">
        <f t="shared" si="295"/>
        <v>4853.4330072911107</v>
      </c>
      <c r="R425" s="5">
        <v>40</v>
      </c>
      <c r="S425" s="5">
        <v>17</v>
      </c>
      <c r="T425" s="5">
        <v>24</v>
      </c>
      <c r="U425" s="5">
        <v>80</v>
      </c>
      <c r="V425" s="5">
        <v>50</v>
      </c>
      <c r="W425" s="5">
        <v>8</v>
      </c>
      <c r="X425" s="5">
        <v>3</v>
      </c>
      <c r="Y425" s="5">
        <v>20</v>
      </c>
      <c r="Z425" s="5">
        <v>20</v>
      </c>
      <c r="AA425" s="5">
        <v>21</v>
      </c>
      <c r="AB425" s="5">
        <v>14</v>
      </c>
      <c r="AC425" s="5">
        <v>44</v>
      </c>
      <c r="AD425" s="5">
        <v>1</v>
      </c>
      <c r="AE425" s="5">
        <v>35</v>
      </c>
      <c r="AF425" s="6">
        <f t="shared" si="296"/>
        <v>26.928571428571427</v>
      </c>
      <c r="AH425" s="5">
        <f t="shared" si="297"/>
        <v>4051.0854300040837</v>
      </c>
      <c r="AI425" s="5">
        <f t="shared" si="318"/>
        <v>2476.6197183098589</v>
      </c>
      <c r="AJ425" s="5">
        <f t="shared" si="319"/>
        <v>4804.1860465116279</v>
      </c>
      <c r="AK425" s="5">
        <f t="shared" si="319"/>
        <v>4558.173913043478</v>
      </c>
      <c r="AL425" s="5">
        <f t="shared" si="320"/>
        <v>4597.7625000000007</v>
      </c>
      <c r="AM425" s="5">
        <f t="shared" si="320"/>
        <v>399.63208556149732</v>
      </c>
      <c r="AN425" s="5">
        <f t="shared" si="321"/>
        <v>1795.4945381703808</v>
      </c>
      <c r="AO425" s="5">
        <f t="shared" si="298"/>
        <v>4033.0349408027723</v>
      </c>
      <c r="AP425" s="5">
        <f t="shared" si="299"/>
        <v>4124.6290659562464</v>
      </c>
      <c r="AQ425" s="5">
        <f t="shared" si="322"/>
        <v>5242.894736842105</v>
      </c>
      <c r="AR425" s="5">
        <f t="shared" si="323"/>
        <v>1113.6243457616144</v>
      </c>
      <c r="AS425" s="5">
        <f t="shared" si="324"/>
        <v>3877.5862068965516</v>
      </c>
      <c r="AT425" s="5">
        <f t="shared" si="325"/>
        <v>19439.762611275961</v>
      </c>
      <c r="AU425" s="5">
        <f t="shared" si="326"/>
        <v>3815.1494093120223</v>
      </c>
      <c r="AV425" s="6">
        <f t="shared" si="300"/>
        <v>4594.9739677462994</v>
      </c>
      <c r="AX425" s="5">
        <f t="shared" si="301"/>
        <v>397.52451515463662</v>
      </c>
      <c r="AY425" s="61" t="s">
        <v>35</v>
      </c>
      <c r="AZ425" s="5">
        <f t="shared" si="327"/>
        <v>548.4</v>
      </c>
      <c r="BA425" s="5">
        <f t="shared" si="328"/>
        <v>246.46799999999999</v>
      </c>
      <c r="BB425" s="5">
        <f t="shared" si="329"/>
        <v>573</v>
      </c>
      <c r="BC425" s="5">
        <f t="shared" si="330"/>
        <v>133.875</v>
      </c>
      <c r="BD425" s="5">
        <f t="shared" si="331"/>
        <v>475.25</v>
      </c>
      <c r="BE425" s="5">
        <f t="shared" si="332"/>
        <v>353.47432024169183</v>
      </c>
      <c r="BF425" s="5">
        <f t="shared" si="333"/>
        <v>237.696</v>
      </c>
      <c r="BG425" s="5">
        <f t="shared" si="334"/>
        <v>150.37447988904299</v>
      </c>
      <c r="BH425" s="61" t="s">
        <v>35</v>
      </c>
      <c r="BI425" s="5">
        <f t="shared" si="337"/>
        <v>224.9782383419689</v>
      </c>
      <c r="BJ425" s="5">
        <f t="shared" si="335"/>
        <v>145.386</v>
      </c>
      <c r="BK425" s="5">
        <f t="shared" si="336"/>
        <v>132</v>
      </c>
      <c r="BL425" s="6">
        <f t="shared" si="302"/>
        <v>301.53554613561164</v>
      </c>
      <c r="BN425" s="13">
        <v>102.34294170379469</v>
      </c>
      <c r="BO425" s="13">
        <v>170.4</v>
      </c>
      <c r="BP425" s="13">
        <v>86</v>
      </c>
      <c r="BQ425" s="13">
        <v>92</v>
      </c>
      <c r="BR425" s="13">
        <v>96</v>
      </c>
      <c r="BS425" s="14">
        <v>935</v>
      </c>
      <c r="BT425" s="13">
        <v>236.59219839948588</v>
      </c>
      <c r="BU425" s="14">
        <v>103.89</v>
      </c>
      <c r="BV425" s="13">
        <v>94.690696728010465</v>
      </c>
      <c r="BW425" s="14">
        <v>76</v>
      </c>
      <c r="BX425" s="14">
        <v>370.66</v>
      </c>
      <c r="BY425" s="14">
        <v>97.44</v>
      </c>
      <c r="BZ425" s="13">
        <v>20.220000000000002</v>
      </c>
      <c r="CA425" s="13">
        <v>115.12</v>
      </c>
      <c r="CB425" s="14">
        <f t="shared" si="303"/>
        <v>185.4539883450922</v>
      </c>
      <c r="CD425" s="5">
        <v>34550</v>
      </c>
      <c r="CE425" s="5">
        <v>35168</v>
      </c>
      <c r="CF425" s="5">
        <v>34430</v>
      </c>
      <c r="CG425" s="5">
        <v>34946</v>
      </c>
      <c r="CH425" s="5">
        <v>36782.100000000006</v>
      </c>
      <c r="CI425" s="6">
        <v>31138</v>
      </c>
      <c r="CJ425" s="5">
        <v>35400</v>
      </c>
      <c r="CK425" s="5">
        <v>34916</v>
      </c>
      <c r="CL425" s="5">
        <v>32547</v>
      </c>
      <c r="CM425" s="6">
        <v>33205</v>
      </c>
      <c r="CN425" s="6">
        <v>34398</v>
      </c>
      <c r="CO425" s="5">
        <v>31486</v>
      </c>
      <c r="CP425" s="5">
        <v>32756</v>
      </c>
      <c r="CQ425" s="5">
        <v>36600</v>
      </c>
      <c r="CR425" s="6">
        <f t="shared" si="304"/>
        <v>34165.864285714284</v>
      </c>
      <c r="CT425" s="13">
        <v>588.64294170379469</v>
      </c>
      <c r="CU425" s="61" t="s">
        <v>35</v>
      </c>
      <c r="CV425" s="13">
        <v>500</v>
      </c>
      <c r="CW425" s="13">
        <v>1000</v>
      </c>
      <c r="CX425" s="13">
        <v>400</v>
      </c>
      <c r="CY425" s="14">
        <v>1600</v>
      </c>
      <c r="CZ425" s="13">
        <v>480</v>
      </c>
      <c r="DA425" s="13">
        <v>662</v>
      </c>
      <c r="DB425" s="13">
        <v>1000</v>
      </c>
      <c r="DC425" s="14">
        <v>1442</v>
      </c>
      <c r="DD425" s="61" t="s">
        <v>35</v>
      </c>
      <c r="DE425" s="13">
        <v>965</v>
      </c>
      <c r="DF425" s="13">
        <v>2000</v>
      </c>
      <c r="DG425" s="13">
        <v>2000</v>
      </c>
      <c r="DH425" s="14">
        <f t="shared" si="305"/>
        <v>1053.1369118086495</v>
      </c>
      <c r="DJ425" s="5">
        <v>19500</v>
      </c>
      <c r="DK425" s="61" t="s">
        <v>35</v>
      </c>
      <c r="DL425" s="5">
        <v>22850</v>
      </c>
      <c r="DM425" s="5">
        <v>20539</v>
      </c>
      <c r="DN425" s="5">
        <v>19100</v>
      </c>
      <c r="DO425" s="6">
        <v>17850</v>
      </c>
      <c r="DP425" s="5">
        <v>19010</v>
      </c>
      <c r="DQ425" s="5">
        <v>19500</v>
      </c>
      <c r="DR425" s="5">
        <v>19808</v>
      </c>
      <c r="DS425" s="6">
        <v>18070</v>
      </c>
      <c r="DT425" s="61" t="s">
        <v>35</v>
      </c>
      <c r="DU425" s="5">
        <v>18092</v>
      </c>
      <c r="DV425" s="5">
        <v>24231</v>
      </c>
      <c r="DW425" s="5">
        <v>22000</v>
      </c>
      <c r="DX425" s="6">
        <f t="shared" si="306"/>
        <v>20045.833333333332</v>
      </c>
    </row>
    <row r="426" spans="1:128" x14ac:dyDescent="0.25">
      <c r="A426" s="7">
        <v>421</v>
      </c>
      <c r="B426" s="5">
        <f t="shared" si="292"/>
        <v>4448.5311236882071</v>
      </c>
      <c r="C426" s="5">
        <f t="shared" si="293"/>
        <v>2474.8768472906409</v>
      </c>
      <c r="D426" s="5">
        <f t="shared" si="307"/>
        <v>5352.5860465116275</v>
      </c>
      <c r="E426" s="5">
        <f t="shared" si="308"/>
        <v>4804.6419130434779</v>
      </c>
      <c r="F426" s="5">
        <f t="shared" si="309"/>
        <v>5170.7625000000007</v>
      </c>
      <c r="G426" s="5">
        <f t="shared" si="310"/>
        <v>533.50708556149732</v>
      </c>
      <c r="H426" s="5">
        <f t="shared" si="311"/>
        <v>2270.744538170381</v>
      </c>
      <c r="I426" s="5">
        <f t="shared" si="312"/>
        <v>4386.5092610444644</v>
      </c>
      <c r="J426" s="5">
        <f t="shared" si="313"/>
        <v>4362.3250659562464</v>
      </c>
      <c r="K426" s="5">
        <f t="shared" si="314"/>
        <v>5393.2692167311479</v>
      </c>
      <c r="L426" s="57">
        <f t="shared" si="294"/>
        <v>1113.6243457616144</v>
      </c>
      <c r="M426" s="5">
        <f t="shared" si="315"/>
        <v>4102.1665400351449</v>
      </c>
      <c r="N426" s="5">
        <f t="shared" si="316"/>
        <v>19584.187246229165</v>
      </c>
      <c r="O426" s="5">
        <f t="shared" si="317"/>
        <v>3947.1494093120223</v>
      </c>
      <c r="P426" s="6">
        <f t="shared" si="295"/>
        <v>4853.2057956668314</v>
      </c>
      <c r="R426" s="5">
        <v>40</v>
      </c>
      <c r="S426" s="5">
        <v>17</v>
      </c>
      <c r="T426" s="5">
        <v>24</v>
      </c>
      <c r="U426" s="5">
        <v>80</v>
      </c>
      <c r="V426" s="5">
        <v>50</v>
      </c>
      <c r="W426" s="5">
        <v>8</v>
      </c>
      <c r="X426" s="5">
        <v>3</v>
      </c>
      <c r="Y426" s="5">
        <v>20</v>
      </c>
      <c r="Z426" s="5">
        <v>20</v>
      </c>
      <c r="AA426" s="5">
        <v>21</v>
      </c>
      <c r="AB426" s="5">
        <v>14</v>
      </c>
      <c r="AC426" s="5">
        <v>44</v>
      </c>
      <c r="AD426" s="5">
        <v>1</v>
      </c>
      <c r="AE426" s="5">
        <v>35</v>
      </c>
      <c r="AF426" s="6">
        <f t="shared" si="296"/>
        <v>26.928571428571427</v>
      </c>
      <c r="AH426" s="5">
        <f t="shared" si="297"/>
        <v>4051.0079307509191</v>
      </c>
      <c r="AI426" s="5">
        <f t="shared" si="318"/>
        <v>2474.8768472906409</v>
      </c>
      <c r="AJ426" s="5">
        <f t="shared" si="319"/>
        <v>4804.1860465116279</v>
      </c>
      <c r="AK426" s="5">
        <f t="shared" si="319"/>
        <v>4558.173913043478</v>
      </c>
      <c r="AL426" s="5">
        <f t="shared" si="320"/>
        <v>4597.7625000000007</v>
      </c>
      <c r="AM426" s="5">
        <f t="shared" si="320"/>
        <v>399.63208556149732</v>
      </c>
      <c r="AN426" s="5">
        <f t="shared" si="321"/>
        <v>1795.4945381703808</v>
      </c>
      <c r="AO426" s="5">
        <f t="shared" si="298"/>
        <v>4033.0349408027723</v>
      </c>
      <c r="AP426" s="5">
        <f t="shared" si="299"/>
        <v>4124.6290659562464</v>
      </c>
      <c r="AQ426" s="5">
        <f t="shared" si="322"/>
        <v>5242.894736842105</v>
      </c>
      <c r="AR426" s="5">
        <f t="shared" si="323"/>
        <v>1113.6243457616144</v>
      </c>
      <c r="AS426" s="5">
        <f t="shared" si="324"/>
        <v>3877.1883016931761</v>
      </c>
      <c r="AT426" s="5">
        <f t="shared" si="325"/>
        <v>19438.801246229166</v>
      </c>
      <c r="AU426" s="5">
        <f t="shared" si="326"/>
        <v>3815.1494093120223</v>
      </c>
      <c r="AV426" s="6">
        <f t="shared" si="300"/>
        <v>4594.7468505661172</v>
      </c>
      <c r="AX426" s="5">
        <f t="shared" si="301"/>
        <v>397.52319293728806</v>
      </c>
      <c r="AY426" s="61" t="s">
        <v>35</v>
      </c>
      <c r="AZ426" s="5">
        <f t="shared" si="327"/>
        <v>548.4</v>
      </c>
      <c r="BA426" s="5">
        <f t="shared" si="328"/>
        <v>246.46799999999999</v>
      </c>
      <c r="BB426" s="5">
        <f t="shared" si="329"/>
        <v>573</v>
      </c>
      <c r="BC426" s="5">
        <f t="shared" si="330"/>
        <v>133.875</v>
      </c>
      <c r="BD426" s="5">
        <f t="shared" si="331"/>
        <v>475.25</v>
      </c>
      <c r="BE426" s="5">
        <f t="shared" si="332"/>
        <v>353.47432024169183</v>
      </c>
      <c r="BF426" s="5">
        <f t="shared" si="333"/>
        <v>237.696</v>
      </c>
      <c r="BG426" s="5">
        <f t="shared" si="334"/>
        <v>150.37447988904299</v>
      </c>
      <c r="BH426" s="61" t="s">
        <v>35</v>
      </c>
      <c r="BI426" s="5">
        <f t="shared" si="337"/>
        <v>224.9782383419689</v>
      </c>
      <c r="BJ426" s="5">
        <f t="shared" si="335"/>
        <v>145.386</v>
      </c>
      <c r="BK426" s="5">
        <f t="shared" si="336"/>
        <v>132</v>
      </c>
      <c r="BL426" s="6">
        <f t="shared" si="302"/>
        <v>301.53543595083261</v>
      </c>
      <c r="BN426" s="13">
        <v>102.3448996119707</v>
      </c>
      <c r="BO426" s="13">
        <v>170.51999999999998</v>
      </c>
      <c r="BP426" s="13">
        <v>86</v>
      </c>
      <c r="BQ426" s="13">
        <v>92</v>
      </c>
      <c r="BR426" s="13">
        <v>96</v>
      </c>
      <c r="BS426" s="14">
        <v>935</v>
      </c>
      <c r="BT426" s="13">
        <v>236.59219839948588</v>
      </c>
      <c r="BU426" s="14">
        <v>103.89</v>
      </c>
      <c r="BV426" s="13">
        <v>94.690696728010465</v>
      </c>
      <c r="BW426" s="14">
        <v>76</v>
      </c>
      <c r="BX426" s="14">
        <v>370.66</v>
      </c>
      <c r="BY426" s="14">
        <v>97.45</v>
      </c>
      <c r="BZ426" s="13">
        <v>20.221</v>
      </c>
      <c r="CA426" s="13">
        <v>115.12</v>
      </c>
      <c r="CB426" s="14">
        <f t="shared" si="303"/>
        <v>185.46348533853333</v>
      </c>
      <c r="CD426" s="5">
        <v>34550</v>
      </c>
      <c r="CE426" s="5">
        <v>35168</v>
      </c>
      <c r="CF426" s="5">
        <v>34430</v>
      </c>
      <c r="CG426" s="5">
        <v>34946</v>
      </c>
      <c r="CH426" s="5">
        <v>36782.100000000006</v>
      </c>
      <c r="CI426" s="6">
        <v>31138</v>
      </c>
      <c r="CJ426" s="5">
        <v>35400</v>
      </c>
      <c r="CK426" s="5">
        <v>34916</v>
      </c>
      <c r="CL426" s="5">
        <v>32547</v>
      </c>
      <c r="CM426" s="6">
        <v>33205</v>
      </c>
      <c r="CN426" s="6">
        <v>34398</v>
      </c>
      <c r="CO426" s="5">
        <v>31486</v>
      </c>
      <c r="CP426" s="5">
        <v>32756</v>
      </c>
      <c r="CQ426" s="5">
        <v>36600</v>
      </c>
      <c r="CR426" s="6">
        <f t="shared" si="304"/>
        <v>34165.864285714284</v>
      </c>
      <c r="CT426" s="13">
        <v>588.64489961197069</v>
      </c>
      <c r="CU426" s="61" t="s">
        <v>35</v>
      </c>
      <c r="CV426" s="13">
        <v>500</v>
      </c>
      <c r="CW426" s="13">
        <v>1000</v>
      </c>
      <c r="CX426" s="13">
        <v>400</v>
      </c>
      <c r="CY426" s="14">
        <v>1600</v>
      </c>
      <c r="CZ426" s="13">
        <v>480</v>
      </c>
      <c r="DA426" s="13">
        <v>662</v>
      </c>
      <c r="DB426" s="13">
        <v>1000</v>
      </c>
      <c r="DC426" s="14">
        <v>1442</v>
      </c>
      <c r="DD426" s="61" t="s">
        <v>35</v>
      </c>
      <c r="DE426" s="13">
        <v>965</v>
      </c>
      <c r="DF426" s="13">
        <v>2000</v>
      </c>
      <c r="DG426" s="13">
        <v>2000</v>
      </c>
      <c r="DH426" s="14">
        <f t="shared" si="305"/>
        <v>1053.1370749676641</v>
      </c>
      <c r="DJ426" s="5">
        <v>19500</v>
      </c>
      <c r="DK426" s="61" t="s">
        <v>35</v>
      </c>
      <c r="DL426" s="5">
        <v>22850</v>
      </c>
      <c r="DM426" s="5">
        <v>20539</v>
      </c>
      <c r="DN426" s="5">
        <v>19100</v>
      </c>
      <c r="DO426" s="6">
        <v>17850</v>
      </c>
      <c r="DP426" s="5">
        <v>19010</v>
      </c>
      <c r="DQ426" s="5">
        <v>19500</v>
      </c>
      <c r="DR426" s="5">
        <v>19808</v>
      </c>
      <c r="DS426" s="6">
        <v>18070</v>
      </c>
      <c r="DT426" s="61" t="s">
        <v>35</v>
      </c>
      <c r="DU426" s="5">
        <v>18092</v>
      </c>
      <c r="DV426" s="5">
        <v>24231</v>
      </c>
      <c r="DW426" s="5">
        <v>22000</v>
      </c>
      <c r="DX426" s="6">
        <f t="shared" si="306"/>
        <v>20045.833333333332</v>
      </c>
    </row>
    <row r="427" spans="1:128" x14ac:dyDescent="0.25">
      <c r="A427" s="7">
        <v>422</v>
      </c>
      <c r="B427" s="5">
        <f t="shared" si="292"/>
        <v>4448.4524921835336</v>
      </c>
      <c r="C427" s="5">
        <f t="shared" si="293"/>
        <v>2473.1364275668075</v>
      </c>
      <c r="D427" s="5">
        <f t="shared" si="307"/>
        <v>5352.5860465116275</v>
      </c>
      <c r="E427" s="5">
        <f t="shared" si="308"/>
        <v>4804.6419130434779</v>
      </c>
      <c r="F427" s="5">
        <f t="shared" si="309"/>
        <v>5170.7625000000007</v>
      </c>
      <c r="G427" s="5">
        <f t="shared" si="310"/>
        <v>533.50708556149732</v>
      </c>
      <c r="H427" s="5">
        <f t="shared" si="311"/>
        <v>2270.744538170381</v>
      </c>
      <c r="I427" s="5">
        <f t="shared" si="312"/>
        <v>4386.5092610444644</v>
      </c>
      <c r="J427" s="5">
        <f t="shared" si="313"/>
        <v>4362.3250659562464</v>
      </c>
      <c r="K427" s="5">
        <f t="shared" si="314"/>
        <v>5393.2692167311479</v>
      </c>
      <c r="L427" s="57">
        <f t="shared" si="294"/>
        <v>1113.6243457616144</v>
      </c>
      <c r="M427" s="5">
        <f t="shared" si="315"/>
        <v>4102.1665400351449</v>
      </c>
      <c r="N427" s="5">
        <f t="shared" si="316"/>
        <v>19583.225976263471</v>
      </c>
      <c r="O427" s="5">
        <f t="shared" si="317"/>
        <v>3947.1494093120223</v>
      </c>
      <c r="P427" s="6">
        <f t="shared" si="295"/>
        <v>4853.0072012958171</v>
      </c>
      <c r="R427" s="5">
        <v>40</v>
      </c>
      <c r="S427" s="5">
        <v>17</v>
      </c>
      <c r="T427" s="5">
        <v>24</v>
      </c>
      <c r="U427" s="5">
        <v>80</v>
      </c>
      <c r="V427" s="5">
        <v>50</v>
      </c>
      <c r="W427" s="5">
        <v>8</v>
      </c>
      <c r="X427" s="5">
        <v>3</v>
      </c>
      <c r="Y427" s="5">
        <v>20</v>
      </c>
      <c r="Z427" s="5">
        <v>20</v>
      </c>
      <c r="AA427" s="5">
        <v>21</v>
      </c>
      <c r="AB427" s="5">
        <v>14</v>
      </c>
      <c r="AC427" s="5">
        <v>44</v>
      </c>
      <c r="AD427" s="5">
        <v>1</v>
      </c>
      <c r="AE427" s="5">
        <v>35</v>
      </c>
      <c r="AF427" s="6">
        <f t="shared" si="296"/>
        <v>26.928571428571427</v>
      </c>
      <c r="AH427" s="5">
        <f t="shared" si="297"/>
        <v>4050.9306183178937</v>
      </c>
      <c r="AI427" s="5">
        <f t="shared" si="318"/>
        <v>2473.1364275668075</v>
      </c>
      <c r="AJ427" s="5">
        <f t="shared" si="319"/>
        <v>4804.1860465116279</v>
      </c>
      <c r="AK427" s="5">
        <f t="shared" si="319"/>
        <v>4558.173913043478</v>
      </c>
      <c r="AL427" s="5">
        <f t="shared" si="320"/>
        <v>4597.7625000000007</v>
      </c>
      <c r="AM427" s="5">
        <f t="shared" si="320"/>
        <v>399.63208556149732</v>
      </c>
      <c r="AN427" s="5">
        <f t="shared" si="321"/>
        <v>1795.4945381703808</v>
      </c>
      <c r="AO427" s="5">
        <f t="shared" si="298"/>
        <v>4033.0349408027723</v>
      </c>
      <c r="AP427" s="5">
        <f t="shared" si="299"/>
        <v>4124.6290659562464</v>
      </c>
      <c r="AQ427" s="5">
        <f t="shared" si="322"/>
        <v>5242.894736842105</v>
      </c>
      <c r="AR427" s="5">
        <f t="shared" si="323"/>
        <v>1113.6243457616144</v>
      </c>
      <c r="AS427" s="5">
        <f t="shared" si="324"/>
        <v>3877.1883016931761</v>
      </c>
      <c r="AT427" s="5">
        <f t="shared" si="325"/>
        <v>19437.839976263473</v>
      </c>
      <c r="AU427" s="5">
        <f t="shared" si="326"/>
        <v>3815.1494093120223</v>
      </c>
      <c r="AV427" s="6">
        <f t="shared" si="300"/>
        <v>4594.5483504145068</v>
      </c>
      <c r="AX427" s="5">
        <f t="shared" si="301"/>
        <v>397.52187386564015</v>
      </c>
      <c r="AY427" s="61" t="s">
        <v>35</v>
      </c>
      <c r="AZ427" s="5">
        <f t="shared" si="327"/>
        <v>548.4</v>
      </c>
      <c r="BA427" s="5">
        <f t="shared" si="328"/>
        <v>246.46799999999999</v>
      </c>
      <c r="BB427" s="5">
        <f t="shared" si="329"/>
        <v>573</v>
      </c>
      <c r="BC427" s="5">
        <f t="shared" si="330"/>
        <v>133.875</v>
      </c>
      <c r="BD427" s="5">
        <f t="shared" si="331"/>
        <v>475.25</v>
      </c>
      <c r="BE427" s="5">
        <f t="shared" si="332"/>
        <v>353.47432024169183</v>
      </c>
      <c r="BF427" s="5">
        <f t="shared" si="333"/>
        <v>237.696</v>
      </c>
      <c r="BG427" s="5">
        <f t="shared" si="334"/>
        <v>150.37447988904299</v>
      </c>
      <c r="BH427" s="61" t="s">
        <v>35</v>
      </c>
      <c r="BI427" s="5">
        <f t="shared" si="337"/>
        <v>224.9782383419689</v>
      </c>
      <c r="BJ427" s="5">
        <f t="shared" si="335"/>
        <v>145.386</v>
      </c>
      <c r="BK427" s="5">
        <f t="shared" si="336"/>
        <v>132</v>
      </c>
      <c r="BL427" s="6">
        <f t="shared" si="302"/>
        <v>301.53532602819524</v>
      </c>
      <c r="BN427" s="13">
        <v>102.34685287504585</v>
      </c>
      <c r="BO427" s="13">
        <v>170.64</v>
      </c>
      <c r="BP427" s="13">
        <v>86</v>
      </c>
      <c r="BQ427" s="13">
        <v>92</v>
      </c>
      <c r="BR427" s="13">
        <v>96</v>
      </c>
      <c r="BS427" s="14">
        <v>935</v>
      </c>
      <c r="BT427" s="13">
        <v>236.59219839948588</v>
      </c>
      <c r="BU427" s="14">
        <v>103.89</v>
      </c>
      <c r="BV427" s="13">
        <v>94.690696728010465</v>
      </c>
      <c r="BW427" s="14">
        <v>76</v>
      </c>
      <c r="BX427" s="14">
        <v>370.66</v>
      </c>
      <c r="BY427" s="14">
        <v>97.45</v>
      </c>
      <c r="BZ427" s="13">
        <v>20.222000000000001</v>
      </c>
      <c r="CA427" s="13">
        <v>115.12</v>
      </c>
      <c r="CB427" s="14">
        <f t="shared" si="303"/>
        <v>185.47226771446728</v>
      </c>
      <c r="CD427" s="5">
        <v>34550</v>
      </c>
      <c r="CE427" s="5">
        <v>35168</v>
      </c>
      <c r="CF427" s="5">
        <v>34430</v>
      </c>
      <c r="CG427" s="5">
        <v>34946</v>
      </c>
      <c r="CH427" s="5">
        <v>36782.100000000006</v>
      </c>
      <c r="CI427" s="6">
        <v>31138</v>
      </c>
      <c r="CJ427" s="5">
        <v>35400</v>
      </c>
      <c r="CK427" s="5">
        <v>34916</v>
      </c>
      <c r="CL427" s="5">
        <v>32547</v>
      </c>
      <c r="CM427" s="6">
        <v>33205</v>
      </c>
      <c r="CN427" s="6">
        <v>34398</v>
      </c>
      <c r="CO427" s="5">
        <v>31486</v>
      </c>
      <c r="CP427" s="5">
        <v>32756</v>
      </c>
      <c r="CQ427" s="5">
        <v>36600</v>
      </c>
      <c r="CR427" s="6">
        <f t="shared" si="304"/>
        <v>34165.864285714284</v>
      </c>
      <c r="CT427" s="13">
        <v>588.64685287504585</v>
      </c>
      <c r="CU427" s="61" t="s">
        <v>35</v>
      </c>
      <c r="CV427" s="13">
        <v>500</v>
      </c>
      <c r="CW427" s="13">
        <v>1000</v>
      </c>
      <c r="CX427" s="13">
        <v>400</v>
      </c>
      <c r="CY427" s="14">
        <v>1600</v>
      </c>
      <c r="CZ427" s="13">
        <v>480</v>
      </c>
      <c r="DA427" s="13">
        <v>662</v>
      </c>
      <c r="DB427" s="13">
        <v>1000</v>
      </c>
      <c r="DC427" s="14">
        <v>1442</v>
      </c>
      <c r="DD427" s="61" t="s">
        <v>35</v>
      </c>
      <c r="DE427" s="13">
        <v>965</v>
      </c>
      <c r="DF427" s="13">
        <v>2000</v>
      </c>
      <c r="DG427" s="13">
        <v>2000</v>
      </c>
      <c r="DH427" s="14">
        <f t="shared" si="305"/>
        <v>1053.1372377395871</v>
      </c>
      <c r="DJ427" s="5">
        <v>19500</v>
      </c>
      <c r="DK427" s="61" t="s">
        <v>35</v>
      </c>
      <c r="DL427" s="5">
        <v>22850</v>
      </c>
      <c r="DM427" s="5">
        <v>20539</v>
      </c>
      <c r="DN427" s="5">
        <v>19100</v>
      </c>
      <c r="DO427" s="6">
        <v>17850</v>
      </c>
      <c r="DP427" s="5">
        <v>19010</v>
      </c>
      <c r="DQ427" s="5">
        <v>19500</v>
      </c>
      <c r="DR427" s="5">
        <v>19808</v>
      </c>
      <c r="DS427" s="6">
        <v>18070</v>
      </c>
      <c r="DT427" s="61" t="s">
        <v>35</v>
      </c>
      <c r="DU427" s="5">
        <v>18092</v>
      </c>
      <c r="DV427" s="5">
        <v>24231</v>
      </c>
      <c r="DW427" s="5">
        <v>22000</v>
      </c>
      <c r="DX427" s="6">
        <f t="shared" si="306"/>
        <v>20045.833333333332</v>
      </c>
    </row>
    <row r="428" spans="1:128" x14ac:dyDescent="0.25">
      <c r="A428" s="7">
        <v>423</v>
      </c>
      <c r="B428" s="5">
        <f t="shared" si="292"/>
        <v>4448.3740497382787</v>
      </c>
      <c r="C428" s="5">
        <f t="shared" si="293"/>
        <v>2471.3984539704852</v>
      </c>
      <c r="D428" s="5">
        <f t="shared" si="307"/>
        <v>5352.5860465116275</v>
      </c>
      <c r="E428" s="5">
        <f t="shared" si="308"/>
        <v>4804.6419130434779</v>
      </c>
      <c r="F428" s="5">
        <f t="shared" si="309"/>
        <v>5170.7625000000007</v>
      </c>
      <c r="G428" s="5">
        <f t="shared" si="310"/>
        <v>533.50708556149732</v>
      </c>
      <c r="H428" s="5">
        <f t="shared" si="311"/>
        <v>2270.744538170381</v>
      </c>
      <c r="I428" s="5">
        <f t="shared" si="312"/>
        <v>4386.5092610444644</v>
      </c>
      <c r="J428" s="5">
        <f t="shared" si="313"/>
        <v>4362.3250659562464</v>
      </c>
      <c r="K428" s="5">
        <f t="shared" si="314"/>
        <v>5393.2692167311479</v>
      </c>
      <c r="L428" s="57">
        <f t="shared" si="294"/>
        <v>1113.6243457616144</v>
      </c>
      <c r="M428" s="5">
        <f t="shared" si="315"/>
        <v>4101.7687164868494</v>
      </c>
      <c r="N428" s="5">
        <f t="shared" si="316"/>
        <v>19582.264801364781</v>
      </c>
      <c r="O428" s="5">
        <f t="shared" si="317"/>
        <v>3947.1494093120223</v>
      </c>
      <c r="P428" s="6">
        <f t="shared" si="295"/>
        <v>4852.7803859752048</v>
      </c>
      <c r="R428" s="5">
        <v>40</v>
      </c>
      <c r="S428" s="5">
        <v>17</v>
      </c>
      <c r="T428" s="5">
        <v>24</v>
      </c>
      <c r="U428" s="5">
        <v>80</v>
      </c>
      <c r="V428" s="5">
        <v>50</v>
      </c>
      <c r="W428" s="5">
        <v>8</v>
      </c>
      <c r="X428" s="5">
        <v>3</v>
      </c>
      <c r="Y428" s="5">
        <v>20</v>
      </c>
      <c r="Z428" s="5">
        <v>20</v>
      </c>
      <c r="AA428" s="5">
        <v>21</v>
      </c>
      <c r="AB428" s="5">
        <v>14</v>
      </c>
      <c r="AC428" s="5">
        <v>44</v>
      </c>
      <c r="AD428" s="5">
        <v>1</v>
      </c>
      <c r="AE428" s="5">
        <v>35</v>
      </c>
      <c r="AF428" s="6">
        <f t="shared" si="296"/>
        <v>26.928571428571427</v>
      </c>
      <c r="AH428" s="5">
        <f t="shared" si="297"/>
        <v>4050.8534918134978</v>
      </c>
      <c r="AI428" s="5">
        <f t="shared" si="318"/>
        <v>2471.3984539704852</v>
      </c>
      <c r="AJ428" s="5">
        <f t="shared" si="319"/>
        <v>4804.1860465116279</v>
      </c>
      <c r="AK428" s="5">
        <f t="shared" si="319"/>
        <v>4558.173913043478</v>
      </c>
      <c r="AL428" s="5">
        <f t="shared" si="320"/>
        <v>4597.7625000000007</v>
      </c>
      <c r="AM428" s="5">
        <f t="shared" si="320"/>
        <v>399.63208556149732</v>
      </c>
      <c r="AN428" s="5">
        <f t="shared" si="321"/>
        <v>1795.4945381703808</v>
      </c>
      <c r="AO428" s="5">
        <f t="shared" si="298"/>
        <v>4033.0349408027723</v>
      </c>
      <c r="AP428" s="5">
        <f t="shared" si="299"/>
        <v>4124.6290659562464</v>
      </c>
      <c r="AQ428" s="5">
        <f t="shared" si="322"/>
        <v>5242.894736842105</v>
      </c>
      <c r="AR428" s="5">
        <f t="shared" si="323"/>
        <v>1113.6243457616144</v>
      </c>
      <c r="AS428" s="5">
        <f t="shared" si="324"/>
        <v>3876.7904781448801</v>
      </c>
      <c r="AT428" s="5">
        <f t="shared" si="325"/>
        <v>19436.878801364783</v>
      </c>
      <c r="AU428" s="5">
        <f t="shared" si="326"/>
        <v>3815.1494093120223</v>
      </c>
      <c r="AV428" s="6">
        <f t="shared" si="300"/>
        <v>4594.3216290896708</v>
      </c>
      <c r="AX428" s="5">
        <f t="shared" si="301"/>
        <v>397.52055792478103</v>
      </c>
      <c r="AY428" s="61" t="s">
        <v>35</v>
      </c>
      <c r="AZ428" s="5">
        <f t="shared" si="327"/>
        <v>548.4</v>
      </c>
      <c r="BA428" s="5">
        <f t="shared" si="328"/>
        <v>246.46799999999999</v>
      </c>
      <c r="BB428" s="5">
        <f t="shared" si="329"/>
        <v>573</v>
      </c>
      <c r="BC428" s="5">
        <f t="shared" si="330"/>
        <v>133.875</v>
      </c>
      <c r="BD428" s="5">
        <f t="shared" si="331"/>
        <v>475.25</v>
      </c>
      <c r="BE428" s="5">
        <f t="shared" si="332"/>
        <v>353.47432024169183</v>
      </c>
      <c r="BF428" s="5">
        <f t="shared" si="333"/>
        <v>237.696</v>
      </c>
      <c r="BG428" s="5">
        <f t="shared" si="334"/>
        <v>150.37447988904299</v>
      </c>
      <c r="BH428" s="61" t="s">
        <v>35</v>
      </c>
      <c r="BI428" s="5">
        <f t="shared" si="337"/>
        <v>224.9782383419689</v>
      </c>
      <c r="BJ428" s="5">
        <f t="shared" si="335"/>
        <v>145.386</v>
      </c>
      <c r="BK428" s="5">
        <f t="shared" si="336"/>
        <v>132</v>
      </c>
      <c r="BL428" s="6">
        <f t="shared" si="302"/>
        <v>301.53521636645701</v>
      </c>
      <c r="BN428" s="13">
        <v>102.3488015150088</v>
      </c>
      <c r="BO428" s="13">
        <v>170.76</v>
      </c>
      <c r="BP428" s="13">
        <v>86</v>
      </c>
      <c r="BQ428" s="13">
        <v>92</v>
      </c>
      <c r="BR428" s="13">
        <v>96</v>
      </c>
      <c r="BS428" s="14">
        <v>935</v>
      </c>
      <c r="BT428" s="13">
        <v>236.59219839948588</v>
      </c>
      <c r="BU428" s="14">
        <v>103.89</v>
      </c>
      <c r="BV428" s="13">
        <v>94.690696728010465</v>
      </c>
      <c r="BW428" s="14">
        <v>76</v>
      </c>
      <c r="BX428" s="14">
        <v>370.66</v>
      </c>
      <c r="BY428" s="14">
        <v>97.46</v>
      </c>
      <c r="BZ428" s="13">
        <v>20.222999999999999</v>
      </c>
      <c r="CA428" s="13">
        <v>115.12</v>
      </c>
      <c r="CB428" s="14">
        <f t="shared" si="303"/>
        <v>185.48176404589321</v>
      </c>
      <c r="CD428" s="5">
        <v>34550</v>
      </c>
      <c r="CE428" s="5">
        <v>35168</v>
      </c>
      <c r="CF428" s="5">
        <v>34430</v>
      </c>
      <c r="CG428" s="5">
        <v>34946</v>
      </c>
      <c r="CH428" s="5">
        <v>36782.100000000006</v>
      </c>
      <c r="CI428" s="6">
        <v>31138</v>
      </c>
      <c r="CJ428" s="5">
        <v>35400</v>
      </c>
      <c r="CK428" s="5">
        <v>34916</v>
      </c>
      <c r="CL428" s="5">
        <v>32547</v>
      </c>
      <c r="CM428" s="6">
        <v>33205</v>
      </c>
      <c r="CN428" s="6">
        <v>34398</v>
      </c>
      <c r="CO428" s="5">
        <v>31486</v>
      </c>
      <c r="CP428" s="5">
        <v>32756</v>
      </c>
      <c r="CQ428" s="5">
        <v>36600</v>
      </c>
      <c r="CR428" s="6">
        <f t="shared" si="304"/>
        <v>34165.864285714284</v>
      </c>
      <c r="CT428" s="13">
        <v>588.64880151500881</v>
      </c>
      <c r="CU428" s="61" t="s">
        <v>35</v>
      </c>
      <c r="CV428" s="13">
        <v>500</v>
      </c>
      <c r="CW428" s="13">
        <v>1000</v>
      </c>
      <c r="CX428" s="13">
        <v>400</v>
      </c>
      <c r="CY428" s="14">
        <v>1600</v>
      </c>
      <c r="CZ428" s="13">
        <v>480</v>
      </c>
      <c r="DA428" s="13">
        <v>662</v>
      </c>
      <c r="DB428" s="13">
        <v>1000</v>
      </c>
      <c r="DC428" s="14">
        <v>1442</v>
      </c>
      <c r="DD428" s="61" t="s">
        <v>35</v>
      </c>
      <c r="DE428" s="13">
        <v>965</v>
      </c>
      <c r="DF428" s="13">
        <v>2000</v>
      </c>
      <c r="DG428" s="13">
        <v>2000</v>
      </c>
      <c r="DH428" s="14">
        <f t="shared" si="305"/>
        <v>1053.1374001262509</v>
      </c>
      <c r="DJ428" s="5">
        <v>19500</v>
      </c>
      <c r="DK428" s="61" t="s">
        <v>35</v>
      </c>
      <c r="DL428" s="5">
        <v>22850</v>
      </c>
      <c r="DM428" s="5">
        <v>20539</v>
      </c>
      <c r="DN428" s="5">
        <v>19100</v>
      </c>
      <c r="DO428" s="6">
        <v>17850</v>
      </c>
      <c r="DP428" s="5">
        <v>19010</v>
      </c>
      <c r="DQ428" s="5">
        <v>19500</v>
      </c>
      <c r="DR428" s="5">
        <v>19808</v>
      </c>
      <c r="DS428" s="6">
        <v>18070</v>
      </c>
      <c r="DT428" s="61" t="s">
        <v>35</v>
      </c>
      <c r="DU428" s="5">
        <v>18092</v>
      </c>
      <c r="DV428" s="5">
        <v>24231</v>
      </c>
      <c r="DW428" s="5">
        <v>22000</v>
      </c>
      <c r="DX428" s="6">
        <f t="shared" si="306"/>
        <v>20045.833333333332</v>
      </c>
    </row>
    <row r="429" spans="1:128" x14ac:dyDescent="0.25">
      <c r="A429" s="7">
        <v>424</v>
      </c>
      <c r="B429" s="5">
        <f t="shared" si="292"/>
        <v>4448.2957954524745</v>
      </c>
      <c r="C429" s="5">
        <f t="shared" si="293"/>
        <v>2469.6629213483147</v>
      </c>
      <c r="D429" s="5">
        <f t="shared" si="307"/>
        <v>5352.5860465116275</v>
      </c>
      <c r="E429" s="5">
        <f t="shared" si="308"/>
        <v>4804.6419130434779</v>
      </c>
      <c r="F429" s="5">
        <f t="shared" si="309"/>
        <v>5170.7625000000007</v>
      </c>
      <c r="G429" s="5">
        <f t="shared" si="310"/>
        <v>533.50708556149732</v>
      </c>
      <c r="H429" s="5">
        <f t="shared" si="311"/>
        <v>2270.744538170381</v>
      </c>
      <c r="I429" s="5">
        <f t="shared" si="312"/>
        <v>4386.5092610444644</v>
      </c>
      <c r="J429" s="5">
        <f t="shared" si="313"/>
        <v>4362.3250659562464</v>
      </c>
      <c r="K429" s="5">
        <f t="shared" si="314"/>
        <v>5393.2692167311479</v>
      </c>
      <c r="L429" s="57">
        <f t="shared" si="294"/>
        <v>1113.6243457616144</v>
      </c>
      <c r="M429" s="5">
        <f t="shared" si="315"/>
        <v>4101.3709745685001</v>
      </c>
      <c r="N429" s="5">
        <f t="shared" si="316"/>
        <v>19581.303721518987</v>
      </c>
      <c r="O429" s="5">
        <f t="shared" si="317"/>
        <v>3947.1494093120223</v>
      </c>
      <c r="P429" s="6">
        <f t="shared" si="295"/>
        <v>4852.5537710700537</v>
      </c>
      <c r="R429" s="5">
        <v>40</v>
      </c>
      <c r="S429" s="5">
        <v>17</v>
      </c>
      <c r="T429" s="5">
        <v>24</v>
      </c>
      <c r="U429" s="5">
        <v>80</v>
      </c>
      <c r="V429" s="5">
        <v>50</v>
      </c>
      <c r="W429" s="5">
        <v>8</v>
      </c>
      <c r="X429" s="5">
        <v>3</v>
      </c>
      <c r="Y429" s="5">
        <v>20</v>
      </c>
      <c r="Z429" s="5">
        <v>20</v>
      </c>
      <c r="AA429" s="5">
        <v>21</v>
      </c>
      <c r="AB429" s="5">
        <v>14</v>
      </c>
      <c r="AC429" s="5">
        <v>44</v>
      </c>
      <c r="AD429" s="5">
        <v>1</v>
      </c>
      <c r="AE429" s="5">
        <v>35</v>
      </c>
      <c r="AF429" s="6">
        <f t="shared" si="296"/>
        <v>26.928571428571427</v>
      </c>
      <c r="AH429" s="5">
        <f t="shared" si="297"/>
        <v>4050.7765503525693</v>
      </c>
      <c r="AI429" s="5">
        <f t="shared" si="318"/>
        <v>2469.6629213483147</v>
      </c>
      <c r="AJ429" s="5">
        <f t="shared" si="319"/>
        <v>4804.1860465116279</v>
      </c>
      <c r="AK429" s="5">
        <f t="shared" si="319"/>
        <v>4558.173913043478</v>
      </c>
      <c r="AL429" s="5">
        <f t="shared" si="320"/>
        <v>4597.7625000000007</v>
      </c>
      <c r="AM429" s="5">
        <f t="shared" si="320"/>
        <v>399.63208556149732</v>
      </c>
      <c r="AN429" s="5">
        <f t="shared" si="321"/>
        <v>1795.4945381703808</v>
      </c>
      <c r="AO429" s="5">
        <f t="shared" si="298"/>
        <v>4033.0349408027723</v>
      </c>
      <c r="AP429" s="5">
        <f t="shared" si="299"/>
        <v>4124.6290659562464</v>
      </c>
      <c r="AQ429" s="5">
        <f t="shared" si="322"/>
        <v>5242.894736842105</v>
      </c>
      <c r="AR429" s="5">
        <f t="shared" si="323"/>
        <v>1113.6243457616144</v>
      </c>
      <c r="AS429" s="5">
        <f t="shared" si="324"/>
        <v>3876.3927362265313</v>
      </c>
      <c r="AT429" s="5">
        <f t="shared" si="325"/>
        <v>19435.917721518988</v>
      </c>
      <c r="AU429" s="5">
        <f t="shared" si="326"/>
        <v>3815.1494093120223</v>
      </c>
      <c r="AV429" s="6">
        <f t="shared" si="300"/>
        <v>4594.0951079577244</v>
      </c>
      <c r="AX429" s="5">
        <f t="shared" si="301"/>
        <v>397.51924509990488</v>
      </c>
      <c r="AY429" s="61" t="s">
        <v>35</v>
      </c>
      <c r="AZ429" s="5">
        <f t="shared" si="327"/>
        <v>548.4</v>
      </c>
      <c r="BA429" s="5">
        <f t="shared" si="328"/>
        <v>246.46799999999999</v>
      </c>
      <c r="BB429" s="5">
        <f t="shared" si="329"/>
        <v>573</v>
      </c>
      <c r="BC429" s="5">
        <f t="shared" si="330"/>
        <v>133.875</v>
      </c>
      <c r="BD429" s="5">
        <f t="shared" si="331"/>
        <v>475.25</v>
      </c>
      <c r="BE429" s="5">
        <f t="shared" si="332"/>
        <v>353.47432024169183</v>
      </c>
      <c r="BF429" s="5">
        <f t="shared" si="333"/>
        <v>237.696</v>
      </c>
      <c r="BG429" s="5">
        <f t="shared" si="334"/>
        <v>150.37447988904299</v>
      </c>
      <c r="BH429" s="61" t="s">
        <v>35</v>
      </c>
      <c r="BI429" s="5">
        <f t="shared" si="337"/>
        <v>224.9782383419689</v>
      </c>
      <c r="BJ429" s="5">
        <f t="shared" si="335"/>
        <v>145.386</v>
      </c>
      <c r="BK429" s="5">
        <f t="shared" si="336"/>
        <v>132</v>
      </c>
      <c r="BL429" s="6">
        <f t="shared" si="302"/>
        <v>301.53510696438406</v>
      </c>
      <c r="BN429" s="13">
        <v>102.35074555369248</v>
      </c>
      <c r="BO429" s="13">
        <v>170.88</v>
      </c>
      <c r="BP429" s="13">
        <v>86</v>
      </c>
      <c r="BQ429" s="13">
        <v>92</v>
      </c>
      <c r="BR429" s="13">
        <v>96</v>
      </c>
      <c r="BS429" s="14">
        <v>935</v>
      </c>
      <c r="BT429" s="13">
        <v>236.59219839948588</v>
      </c>
      <c r="BU429" s="14">
        <v>103.89</v>
      </c>
      <c r="BV429" s="13">
        <v>94.690696728010465</v>
      </c>
      <c r="BW429" s="14">
        <v>76</v>
      </c>
      <c r="BX429" s="14">
        <v>370.66</v>
      </c>
      <c r="BY429" s="14">
        <v>97.47</v>
      </c>
      <c r="BZ429" s="13">
        <v>20.224</v>
      </c>
      <c r="CA429" s="13">
        <v>115.12</v>
      </c>
      <c r="CB429" s="14">
        <f t="shared" si="303"/>
        <v>185.49126004865633</v>
      </c>
      <c r="CD429" s="5">
        <v>34550</v>
      </c>
      <c r="CE429" s="5">
        <v>35168</v>
      </c>
      <c r="CF429" s="5">
        <v>34430</v>
      </c>
      <c r="CG429" s="5">
        <v>34946</v>
      </c>
      <c r="CH429" s="5">
        <v>36782.100000000006</v>
      </c>
      <c r="CI429" s="6">
        <v>31138</v>
      </c>
      <c r="CJ429" s="5">
        <v>35400</v>
      </c>
      <c r="CK429" s="5">
        <v>34916</v>
      </c>
      <c r="CL429" s="5">
        <v>32547</v>
      </c>
      <c r="CM429" s="6">
        <v>33205</v>
      </c>
      <c r="CN429" s="6">
        <v>34398</v>
      </c>
      <c r="CO429" s="5">
        <v>31486</v>
      </c>
      <c r="CP429" s="5">
        <v>32756</v>
      </c>
      <c r="CQ429" s="5">
        <v>36600</v>
      </c>
      <c r="CR429" s="6">
        <f t="shared" si="304"/>
        <v>34165.864285714284</v>
      </c>
      <c r="CT429" s="13">
        <v>588.65074555369245</v>
      </c>
      <c r="CU429" s="61" t="s">
        <v>35</v>
      </c>
      <c r="CV429" s="13">
        <v>500</v>
      </c>
      <c r="CW429" s="13">
        <v>1000</v>
      </c>
      <c r="CX429" s="13">
        <v>400</v>
      </c>
      <c r="CY429" s="14">
        <v>1600</v>
      </c>
      <c r="CZ429" s="13">
        <v>480</v>
      </c>
      <c r="DA429" s="13">
        <v>662</v>
      </c>
      <c r="DB429" s="13">
        <v>1000</v>
      </c>
      <c r="DC429" s="14">
        <v>1442</v>
      </c>
      <c r="DD429" s="61" t="s">
        <v>35</v>
      </c>
      <c r="DE429" s="13">
        <v>965</v>
      </c>
      <c r="DF429" s="13">
        <v>2000</v>
      </c>
      <c r="DG429" s="13">
        <v>2000</v>
      </c>
      <c r="DH429" s="14">
        <f t="shared" si="305"/>
        <v>1053.1375621294744</v>
      </c>
      <c r="DJ429" s="5">
        <v>19500</v>
      </c>
      <c r="DK429" s="61" t="s">
        <v>35</v>
      </c>
      <c r="DL429" s="5">
        <v>22850</v>
      </c>
      <c r="DM429" s="5">
        <v>20539</v>
      </c>
      <c r="DN429" s="5">
        <v>19100</v>
      </c>
      <c r="DO429" s="6">
        <v>17850</v>
      </c>
      <c r="DP429" s="5">
        <v>19010</v>
      </c>
      <c r="DQ429" s="5">
        <v>19500</v>
      </c>
      <c r="DR429" s="5">
        <v>19808</v>
      </c>
      <c r="DS429" s="6">
        <v>18070</v>
      </c>
      <c r="DT429" s="61" t="s">
        <v>35</v>
      </c>
      <c r="DU429" s="5">
        <v>18092</v>
      </c>
      <c r="DV429" s="5">
        <v>24231</v>
      </c>
      <c r="DW429" s="5">
        <v>22000</v>
      </c>
      <c r="DX429" s="6">
        <f t="shared" si="306"/>
        <v>20045.833333333332</v>
      </c>
    </row>
    <row r="430" spans="1:128" x14ac:dyDescent="0.25">
      <c r="A430" s="7">
        <v>425</v>
      </c>
      <c r="B430" s="5">
        <f t="shared" si="292"/>
        <v>4448.2177284325489</v>
      </c>
      <c r="C430" s="5">
        <f t="shared" si="293"/>
        <v>2467.9298245614036</v>
      </c>
      <c r="D430" s="5">
        <f t="shared" si="307"/>
        <v>5352.5860465116275</v>
      </c>
      <c r="E430" s="5">
        <f t="shared" si="308"/>
        <v>4804.6419130434779</v>
      </c>
      <c r="F430" s="5">
        <f t="shared" si="309"/>
        <v>5170.7625000000007</v>
      </c>
      <c r="G430" s="5">
        <f t="shared" si="310"/>
        <v>533.50708556149732</v>
      </c>
      <c r="H430" s="5">
        <f t="shared" si="311"/>
        <v>2270.744538170381</v>
      </c>
      <c r="I430" s="5">
        <f t="shared" si="312"/>
        <v>4386.5092610444644</v>
      </c>
      <c r="J430" s="5">
        <f t="shared" si="313"/>
        <v>4362.3250659562464</v>
      </c>
      <c r="K430" s="5">
        <f t="shared" si="314"/>
        <v>5393.2692167311479</v>
      </c>
      <c r="L430" s="57">
        <f t="shared" si="294"/>
        <v>1113.6243457616144</v>
      </c>
      <c r="M430" s="5">
        <f t="shared" si="315"/>
        <v>4100.9733142549767</v>
      </c>
      <c r="N430" s="5">
        <f t="shared" si="316"/>
        <v>19580.342736711988</v>
      </c>
      <c r="O430" s="5">
        <f t="shared" si="317"/>
        <v>3947.1494093120223</v>
      </c>
      <c r="P430" s="6">
        <f t="shared" si="295"/>
        <v>4852.3273561466713</v>
      </c>
      <c r="R430" s="5">
        <v>40</v>
      </c>
      <c r="S430" s="5">
        <v>17</v>
      </c>
      <c r="T430" s="5">
        <v>24</v>
      </c>
      <c r="U430" s="5">
        <v>80</v>
      </c>
      <c r="V430" s="5">
        <v>50</v>
      </c>
      <c r="W430" s="5">
        <v>8</v>
      </c>
      <c r="X430" s="5">
        <v>3</v>
      </c>
      <c r="Y430" s="5">
        <v>20</v>
      </c>
      <c r="Z430" s="5">
        <v>20</v>
      </c>
      <c r="AA430" s="5">
        <v>21</v>
      </c>
      <c r="AB430" s="5">
        <v>14</v>
      </c>
      <c r="AC430" s="5">
        <v>44</v>
      </c>
      <c r="AD430" s="5">
        <v>1</v>
      </c>
      <c r="AE430" s="5">
        <v>35</v>
      </c>
      <c r="AF430" s="6">
        <f t="shared" si="296"/>
        <v>26.928571428571427</v>
      </c>
      <c r="AH430" s="5">
        <f t="shared" si="297"/>
        <v>4050.6997930562384</v>
      </c>
      <c r="AI430" s="5">
        <f t="shared" si="318"/>
        <v>2467.9298245614036</v>
      </c>
      <c r="AJ430" s="5">
        <f t="shared" si="319"/>
        <v>4804.1860465116279</v>
      </c>
      <c r="AK430" s="5">
        <f t="shared" si="319"/>
        <v>4558.173913043478</v>
      </c>
      <c r="AL430" s="5">
        <f t="shared" si="320"/>
        <v>4597.7625000000007</v>
      </c>
      <c r="AM430" s="5">
        <f t="shared" si="320"/>
        <v>399.63208556149732</v>
      </c>
      <c r="AN430" s="5">
        <f t="shared" si="321"/>
        <v>1795.4945381703808</v>
      </c>
      <c r="AO430" s="5">
        <f t="shared" si="298"/>
        <v>4033.0349408027723</v>
      </c>
      <c r="AP430" s="5">
        <f t="shared" si="299"/>
        <v>4124.6290659562464</v>
      </c>
      <c r="AQ430" s="5">
        <f t="shared" si="322"/>
        <v>5242.894736842105</v>
      </c>
      <c r="AR430" s="5">
        <f t="shared" si="323"/>
        <v>1113.6243457616144</v>
      </c>
      <c r="AS430" s="5">
        <f t="shared" si="324"/>
        <v>3875.9950759130074</v>
      </c>
      <c r="AT430" s="5">
        <f t="shared" si="325"/>
        <v>19434.956736711989</v>
      </c>
      <c r="AU430" s="5">
        <f t="shared" si="326"/>
        <v>3815.1494093120223</v>
      </c>
      <c r="AV430" s="6">
        <f t="shared" si="300"/>
        <v>4593.8687865860275</v>
      </c>
      <c r="AX430" s="5">
        <f t="shared" si="301"/>
        <v>397.51793537631028</v>
      </c>
      <c r="AY430" s="61" t="s">
        <v>35</v>
      </c>
      <c r="AZ430" s="5">
        <f t="shared" si="327"/>
        <v>548.4</v>
      </c>
      <c r="BA430" s="5">
        <f t="shared" si="328"/>
        <v>246.46799999999999</v>
      </c>
      <c r="BB430" s="5">
        <f t="shared" si="329"/>
        <v>573</v>
      </c>
      <c r="BC430" s="5">
        <f t="shared" si="330"/>
        <v>133.875</v>
      </c>
      <c r="BD430" s="5">
        <f t="shared" si="331"/>
        <v>475.25</v>
      </c>
      <c r="BE430" s="5">
        <f t="shared" si="332"/>
        <v>353.47432024169183</v>
      </c>
      <c r="BF430" s="5">
        <f t="shared" si="333"/>
        <v>237.696</v>
      </c>
      <c r="BG430" s="5">
        <f t="shared" si="334"/>
        <v>150.37447988904299</v>
      </c>
      <c r="BH430" s="61" t="s">
        <v>35</v>
      </c>
      <c r="BI430" s="5">
        <f t="shared" si="337"/>
        <v>224.9782383419689</v>
      </c>
      <c r="BJ430" s="5">
        <f t="shared" si="335"/>
        <v>145.386</v>
      </c>
      <c r="BK430" s="5">
        <f t="shared" si="336"/>
        <v>132</v>
      </c>
      <c r="BL430" s="6">
        <f t="shared" si="302"/>
        <v>301.53499782075113</v>
      </c>
      <c r="BN430" s="13">
        <v>102.35268501277548</v>
      </c>
      <c r="BO430" s="13">
        <v>171</v>
      </c>
      <c r="BP430" s="13">
        <v>86</v>
      </c>
      <c r="BQ430" s="13">
        <v>92</v>
      </c>
      <c r="BR430" s="13">
        <v>96</v>
      </c>
      <c r="BS430" s="14">
        <v>935</v>
      </c>
      <c r="BT430" s="13">
        <v>236.59219839948588</v>
      </c>
      <c r="BU430" s="14">
        <v>103.89</v>
      </c>
      <c r="BV430" s="13">
        <v>94.690696728010465</v>
      </c>
      <c r="BW430" s="14">
        <v>76</v>
      </c>
      <c r="BX430" s="14">
        <v>370.66</v>
      </c>
      <c r="BY430" s="14">
        <v>97.48</v>
      </c>
      <c r="BZ430" s="13">
        <v>20.225000000000001</v>
      </c>
      <c r="CA430" s="13">
        <v>115.12</v>
      </c>
      <c r="CB430" s="14">
        <f t="shared" si="303"/>
        <v>185.50075572430509</v>
      </c>
      <c r="CD430" s="5">
        <v>34550</v>
      </c>
      <c r="CE430" s="5">
        <v>35168</v>
      </c>
      <c r="CF430" s="5">
        <v>34430</v>
      </c>
      <c r="CG430" s="5">
        <v>34946</v>
      </c>
      <c r="CH430" s="5">
        <v>36782.100000000006</v>
      </c>
      <c r="CI430" s="6">
        <v>31138</v>
      </c>
      <c r="CJ430" s="5">
        <v>35400</v>
      </c>
      <c r="CK430" s="5">
        <v>34916</v>
      </c>
      <c r="CL430" s="5">
        <v>32547</v>
      </c>
      <c r="CM430" s="6">
        <v>33205</v>
      </c>
      <c r="CN430" s="6">
        <v>34398</v>
      </c>
      <c r="CO430" s="5">
        <v>31486</v>
      </c>
      <c r="CP430" s="5">
        <v>32756</v>
      </c>
      <c r="CQ430" s="5">
        <v>36600</v>
      </c>
      <c r="CR430" s="6">
        <f t="shared" si="304"/>
        <v>34165.864285714284</v>
      </c>
      <c r="CT430" s="13">
        <v>588.65268501277546</v>
      </c>
      <c r="CU430" s="61" t="s">
        <v>35</v>
      </c>
      <c r="CV430" s="13">
        <v>500</v>
      </c>
      <c r="CW430" s="13">
        <v>1000</v>
      </c>
      <c r="CX430" s="13">
        <v>400</v>
      </c>
      <c r="CY430" s="14">
        <v>1600</v>
      </c>
      <c r="CZ430" s="13">
        <v>480</v>
      </c>
      <c r="DA430" s="13">
        <v>662</v>
      </c>
      <c r="DB430" s="13">
        <v>1000</v>
      </c>
      <c r="DC430" s="14">
        <v>1442</v>
      </c>
      <c r="DD430" s="61" t="s">
        <v>35</v>
      </c>
      <c r="DE430" s="13">
        <v>965</v>
      </c>
      <c r="DF430" s="13">
        <v>2000</v>
      </c>
      <c r="DG430" s="13">
        <v>2000</v>
      </c>
      <c r="DH430" s="14">
        <f t="shared" si="305"/>
        <v>1053.1377237510646</v>
      </c>
      <c r="DJ430" s="5">
        <v>19500</v>
      </c>
      <c r="DK430" s="61" t="s">
        <v>35</v>
      </c>
      <c r="DL430" s="5">
        <v>22850</v>
      </c>
      <c r="DM430" s="5">
        <v>20539</v>
      </c>
      <c r="DN430" s="5">
        <v>19100</v>
      </c>
      <c r="DO430" s="6">
        <v>17850</v>
      </c>
      <c r="DP430" s="5">
        <v>19010</v>
      </c>
      <c r="DQ430" s="5">
        <v>19500</v>
      </c>
      <c r="DR430" s="5">
        <v>19808</v>
      </c>
      <c r="DS430" s="6">
        <v>18070</v>
      </c>
      <c r="DT430" s="61" t="s">
        <v>35</v>
      </c>
      <c r="DU430" s="5">
        <v>18092</v>
      </c>
      <c r="DV430" s="5">
        <v>24231</v>
      </c>
      <c r="DW430" s="5">
        <v>22000</v>
      </c>
      <c r="DX430" s="6">
        <f t="shared" si="306"/>
        <v>20045.833333333332</v>
      </c>
    </row>
    <row r="431" spans="1:128" x14ac:dyDescent="0.25">
      <c r="A431" s="7">
        <v>426</v>
      </c>
      <c r="B431" s="5">
        <f t="shared" si="292"/>
        <v>4448.1398477912635</v>
      </c>
      <c r="C431" s="5">
        <f t="shared" si="293"/>
        <v>2466.1991584852735</v>
      </c>
      <c r="D431" s="5">
        <f t="shared" si="307"/>
        <v>5352.5860465116275</v>
      </c>
      <c r="E431" s="5">
        <f t="shared" si="308"/>
        <v>4804.6419130434779</v>
      </c>
      <c r="F431" s="5">
        <f t="shared" si="309"/>
        <v>5170.7625000000007</v>
      </c>
      <c r="G431" s="5">
        <f t="shared" si="310"/>
        <v>533.50708556149732</v>
      </c>
      <c r="H431" s="5">
        <f t="shared" si="311"/>
        <v>2270.744538170381</v>
      </c>
      <c r="I431" s="5">
        <f t="shared" si="312"/>
        <v>4386.5092610444644</v>
      </c>
      <c r="J431" s="5">
        <f t="shared" si="313"/>
        <v>4362.3250659562464</v>
      </c>
      <c r="K431" s="5">
        <f t="shared" si="314"/>
        <v>5393.2692167311479</v>
      </c>
      <c r="L431" s="57">
        <f t="shared" si="294"/>
        <v>1113.6243457616144</v>
      </c>
      <c r="M431" s="5">
        <f t="shared" si="315"/>
        <v>4100.5757355211672</v>
      </c>
      <c r="N431" s="5">
        <f t="shared" si="316"/>
        <v>19579.381846929693</v>
      </c>
      <c r="O431" s="5">
        <f t="shared" si="317"/>
        <v>3947.1494093120223</v>
      </c>
      <c r="P431" s="6">
        <f t="shared" si="295"/>
        <v>4852.1011407728492</v>
      </c>
      <c r="R431" s="5">
        <v>40</v>
      </c>
      <c r="S431" s="5">
        <v>17</v>
      </c>
      <c r="T431" s="5">
        <v>24</v>
      </c>
      <c r="U431" s="5">
        <v>80</v>
      </c>
      <c r="V431" s="5">
        <v>50</v>
      </c>
      <c r="W431" s="5">
        <v>8</v>
      </c>
      <c r="X431" s="5">
        <v>3</v>
      </c>
      <c r="Y431" s="5">
        <v>20</v>
      </c>
      <c r="Z431" s="5">
        <v>20</v>
      </c>
      <c r="AA431" s="5">
        <v>21</v>
      </c>
      <c r="AB431" s="5">
        <v>14</v>
      </c>
      <c r="AC431" s="5">
        <v>44</v>
      </c>
      <c r="AD431" s="5">
        <v>1</v>
      </c>
      <c r="AE431" s="5">
        <v>35</v>
      </c>
      <c r="AF431" s="6">
        <f t="shared" si="296"/>
        <v>26.928571428571427</v>
      </c>
      <c r="AH431" s="5">
        <f t="shared" si="297"/>
        <v>4050.6232190518635</v>
      </c>
      <c r="AI431" s="5">
        <f t="shared" si="318"/>
        <v>2466.1991584852735</v>
      </c>
      <c r="AJ431" s="5">
        <f t="shared" si="319"/>
        <v>4804.1860465116279</v>
      </c>
      <c r="AK431" s="5">
        <f t="shared" si="319"/>
        <v>4558.173913043478</v>
      </c>
      <c r="AL431" s="5">
        <f t="shared" si="320"/>
        <v>4597.7625000000007</v>
      </c>
      <c r="AM431" s="5">
        <f t="shared" si="320"/>
        <v>399.63208556149732</v>
      </c>
      <c r="AN431" s="5">
        <f t="shared" si="321"/>
        <v>1795.4945381703808</v>
      </c>
      <c r="AO431" s="5">
        <f t="shared" si="298"/>
        <v>4033.0349408027723</v>
      </c>
      <c r="AP431" s="5">
        <f t="shared" si="299"/>
        <v>4124.6290659562464</v>
      </c>
      <c r="AQ431" s="5">
        <f t="shared" si="322"/>
        <v>5242.894736842105</v>
      </c>
      <c r="AR431" s="5">
        <f t="shared" si="323"/>
        <v>1113.6243457616144</v>
      </c>
      <c r="AS431" s="5">
        <f t="shared" si="324"/>
        <v>3875.5974971791979</v>
      </c>
      <c r="AT431" s="5">
        <f t="shared" si="325"/>
        <v>19433.995846929694</v>
      </c>
      <c r="AU431" s="5">
        <f t="shared" si="326"/>
        <v>3815.1494093120223</v>
      </c>
      <c r="AV431" s="6">
        <f t="shared" si="300"/>
        <v>4593.6426645434121</v>
      </c>
      <c r="AX431" s="5">
        <f t="shared" si="301"/>
        <v>397.51662873939978</v>
      </c>
      <c r="AY431" s="61" t="s">
        <v>35</v>
      </c>
      <c r="AZ431" s="5">
        <f t="shared" si="327"/>
        <v>548.4</v>
      </c>
      <c r="BA431" s="5">
        <f t="shared" si="328"/>
        <v>246.46799999999999</v>
      </c>
      <c r="BB431" s="5">
        <f t="shared" si="329"/>
        <v>573</v>
      </c>
      <c r="BC431" s="5">
        <f t="shared" si="330"/>
        <v>133.875</v>
      </c>
      <c r="BD431" s="5">
        <f t="shared" si="331"/>
        <v>475.25</v>
      </c>
      <c r="BE431" s="5">
        <f t="shared" si="332"/>
        <v>353.47432024169183</v>
      </c>
      <c r="BF431" s="5">
        <f t="shared" si="333"/>
        <v>237.696</v>
      </c>
      <c r="BG431" s="5">
        <f t="shared" si="334"/>
        <v>150.37447988904299</v>
      </c>
      <c r="BH431" s="61" t="s">
        <v>35</v>
      </c>
      <c r="BI431" s="5">
        <f t="shared" si="337"/>
        <v>224.9782383419689</v>
      </c>
      <c r="BJ431" s="5">
        <f t="shared" si="335"/>
        <v>145.386</v>
      </c>
      <c r="BK431" s="5">
        <f t="shared" si="336"/>
        <v>132</v>
      </c>
      <c r="BL431" s="6">
        <f t="shared" si="302"/>
        <v>301.53488893434195</v>
      </c>
      <c r="BN431" s="13">
        <v>102.35461991378358</v>
      </c>
      <c r="BO431" s="13">
        <v>171.12</v>
      </c>
      <c r="BP431" s="13">
        <v>86</v>
      </c>
      <c r="BQ431" s="13">
        <v>92</v>
      </c>
      <c r="BR431" s="13">
        <v>96</v>
      </c>
      <c r="BS431" s="14">
        <v>935</v>
      </c>
      <c r="BT431" s="13">
        <v>236.59219839948588</v>
      </c>
      <c r="BU431" s="14">
        <v>103.89</v>
      </c>
      <c r="BV431" s="13">
        <v>94.690696728010465</v>
      </c>
      <c r="BW431" s="14">
        <v>76</v>
      </c>
      <c r="BX431" s="14">
        <v>370.66</v>
      </c>
      <c r="BY431" s="14">
        <v>97.49</v>
      </c>
      <c r="BZ431" s="13">
        <v>20.225999999999999</v>
      </c>
      <c r="CA431" s="13">
        <v>115.12</v>
      </c>
      <c r="CB431" s="14">
        <f t="shared" si="303"/>
        <v>185.51025107437709</v>
      </c>
      <c r="CD431" s="5">
        <v>34550</v>
      </c>
      <c r="CE431" s="5">
        <v>35168</v>
      </c>
      <c r="CF431" s="5">
        <v>34430</v>
      </c>
      <c r="CG431" s="5">
        <v>34946</v>
      </c>
      <c r="CH431" s="5">
        <v>36782.100000000006</v>
      </c>
      <c r="CI431" s="6">
        <v>31138</v>
      </c>
      <c r="CJ431" s="5">
        <v>35400</v>
      </c>
      <c r="CK431" s="5">
        <v>34916</v>
      </c>
      <c r="CL431" s="5">
        <v>32547</v>
      </c>
      <c r="CM431" s="6">
        <v>33205</v>
      </c>
      <c r="CN431" s="6">
        <v>34398</v>
      </c>
      <c r="CO431" s="5">
        <v>31486</v>
      </c>
      <c r="CP431" s="5">
        <v>32756</v>
      </c>
      <c r="CQ431" s="5">
        <v>36600</v>
      </c>
      <c r="CR431" s="6">
        <f t="shared" si="304"/>
        <v>34165.864285714284</v>
      </c>
      <c r="CT431" s="13">
        <v>588.65461991378356</v>
      </c>
      <c r="CU431" s="61" t="s">
        <v>35</v>
      </c>
      <c r="CV431" s="13">
        <v>500</v>
      </c>
      <c r="CW431" s="13">
        <v>1000</v>
      </c>
      <c r="CX431" s="13">
        <v>400</v>
      </c>
      <c r="CY431" s="14">
        <v>1600</v>
      </c>
      <c r="CZ431" s="13">
        <v>480</v>
      </c>
      <c r="DA431" s="13">
        <v>662</v>
      </c>
      <c r="DB431" s="13">
        <v>1000</v>
      </c>
      <c r="DC431" s="14">
        <v>1442</v>
      </c>
      <c r="DD431" s="61" t="s">
        <v>35</v>
      </c>
      <c r="DE431" s="13">
        <v>965</v>
      </c>
      <c r="DF431" s="13">
        <v>2000</v>
      </c>
      <c r="DG431" s="13">
        <v>2000</v>
      </c>
      <c r="DH431" s="14">
        <f t="shared" si="305"/>
        <v>1053.1378849928153</v>
      </c>
      <c r="DJ431" s="5">
        <v>19500</v>
      </c>
      <c r="DK431" s="61" t="s">
        <v>35</v>
      </c>
      <c r="DL431" s="5">
        <v>22850</v>
      </c>
      <c r="DM431" s="5">
        <v>20539</v>
      </c>
      <c r="DN431" s="5">
        <v>19100</v>
      </c>
      <c r="DO431" s="6">
        <v>17850</v>
      </c>
      <c r="DP431" s="5">
        <v>19010</v>
      </c>
      <c r="DQ431" s="5">
        <v>19500</v>
      </c>
      <c r="DR431" s="5">
        <v>19808</v>
      </c>
      <c r="DS431" s="6">
        <v>18070</v>
      </c>
      <c r="DT431" s="61" t="s">
        <v>35</v>
      </c>
      <c r="DU431" s="5">
        <v>18092</v>
      </c>
      <c r="DV431" s="5">
        <v>24231</v>
      </c>
      <c r="DW431" s="5">
        <v>22000</v>
      </c>
      <c r="DX431" s="6">
        <f t="shared" si="306"/>
        <v>20045.833333333332</v>
      </c>
    </row>
    <row r="432" spans="1:128" x14ac:dyDescent="0.25">
      <c r="A432" s="7">
        <v>427</v>
      </c>
      <c r="B432" s="5">
        <f t="shared" si="292"/>
        <v>4448.0621526476525</v>
      </c>
      <c r="C432" s="5">
        <f t="shared" si="293"/>
        <v>2464.4709180098107</v>
      </c>
      <c r="D432" s="5">
        <f t="shared" si="307"/>
        <v>5352.5860465116275</v>
      </c>
      <c r="E432" s="5">
        <f t="shared" si="308"/>
        <v>4804.6419130434779</v>
      </c>
      <c r="F432" s="5">
        <f t="shared" si="309"/>
        <v>5170.7625000000007</v>
      </c>
      <c r="G432" s="5">
        <f t="shared" si="310"/>
        <v>533.50708556149732</v>
      </c>
      <c r="H432" s="5">
        <f t="shared" si="311"/>
        <v>2270.744538170381</v>
      </c>
      <c r="I432" s="5">
        <f t="shared" si="312"/>
        <v>4386.5092610444644</v>
      </c>
      <c r="J432" s="5">
        <f t="shared" si="313"/>
        <v>4362.3250659562464</v>
      </c>
      <c r="K432" s="5">
        <f t="shared" si="314"/>
        <v>5393.2692167311479</v>
      </c>
      <c r="L432" s="57">
        <f t="shared" si="294"/>
        <v>1113.6243457616144</v>
      </c>
      <c r="M432" s="5">
        <f t="shared" si="315"/>
        <v>4100.5757355211672</v>
      </c>
      <c r="N432" s="5">
        <f t="shared" si="316"/>
        <v>19578.421052158006</v>
      </c>
      <c r="O432" s="5">
        <f t="shared" si="317"/>
        <v>3947.1494093120223</v>
      </c>
      <c r="P432" s="6">
        <f t="shared" si="295"/>
        <v>4851.9035171735086</v>
      </c>
      <c r="R432" s="5">
        <v>40</v>
      </c>
      <c r="S432" s="5">
        <v>17</v>
      </c>
      <c r="T432" s="5">
        <v>24</v>
      </c>
      <c r="U432" s="5">
        <v>80</v>
      </c>
      <c r="V432" s="5">
        <v>50</v>
      </c>
      <c r="W432" s="5">
        <v>8</v>
      </c>
      <c r="X432" s="5">
        <v>3</v>
      </c>
      <c r="Y432" s="5">
        <v>20</v>
      </c>
      <c r="Z432" s="5">
        <v>20</v>
      </c>
      <c r="AA432" s="5">
        <v>21</v>
      </c>
      <c r="AB432" s="5">
        <v>14</v>
      </c>
      <c r="AC432" s="5">
        <v>44</v>
      </c>
      <c r="AD432" s="5">
        <v>1</v>
      </c>
      <c r="AE432" s="5">
        <v>35</v>
      </c>
      <c r="AF432" s="6">
        <f t="shared" si="296"/>
        <v>26.928571428571427</v>
      </c>
      <c r="AH432" s="5">
        <f t="shared" si="297"/>
        <v>4050.5468274729742</v>
      </c>
      <c r="AI432" s="5">
        <f t="shared" si="318"/>
        <v>2464.4709180098107</v>
      </c>
      <c r="AJ432" s="5">
        <f t="shared" si="319"/>
        <v>4804.1860465116279</v>
      </c>
      <c r="AK432" s="5">
        <f t="shared" si="319"/>
        <v>4558.173913043478</v>
      </c>
      <c r="AL432" s="5">
        <f t="shared" si="320"/>
        <v>4597.7625000000007</v>
      </c>
      <c r="AM432" s="5">
        <f t="shared" si="320"/>
        <v>399.63208556149732</v>
      </c>
      <c r="AN432" s="5">
        <f t="shared" si="321"/>
        <v>1795.4945381703808</v>
      </c>
      <c r="AO432" s="5">
        <f t="shared" si="298"/>
        <v>4033.0349408027723</v>
      </c>
      <c r="AP432" s="5">
        <f t="shared" si="299"/>
        <v>4124.6290659562464</v>
      </c>
      <c r="AQ432" s="5">
        <f t="shared" si="322"/>
        <v>5242.894736842105</v>
      </c>
      <c r="AR432" s="5">
        <f t="shared" si="323"/>
        <v>1113.6243457616144</v>
      </c>
      <c r="AS432" s="5">
        <f t="shared" si="324"/>
        <v>3875.5974971791979</v>
      </c>
      <c r="AT432" s="5">
        <f t="shared" si="325"/>
        <v>19433.035052158008</v>
      </c>
      <c r="AU432" s="5">
        <f t="shared" si="326"/>
        <v>3815.1494093120223</v>
      </c>
      <c r="AV432" s="6">
        <f t="shared" si="300"/>
        <v>4593.445134055838</v>
      </c>
      <c r="AX432" s="5">
        <f t="shared" si="301"/>
        <v>397.51532517467871</v>
      </c>
      <c r="AY432" s="61" t="s">
        <v>35</v>
      </c>
      <c r="AZ432" s="5">
        <f t="shared" si="327"/>
        <v>548.4</v>
      </c>
      <c r="BA432" s="5">
        <f t="shared" si="328"/>
        <v>246.46799999999999</v>
      </c>
      <c r="BB432" s="5">
        <f t="shared" si="329"/>
        <v>573</v>
      </c>
      <c r="BC432" s="5">
        <f t="shared" si="330"/>
        <v>133.875</v>
      </c>
      <c r="BD432" s="5">
        <f t="shared" si="331"/>
        <v>475.25</v>
      </c>
      <c r="BE432" s="5">
        <f t="shared" si="332"/>
        <v>353.47432024169183</v>
      </c>
      <c r="BF432" s="5">
        <f t="shared" si="333"/>
        <v>237.696</v>
      </c>
      <c r="BG432" s="5">
        <f t="shared" si="334"/>
        <v>150.37447988904299</v>
      </c>
      <c r="BH432" s="61" t="s">
        <v>35</v>
      </c>
      <c r="BI432" s="5">
        <f t="shared" si="337"/>
        <v>224.9782383419689</v>
      </c>
      <c r="BJ432" s="5">
        <f t="shared" si="335"/>
        <v>145.386</v>
      </c>
      <c r="BK432" s="5">
        <f t="shared" si="336"/>
        <v>132</v>
      </c>
      <c r="BL432" s="6">
        <f t="shared" si="302"/>
        <v>301.53478030394848</v>
      </c>
      <c r="BN432" s="13">
        <v>102.35655027809113</v>
      </c>
      <c r="BO432" s="13">
        <v>171.24</v>
      </c>
      <c r="BP432" s="13">
        <v>86</v>
      </c>
      <c r="BQ432" s="13">
        <v>92</v>
      </c>
      <c r="BR432" s="13">
        <v>96</v>
      </c>
      <c r="BS432" s="14">
        <v>935</v>
      </c>
      <c r="BT432" s="13">
        <v>236.59219839948588</v>
      </c>
      <c r="BU432" s="14">
        <v>103.89</v>
      </c>
      <c r="BV432" s="13">
        <v>94.690696728010465</v>
      </c>
      <c r="BW432" s="14">
        <v>76</v>
      </c>
      <c r="BX432" s="14">
        <v>370.66</v>
      </c>
      <c r="BY432" s="14">
        <v>97.49</v>
      </c>
      <c r="BZ432" s="13">
        <v>20.227</v>
      </c>
      <c r="CA432" s="13">
        <v>115.12</v>
      </c>
      <c r="CB432" s="14">
        <f t="shared" si="303"/>
        <v>185.51903181468478</v>
      </c>
      <c r="CD432" s="5">
        <v>34550</v>
      </c>
      <c r="CE432" s="5">
        <v>35168</v>
      </c>
      <c r="CF432" s="5">
        <v>34430</v>
      </c>
      <c r="CG432" s="5">
        <v>34946</v>
      </c>
      <c r="CH432" s="5">
        <v>36782.100000000006</v>
      </c>
      <c r="CI432" s="6">
        <v>31138</v>
      </c>
      <c r="CJ432" s="5">
        <v>35400</v>
      </c>
      <c r="CK432" s="5">
        <v>34916</v>
      </c>
      <c r="CL432" s="5">
        <v>32547</v>
      </c>
      <c r="CM432" s="6">
        <v>33205</v>
      </c>
      <c r="CN432" s="6">
        <v>34398</v>
      </c>
      <c r="CO432" s="5">
        <v>31486</v>
      </c>
      <c r="CP432" s="5">
        <v>32756</v>
      </c>
      <c r="CQ432" s="5">
        <v>36600</v>
      </c>
      <c r="CR432" s="6">
        <f t="shared" si="304"/>
        <v>34165.864285714284</v>
      </c>
      <c r="CT432" s="13">
        <v>588.65655027809112</v>
      </c>
      <c r="CU432" s="61" t="s">
        <v>35</v>
      </c>
      <c r="CV432" s="13">
        <v>500</v>
      </c>
      <c r="CW432" s="13">
        <v>1000</v>
      </c>
      <c r="CX432" s="13">
        <v>400</v>
      </c>
      <c r="CY432" s="14">
        <v>1600</v>
      </c>
      <c r="CZ432" s="13">
        <v>480</v>
      </c>
      <c r="DA432" s="13">
        <v>662</v>
      </c>
      <c r="DB432" s="13">
        <v>1000</v>
      </c>
      <c r="DC432" s="14">
        <v>1442</v>
      </c>
      <c r="DD432" s="61" t="s">
        <v>35</v>
      </c>
      <c r="DE432" s="13">
        <v>965</v>
      </c>
      <c r="DF432" s="13">
        <v>2000</v>
      </c>
      <c r="DG432" s="13">
        <v>2000</v>
      </c>
      <c r="DH432" s="14">
        <f t="shared" si="305"/>
        <v>1053.1380458565075</v>
      </c>
      <c r="DJ432" s="5">
        <v>19500</v>
      </c>
      <c r="DK432" s="61" t="s">
        <v>35</v>
      </c>
      <c r="DL432" s="5">
        <v>22850</v>
      </c>
      <c r="DM432" s="5">
        <v>20539</v>
      </c>
      <c r="DN432" s="5">
        <v>19100</v>
      </c>
      <c r="DO432" s="6">
        <v>17850</v>
      </c>
      <c r="DP432" s="5">
        <v>19010</v>
      </c>
      <c r="DQ432" s="5">
        <v>19500</v>
      </c>
      <c r="DR432" s="5">
        <v>19808</v>
      </c>
      <c r="DS432" s="6">
        <v>18070</v>
      </c>
      <c r="DT432" s="61" t="s">
        <v>35</v>
      </c>
      <c r="DU432" s="5">
        <v>18092</v>
      </c>
      <c r="DV432" s="5">
        <v>24231</v>
      </c>
      <c r="DW432" s="5">
        <v>22000</v>
      </c>
      <c r="DX432" s="6">
        <f t="shared" si="306"/>
        <v>20045.833333333332</v>
      </c>
    </row>
    <row r="433" spans="1:128" x14ac:dyDescent="0.25">
      <c r="A433" s="7">
        <v>428</v>
      </c>
      <c r="B433" s="5">
        <f t="shared" si="292"/>
        <v>4447.9846421269685</v>
      </c>
      <c r="C433" s="5">
        <f t="shared" si="293"/>
        <v>2462.7450980392155</v>
      </c>
      <c r="D433" s="5">
        <f t="shared" si="307"/>
        <v>5352.5860465116275</v>
      </c>
      <c r="E433" s="5">
        <f t="shared" si="308"/>
        <v>4804.6419130434779</v>
      </c>
      <c r="F433" s="5">
        <f t="shared" si="309"/>
        <v>5170.7625000000007</v>
      </c>
      <c r="G433" s="5">
        <f t="shared" si="310"/>
        <v>533.50708556149732</v>
      </c>
      <c r="H433" s="5">
        <f t="shared" si="311"/>
        <v>2270.744538170381</v>
      </c>
      <c r="I433" s="5">
        <f t="shared" si="312"/>
        <v>4386.5092610444644</v>
      </c>
      <c r="J433" s="5">
        <f t="shared" si="313"/>
        <v>4362.3250659562464</v>
      </c>
      <c r="K433" s="5">
        <f t="shared" si="314"/>
        <v>5393.2692167311479</v>
      </c>
      <c r="L433" s="57">
        <f t="shared" si="294"/>
        <v>1113.6243457616144</v>
      </c>
      <c r="M433" s="5">
        <f t="shared" si="315"/>
        <v>4100.1782383419686</v>
      </c>
      <c r="N433" s="5">
        <f t="shared" si="316"/>
        <v>19577.460352382834</v>
      </c>
      <c r="O433" s="5">
        <f t="shared" si="317"/>
        <v>3947.1494093120223</v>
      </c>
      <c r="P433" s="6">
        <f t="shared" si="295"/>
        <v>4851.6776937845334</v>
      </c>
      <c r="R433" s="5">
        <v>40</v>
      </c>
      <c r="S433" s="5">
        <v>17</v>
      </c>
      <c r="T433" s="5">
        <v>24</v>
      </c>
      <c r="U433" s="5">
        <v>80</v>
      </c>
      <c r="V433" s="5">
        <v>50</v>
      </c>
      <c r="W433" s="5">
        <v>8</v>
      </c>
      <c r="X433" s="5">
        <v>3</v>
      </c>
      <c r="Y433" s="5">
        <v>20</v>
      </c>
      <c r="Z433" s="5">
        <v>20</v>
      </c>
      <c r="AA433" s="5">
        <v>21</v>
      </c>
      <c r="AB433" s="5">
        <v>14</v>
      </c>
      <c r="AC433" s="5">
        <v>44</v>
      </c>
      <c r="AD433" s="5">
        <v>1</v>
      </c>
      <c r="AE433" s="5">
        <v>35</v>
      </c>
      <c r="AF433" s="6">
        <f t="shared" si="296"/>
        <v>26.928571428571427</v>
      </c>
      <c r="AH433" s="5">
        <f t="shared" si="297"/>
        <v>4050.4706174592143</v>
      </c>
      <c r="AI433" s="5">
        <f t="shared" si="318"/>
        <v>2462.7450980392155</v>
      </c>
      <c r="AJ433" s="5">
        <f t="shared" si="319"/>
        <v>4804.1860465116279</v>
      </c>
      <c r="AK433" s="5">
        <f t="shared" si="319"/>
        <v>4558.173913043478</v>
      </c>
      <c r="AL433" s="5">
        <f t="shared" si="320"/>
        <v>4597.7625000000007</v>
      </c>
      <c r="AM433" s="5">
        <f t="shared" si="320"/>
        <v>399.63208556149732</v>
      </c>
      <c r="AN433" s="5">
        <f t="shared" si="321"/>
        <v>1795.4945381703808</v>
      </c>
      <c r="AO433" s="5">
        <f t="shared" si="298"/>
        <v>4033.0349408027723</v>
      </c>
      <c r="AP433" s="5">
        <f t="shared" si="299"/>
        <v>4124.6290659562464</v>
      </c>
      <c r="AQ433" s="5">
        <f t="shared" si="322"/>
        <v>5242.894736842105</v>
      </c>
      <c r="AR433" s="5">
        <f t="shared" si="323"/>
        <v>1113.6243457616144</v>
      </c>
      <c r="AS433" s="5">
        <f t="shared" si="324"/>
        <v>3875.2</v>
      </c>
      <c r="AT433" s="5">
        <f t="shared" si="325"/>
        <v>19432.074352382835</v>
      </c>
      <c r="AU433" s="5">
        <f t="shared" si="326"/>
        <v>3815.1494093120223</v>
      </c>
      <c r="AV433" s="6">
        <f t="shared" si="300"/>
        <v>4593.2194035602142</v>
      </c>
      <c r="AX433" s="5">
        <f t="shared" si="301"/>
        <v>397.51402466775414</v>
      </c>
      <c r="AY433" s="61" t="s">
        <v>35</v>
      </c>
      <c r="AZ433" s="5">
        <f t="shared" si="327"/>
        <v>548.4</v>
      </c>
      <c r="BA433" s="5">
        <f t="shared" si="328"/>
        <v>246.46799999999999</v>
      </c>
      <c r="BB433" s="5">
        <f t="shared" si="329"/>
        <v>573</v>
      </c>
      <c r="BC433" s="5">
        <f t="shared" si="330"/>
        <v>133.875</v>
      </c>
      <c r="BD433" s="5">
        <f t="shared" si="331"/>
        <v>475.25</v>
      </c>
      <c r="BE433" s="5">
        <f t="shared" si="332"/>
        <v>353.47432024169183</v>
      </c>
      <c r="BF433" s="5">
        <f t="shared" si="333"/>
        <v>237.696</v>
      </c>
      <c r="BG433" s="5">
        <f t="shared" si="334"/>
        <v>150.37447988904299</v>
      </c>
      <c r="BH433" s="61" t="s">
        <v>35</v>
      </c>
      <c r="BI433" s="5">
        <f t="shared" si="337"/>
        <v>224.9782383419689</v>
      </c>
      <c r="BJ433" s="5">
        <f t="shared" si="335"/>
        <v>145.386</v>
      </c>
      <c r="BK433" s="5">
        <f t="shared" si="336"/>
        <v>132</v>
      </c>
      <c r="BL433" s="6">
        <f t="shared" si="302"/>
        <v>301.53467192837144</v>
      </c>
      <c r="BN433" s="13">
        <v>102.3584761269225</v>
      </c>
      <c r="BO433" s="13">
        <v>171.36</v>
      </c>
      <c r="BP433" s="13">
        <v>86</v>
      </c>
      <c r="BQ433" s="13">
        <v>92</v>
      </c>
      <c r="BR433" s="13">
        <v>96</v>
      </c>
      <c r="BS433" s="14">
        <v>935</v>
      </c>
      <c r="BT433" s="13">
        <v>236.59219839948588</v>
      </c>
      <c r="BU433" s="14">
        <v>103.89</v>
      </c>
      <c r="BV433" s="13">
        <v>94.690696728010465</v>
      </c>
      <c r="BW433" s="14">
        <v>76</v>
      </c>
      <c r="BX433" s="14">
        <v>370.66</v>
      </c>
      <c r="BY433" s="14">
        <v>97.5</v>
      </c>
      <c r="BZ433" s="13">
        <v>20.228000000000002</v>
      </c>
      <c r="CA433" s="13">
        <v>115.12</v>
      </c>
      <c r="CB433" s="14">
        <f t="shared" si="303"/>
        <v>185.52852651817278</v>
      </c>
      <c r="CD433" s="5">
        <v>34550</v>
      </c>
      <c r="CE433" s="5">
        <v>35168</v>
      </c>
      <c r="CF433" s="5">
        <v>34430</v>
      </c>
      <c r="CG433" s="5">
        <v>34946</v>
      </c>
      <c r="CH433" s="5">
        <v>36782.100000000006</v>
      </c>
      <c r="CI433" s="6">
        <v>31138</v>
      </c>
      <c r="CJ433" s="5">
        <v>35400</v>
      </c>
      <c r="CK433" s="5">
        <v>34916</v>
      </c>
      <c r="CL433" s="5">
        <v>32547</v>
      </c>
      <c r="CM433" s="6">
        <v>33205</v>
      </c>
      <c r="CN433" s="6">
        <v>34398</v>
      </c>
      <c r="CO433" s="5">
        <v>31486</v>
      </c>
      <c r="CP433" s="5">
        <v>32756</v>
      </c>
      <c r="CQ433" s="5">
        <v>36600</v>
      </c>
      <c r="CR433" s="6">
        <f t="shared" si="304"/>
        <v>34165.864285714284</v>
      </c>
      <c r="CT433" s="13">
        <v>588.65847612692244</v>
      </c>
      <c r="CU433" s="61" t="s">
        <v>35</v>
      </c>
      <c r="CV433" s="13">
        <v>500</v>
      </c>
      <c r="CW433" s="13">
        <v>1000</v>
      </c>
      <c r="CX433" s="13">
        <v>400</v>
      </c>
      <c r="CY433" s="14">
        <v>1600</v>
      </c>
      <c r="CZ433" s="13">
        <v>480</v>
      </c>
      <c r="DA433" s="13">
        <v>662</v>
      </c>
      <c r="DB433" s="13">
        <v>1000</v>
      </c>
      <c r="DC433" s="14">
        <v>1442</v>
      </c>
      <c r="DD433" s="61" t="s">
        <v>35</v>
      </c>
      <c r="DE433" s="13">
        <v>965</v>
      </c>
      <c r="DF433" s="13">
        <v>2000</v>
      </c>
      <c r="DG433" s="13">
        <v>2000</v>
      </c>
      <c r="DH433" s="14">
        <f t="shared" si="305"/>
        <v>1053.1382063439103</v>
      </c>
      <c r="DJ433" s="5">
        <v>19500</v>
      </c>
      <c r="DK433" s="61" t="s">
        <v>35</v>
      </c>
      <c r="DL433" s="5">
        <v>22850</v>
      </c>
      <c r="DM433" s="5">
        <v>20539</v>
      </c>
      <c r="DN433" s="5">
        <v>19100</v>
      </c>
      <c r="DO433" s="6">
        <v>17850</v>
      </c>
      <c r="DP433" s="5">
        <v>19010</v>
      </c>
      <c r="DQ433" s="5">
        <v>19500</v>
      </c>
      <c r="DR433" s="5">
        <v>19808</v>
      </c>
      <c r="DS433" s="6">
        <v>18070</v>
      </c>
      <c r="DT433" s="61" t="s">
        <v>35</v>
      </c>
      <c r="DU433" s="5">
        <v>18092</v>
      </c>
      <c r="DV433" s="5">
        <v>24231</v>
      </c>
      <c r="DW433" s="5">
        <v>22000</v>
      </c>
      <c r="DX433" s="6">
        <f t="shared" si="306"/>
        <v>20045.833333333332</v>
      </c>
    </row>
    <row r="434" spans="1:128" x14ac:dyDescent="0.25">
      <c r="A434" s="7">
        <v>429</v>
      </c>
      <c r="B434" s="5">
        <f t="shared" si="292"/>
        <v>4447.9073153606168</v>
      </c>
      <c r="C434" s="5">
        <f t="shared" si="293"/>
        <v>2461.0216934919526</v>
      </c>
      <c r="D434" s="5">
        <f t="shared" si="307"/>
        <v>5352.5860465116275</v>
      </c>
      <c r="E434" s="5">
        <f t="shared" si="308"/>
        <v>4804.6419130434779</v>
      </c>
      <c r="F434" s="5">
        <f t="shared" si="309"/>
        <v>5170.7625000000007</v>
      </c>
      <c r="G434" s="5">
        <f t="shared" si="310"/>
        <v>533.50708556149732</v>
      </c>
      <c r="H434" s="5">
        <f t="shared" si="311"/>
        <v>2270.744538170381</v>
      </c>
      <c r="I434" s="5">
        <f t="shared" si="312"/>
        <v>4386.5092610444644</v>
      </c>
      <c r="J434" s="5">
        <f t="shared" si="313"/>
        <v>4362.3250659562464</v>
      </c>
      <c r="K434" s="5">
        <f t="shared" si="314"/>
        <v>5393.2692167311479</v>
      </c>
      <c r="L434" s="57">
        <f t="shared" si="294"/>
        <v>1113.6243457616144</v>
      </c>
      <c r="M434" s="5">
        <f t="shared" si="315"/>
        <v>4099.7808226922916</v>
      </c>
      <c r="N434" s="5">
        <f t="shared" si="316"/>
        <v>19576.499747590093</v>
      </c>
      <c r="O434" s="5">
        <f t="shared" si="317"/>
        <v>3947.1494093120223</v>
      </c>
      <c r="P434" s="6">
        <f t="shared" si="295"/>
        <v>4851.4520686591031</v>
      </c>
      <c r="R434" s="5">
        <v>40</v>
      </c>
      <c r="S434" s="5">
        <v>17</v>
      </c>
      <c r="T434" s="5">
        <v>24</v>
      </c>
      <c r="U434" s="5">
        <v>80</v>
      </c>
      <c r="V434" s="5">
        <v>50</v>
      </c>
      <c r="W434" s="5">
        <v>8</v>
      </c>
      <c r="X434" s="5">
        <v>3</v>
      </c>
      <c r="Y434" s="5">
        <v>20</v>
      </c>
      <c r="Z434" s="5">
        <v>20</v>
      </c>
      <c r="AA434" s="5">
        <v>21</v>
      </c>
      <c r="AB434" s="5">
        <v>14</v>
      </c>
      <c r="AC434" s="5">
        <v>44</v>
      </c>
      <c r="AD434" s="5">
        <v>1</v>
      </c>
      <c r="AE434" s="5">
        <v>35</v>
      </c>
      <c r="AF434" s="6">
        <f t="shared" si="296"/>
        <v>26.928571428571427</v>
      </c>
      <c r="AH434" s="5">
        <f t="shared" si="297"/>
        <v>4050.3945881562827</v>
      </c>
      <c r="AI434" s="5">
        <f t="shared" si="318"/>
        <v>2461.0216934919526</v>
      </c>
      <c r="AJ434" s="5">
        <f t="shared" si="319"/>
        <v>4804.1860465116279</v>
      </c>
      <c r="AK434" s="5">
        <f t="shared" si="319"/>
        <v>4558.173913043478</v>
      </c>
      <c r="AL434" s="5">
        <f t="shared" si="320"/>
        <v>4597.7625000000007</v>
      </c>
      <c r="AM434" s="5">
        <f t="shared" si="320"/>
        <v>399.63208556149732</v>
      </c>
      <c r="AN434" s="5">
        <f t="shared" si="321"/>
        <v>1795.4945381703808</v>
      </c>
      <c r="AO434" s="5">
        <f t="shared" si="298"/>
        <v>4033.0349408027723</v>
      </c>
      <c r="AP434" s="5">
        <f t="shared" si="299"/>
        <v>4124.6290659562464</v>
      </c>
      <c r="AQ434" s="5">
        <f t="shared" si="322"/>
        <v>5242.894736842105</v>
      </c>
      <c r="AR434" s="5">
        <f t="shared" si="323"/>
        <v>1113.6243457616144</v>
      </c>
      <c r="AS434" s="5">
        <f t="shared" si="324"/>
        <v>3874.8025843503228</v>
      </c>
      <c r="AT434" s="5">
        <f t="shared" si="325"/>
        <v>19431.113747590094</v>
      </c>
      <c r="AU434" s="5">
        <f t="shared" si="326"/>
        <v>3815.1494093120223</v>
      </c>
      <c r="AV434" s="6">
        <f t="shared" si="300"/>
        <v>4592.9938711107425</v>
      </c>
      <c r="AX434" s="5">
        <f t="shared" si="301"/>
        <v>397.51272720433394</v>
      </c>
      <c r="AY434" s="61" t="s">
        <v>35</v>
      </c>
      <c r="AZ434" s="5">
        <f t="shared" si="327"/>
        <v>548.4</v>
      </c>
      <c r="BA434" s="5">
        <f t="shared" si="328"/>
        <v>246.46799999999999</v>
      </c>
      <c r="BB434" s="5">
        <f t="shared" si="329"/>
        <v>573</v>
      </c>
      <c r="BC434" s="5">
        <f t="shared" si="330"/>
        <v>133.875</v>
      </c>
      <c r="BD434" s="5">
        <f t="shared" si="331"/>
        <v>475.25</v>
      </c>
      <c r="BE434" s="5">
        <f t="shared" si="332"/>
        <v>353.47432024169183</v>
      </c>
      <c r="BF434" s="5">
        <f t="shared" si="333"/>
        <v>237.696</v>
      </c>
      <c r="BG434" s="5">
        <f t="shared" si="334"/>
        <v>150.37447988904299</v>
      </c>
      <c r="BH434" s="61" t="s">
        <v>35</v>
      </c>
      <c r="BI434" s="5">
        <f t="shared" si="337"/>
        <v>224.9782383419689</v>
      </c>
      <c r="BJ434" s="5">
        <f t="shared" si="335"/>
        <v>145.386</v>
      </c>
      <c r="BK434" s="5">
        <f t="shared" si="336"/>
        <v>132</v>
      </c>
      <c r="BL434" s="6">
        <f t="shared" si="302"/>
        <v>301.53456380641978</v>
      </c>
      <c r="BN434" s="13">
        <v>102.36039748135344</v>
      </c>
      <c r="BO434" s="13">
        <v>171.48</v>
      </c>
      <c r="BP434" s="13">
        <v>86</v>
      </c>
      <c r="BQ434" s="13">
        <v>92</v>
      </c>
      <c r="BR434" s="13">
        <v>96</v>
      </c>
      <c r="BS434" s="14">
        <v>935</v>
      </c>
      <c r="BT434" s="13">
        <v>236.59219839948588</v>
      </c>
      <c r="BU434" s="14">
        <v>103.89</v>
      </c>
      <c r="BV434" s="13">
        <v>94.690696728010465</v>
      </c>
      <c r="BW434" s="14">
        <v>76</v>
      </c>
      <c r="BX434" s="14">
        <v>370.66</v>
      </c>
      <c r="BY434" s="14">
        <v>97.51</v>
      </c>
      <c r="BZ434" s="13">
        <v>20.228999999999999</v>
      </c>
      <c r="CA434" s="13">
        <v>115.12</v>
      </c>
      <c r="CB434" s="14">
        <f t="shared" si="303"/>
        <v>185.53802090063212</v>
      </c>
      <c r="CD434" s="5">
        <v>34550</v>
      </c>
      <c r="CE434" s="5">
        <v>35168</v>
      </c>
      <c r="CF434" s="5">
        <v>34430</v>
      </c>
      <c r="CG434" s="5">
        <v>34946</v>
      </c>
      <c r="CH434" s="5">
        <v>36782.100000000006</v>
      </c>
      <c r="CI434" s="6">
        <v>31138</v>
      </c>
      <c r="CJ434" s="5">
        <v>35400</v>
      </c>
      <c r="CK434" s="5">
        <v>34916</v>
      </c>
      <c r="CL434" s="5">
        <v>32547</v>
      </c>
      <c r="CM434" s="6">
        <v>33205</v>
      </c>
      <c r="CN434" s="6">
        <v>34398</v>
      </c>
      <c r="CO434" s="5">
        <v>31486</v>
      </c>
      <c r="CP434" s="5">
        <v>32756</v>
      </c>
      <c r="CQ434" s="5">
        <v>36600</v>
      </c>
      <c r="CR434" s="6">
        <f t="shared" si="304"/>
        <v>34165.864285714284</v>
      </c>
      <c r="CT434" s="13">
        <v>588.66039748135336</v>
      </c>
      <c r="CU434" s="61" t="s">
        <v>35</v>
      </c>
      <c r="CV434" s="13">
        <v>500</v>
      </c>
      <c r="CW434" s="13">
        <v>1000</v>
      </c>
      <c r="CX434" s="13">
        <v>400</v>
      </c>
      <c r="CY434" s="14">
        <v>1600</v>
      </c>
      <c r="CZ434" s="13">
        <v>480</v>
      </c>
      <c r="DA434" s="13">
        <v>662</v>
      </c>
      <c r="DB434" s="13">
        <v>1000</v>
      </c>
      <c r="DC434" s="14">
        <v>1442</v>
      </c>
      <c r="DD434" s="61" t="s">
        <v>35</v>
      </c>
      <c r="DE434" s="13">
        <v>965</v>
      </c>
      <c r="DF434" s="13">
        <v>2000</v>
      </c>
      <c r="DG434" s="13">
        <v>2000</v>
      </c>
      <c r="DH434" s="14">
        <f t="shared" si="305"/>
        <v>1053.1383664567795</v>
      </c>
      <c r="DJ434" s="5">
        <v>19500</v>
      </c>
      <c r="DK434" s="61" t="s">
        <v>35</v>
      </c>
      <c r="DL434" s="5">
        <v>22850</v>
      </c>
      <c r="DM434" s="5">
        <v>20539</v>
      </c>
      <c r="DN434" s="5">
        <v>19100</v>
      </c>
      <c r="DO434" s="6">
        <v>17850</v>
      </c>
      <c r="DP434" s="5">
        <v>19010</v>
      </c>
      <c r="DQ434" s="5">
        <v>19500</v>
      </c>
      <c r="DR434" s="5">
        <v>19808</v>
      </c>
      <c r="DS434" s="6">
        <v>18070</v>
      </c>
      <c r="DT434" s="61" t="s">
        <v>35</v>
      </c>
      <c r="DU434" s="5">
        <v>18092</v>
      </c>
      <c r="DV434" s="5">
        <v>24231</v>
      </c>
      <c r="DW434" s="5">
        <v>22000</v>
      </c>
      <c r="DX434" s="6">
        <f t="shared" si="306"/>
        <v>20045.833333333332</v>
      </c>
    </row>
    <row r="435" spans="1:128" x14ac:dyDescent="0.25">
      <c r="A435" s="7">
        <v>430</v>
      </c>
      <c r="B435" s="5">
        <f t="shared" si="292"/>
        <v>4447.8301714861054</v>
      </c>
      <c r="C435" s="5">
        <f t="shared" si="293"/>
        <v>2459.3006993006993</v>
      </c>
      <c r="D435" s="5">
        <f t="shared" si="307"/>
        <v>5352.5860465116275</v>
      </c>
      <c r="E435" s="5">
        <f t="shared" si="308"/>
        <v>4804.6419130434779</v>
      </c>
      <c r="F435" s="5">
        <f t="shared" si="309"/>
        <v>5170.7625000000007</v>
      </c>
      <c r="G435" s="5">
        <f t="shared" si="310"/>
        <v>533.50708556149732</v>
      </c>
      <c r="H435" s="5">
        <f t="shared" si="311"/>
        <v>2270.744538170381</v>
      </c>
      <c r="I435" s="5">
        <f t="shared" si="312"/>
        <v>4386.5092610444644</v>
      </c>
      <c r="J435" s="5">
        <f t="shared" si="313"/>
        <v>4362.3250659562464</v>
      </c>
      <c r="K435" s="5">
        <f t="shared" si="314"/>
        <v>5393.2692167311479</v>
      </c>
      <c r="L435" s="57">
        <f t="shared" si="294"/>
        <v>1113.6243457616144</v>
      </c>
      <c r="M435" s="5">
        <f t="shared" si="315"/>
        <v>4099.3834885470551</v>
      </c>
      <c r="N435" s="5">
        <f t="shared" si="316"/>
        <v>19575.539237765694</v>
      </c>
      <c r="O435" s="5">
        <f t="shared" si="317"/>
        <v>3947.1494093120223</v>
      </c>
      <c r="P435" s="6">
        <f t="shared" si="295"/>
        <v>4851.2266413708594</v>
      </c>
      <c r="R435" s="5">
        <v>40</v>
      </c>
      <c r="S435" s="5">
        <v>17</v>
      </c>
      <c r="T435" s="5">
        <v>24</v>
      </c>
      <c r="U435" s="5">
        <v>80</v>
      </c>
      <c r="V435" s="5">
        <v>50</v>
      </c>
      <c r="W435" s="5">
        <v>8</v>
      </c>
      <c r="X435" s="5">
        <v>3</v>
      </c>
      <c r="Y435" s="5">
        <v>20</v>
      </c>
      <c r="Z435" s="5">
        <v>20</v>
      </c>
      <c r="AA435" s="5">
        <v>21</v>
      </c>
      <c r="AB435" s="5">
        <v>14</v>
      </c>
      <c r="AC435" s="5">
        <v>44</v>
      </c>
      <c r="AD435" s="5">
        <v>1</v>
      </c>
      <c r="AE435" s="5">
        <v>35</v>
      </c>
      <c r="AF435" s="6">
        <f t="shared" si="296"/>
        <v>26.928571428571427</v>
      </c>
      <c r="AH435" s="5">
        <f t="shared" si="297"/>
        <v>4050.3187387158796</v>
      </c>
      <c r="AI435" s="5">
        <f t="shared" si="318"/>
        <v>2459.3006993006993</v>
      </c>
      <c r="AJ435" s="5">
        <f t="shared" si="319"/>
        <v>4804.1860465116279</v>
      </c>
      <c r="AK435" s="5">
        <f t="shared" si="319"/>
        <v>4558.173913043478</v>
      </c>
      <c r="AL435" s="5">
        <f t="shared" si="320"/>
        <v>4597.7625000000007</v>
      </c>
      <c r="AM435" s="5">
        <f t="shared" si="320"/>
        <v>399.63208556149732</v>
      </c>
      <c r="AN435" s="5">
        <f t="shared" si="321"/>
        <v>1795.4945381703808</v>
      </c>
      <c r="AO435" s="5">
        <f t="shared" si="298"/>
        <v>4033.0349408027723</v>
      </c>
      <c r="AP435" s="5">
        <f t="shared" si="299"/>
        <v>4124.6290659562464</v>
      </c>
      <c r="AQ435" s="5">
        <f t="shared" si="322"/>
        <v>5242.894736842105</v>
      </c>
      <c r="AR435" s="5">
        <f t="shared" si="323"/>
        <v>1113.6243457616144</v>
      </c>
      <c r="AS435" s="5">
        <f t="shared" si="324"/>
        <v>3874.4052502050863</v>
      </c>
      <c r="AT435" s="5">
        <f t="shared" si="325"/>
        <v>19430.153237765695</v>
      </c>
      <c r="AU435" s="5">
        <f t="shared" si="326"/>
        <v>3815.1494093120223</v>
      </c>
      <c r="AV435" s="6">
        <f t="shared" si="300"/>
        <v>4592.7685362820794</v>
      </c>
      <c r="AX435" s="5">
        <f t="shared" si="301"/>
        <v>397.51143277022595</v>
      </c>
      <c r="AY435" s="61" t="s">
        <v>35</v>
      </c>
      <c r="AZ435" s="5">
        <f t="shared" si="327"/>
        <v>548.4</v>
      </c>
      <c r="BA435" s="5">
        <f t="shared" si="328"/>
        <v>246.46799999999999</v>
      </c>
      <c r="BB435" s="5">
        <f t="shared" si="329"/>
        <v>573</v>
      </c>
      <c r="BC435" s="5">
        <f t="shared" si="330"/>
        <v>133.875</v>
      </c>
      <c r="BD435" s="5">
        <f t="shared" si="331"/>
        <v>475.25</v>
      </c>
      <c r="BE435" s="5">
        <f t="shared" si="332"/>
        <v>353.47432024169183</v>
      </c>
      <c r="BF435" s="5">
        <f t="shared" si="333"/>
        <v>237.696</v>
      </c>
      <c r="BG435" s="5">
        <f t="shared" si="334"/>
        <v>150.37447988904299</v>
      </c>
      <c r="BH435" s="61" t="s">
        <v>35</v>
      </c>
      <c r="BI435" s="5">
        <f t="shared" si="337"/>
        <v>224.9782383419689</v>
      </c>
      <c r="BJ435" s="5">
        <f t="shared" si="335"/>
        <v>145.386</v>
      </c>
      <c r="BK435" s="5">
        <f t="shared" si="336"/>
        <v>132</v>
      </c>
      <c r="BL435" s="6">
        <f t="shared" si="302"/>
        <v>301.53445593691077</v>
      </c>
      <c r="BN435" s="13">
        <v>102.36231436231252</v>
      </c>
      <c r="BO435" s="13">
        <v>171.6</v>
      </c>
      <c r="BP435" s="13">
        <v>86</v>
      </c>
      <c r="BQ435" s="13">
        <v>92</v>
      </c>
      <c r="BR435" s="13">
        <v>96</v>
      </c>
      <c r="BS435" s="14">
        <v>935</v>
      </c>
      <c r="BT435" s="13">
        <v>236.59219839948588</v>
      </c>
      <c r="BU435" s="14">
        <v>103.89</v>
      </c>
      <c r="BV435" s="13">
        <v>94.690696728010465</v>
      </c>
      <c r="BW435" s="14">
        <v>76</v>
      </c>
      <c r="BX435" s="14">
        <v>370.66</v>
      </c>
      <c r="BY435" s="14">
        <v>97.52</v>
      </c>
      <c r="BZ435" s="13">
        <v>20.23</v>
      </c>
      <c r="CA435" s="13">
        <v>115.12</v>
      </c>
      <c r="CB435" s="14">
        <f t="shared" si="303"/>
        <v>185.54751496355775</v>
      </c>
      <c r="CD435" s="5">
        <v>34550</v>
      </c>
      <c r="CE435" s="5">
        <v>35168</v>
      </c>
      <c r="CF435" s="5">
        <v>34430</v>
      </c>
      <c r="CG435" s="5">
        <v>34946</v>
      </c>
      <c r="CH435" s="5">
        <v>36782.100000000006</v>
      </c>
      <c r="CI435" s="6">
        <v>31138</v>
      </c>
      <c r="CJ435" s="5">
        <v>35400</v>
      </c>
      <c r="CK435" s="5">
        <v>34916</v>
      </c>
      <c r="CL435" s="5">
        <v>32547</v>
      </c>
      <c r="CM435" s="6">
        <v>33205</v>
      </c>
      <c r="CN435" s="6">
        <v>34398</v>
      </c>
      <c r="CO435" s="5">
        <v>31486</v>
      </c>
      <c r="CP435" s="5">
        <v>32756</v>
      </c>
      <c r="CQ435" s="5">
        <v>36600</v>
      </c>
      <c r="CR435" s="6">
        <f t="shared" si="304"/>
        <v>34165.864285714284</v>
      </c>
      <c r="CT435" s="13">
        <v>588.66231436231249</v>
      </c>
      <c r="CU435" s="61" t="s">
        <v>35</v>
      </c>
      <c r="CV435" s="13">
        <v>500</v>
      </c>
      <c r="CW435" s="13">
        <v>1000</v>
      </c>
      <c r="CX435" s="13">
        <v>400</v>
      </c>
      <c r="CY435" s="14">
        <v>1600</v>
      </c>
      <c r="CZ435" s="13">
        <v>480</v>
      </c>
      <c r="DA435" s="13">
        <v>662</v>
      </c>
      <c r="DB435" s="13">
        <v>1000</v>
      </c>
      <c r="DC435" s="14">
        <v>1442</v>
      </c>
      <c r="DD435" s="61" t="s">
        <v>35</v>
      </c>
      <c r="DE435" s="13">
        <v>965</v>
      </c>
      <c r="DF435" s="13">
        <v>2000</v>
      </c>
      <c r="DG435" s="13">
        <v>2000</v>
      </c>
      <c r="DH435" s="14">
        <f t="shared" si="305"/>
        <v>1053.1385261968594</v>
      </c>
      <c r="DJ435" s="5">
        <v>19500</v>
      </c>
      <c r="DK435" s="61" t="s">
        <v>35</v>
      </c>
      <c r="DL435" s="5">
        <v>22850</v>
      </c>
      <c r="DM435" s="5">
        <v>20539</v>
      </c>
      <c r="DN435" s="5">
        <v>19100</v>
      </c>
      <c r="DO435" s="6">
        <v>17850</v>
      </c>
      <c r="DP435" s="5">
        <v>19010</v>
      </c>
      <c r="DQ435" s="5">
        <v>19500</v>
      </c>
      <c r="DR435" s="5">
        <v>19808</v>
      </c>
      <c r="DS435" s="6">
        <v>18070</v>
      </c>
      <c r="DT435" s="61" t="s">
        <v>35</v>
      </c>
      <c r="DU435" s="5">
        <v>18092</v>
      </c>
      <c r="DV435" s="5">
        <v>24231</v>
      </c>
      <c r="DW435" s="5">
        <v>22000</v>
      </c>
      <c r="DX435" s="6">
        <f t="shared" si="306"/>
        <v>20045.833333333332</v>
      </c>
    </row>
    <row r="436" spans="1:128" s="27" customFormat="1" x14ac:dyDescent="0.25">
      <c r="A436" s="7">
        <v>431</v>
      </c>
      <c r="B436" s="5">
        <f t="shared" si="292"/>
        <v>4447.753209646984</v>
      </c>
      <c r="C436" s="5">
        <f t="shared" si="293"/>
        <v>2457.5821104122992</v>
      </c>
      <c r="D436" s="5">
        <f t="shared" si="307"/>
        <v>5352.5860465116275</v>
      </c>
      <c r="E436" s="5">
        <f t="shared" si="308"/>
        <v>4804.6419130434779</v>
      </c>
      <c r="F436" s="5">
        <f t="shared" si="309"/>
        <v>5170.7625000000007</v>
      </c>
      <c r="G436" s="5">
        <f t="shared" si="310"/>
        <v>533.50708556149732</v>
      </c>
      <c r="H436" s="5">
        <f t="shared" si="311"/>
        <v>2270.744538170381</v>
      </c>
      <c r="I436" s="5">
        <f t="shared" si="312"/>
        <v>4386.5092610444644</v>
      </c>
      <c r="J436" s="5">
        <f t="shared" si="313"/>
        <v>4362.3250659562464</v>
      </c>
      <c r="K436" s="5">
        <f t="shared" si="314"/>
        <v>5393.2692167311479</v>
      </c>
      <c r="L436" s="57">
        <f t="shared" si="294"/>
        <v>1113.6243457616144</v>
      </c>
      <c r="M436" s="5">
        <f t="shared" si="315"/>
        <v>4099.3834885470551</v>
      </c>
      <c r="N436" s="5">
        <f t="shared" si="316"/>
        <v>19574.578822895553</v>
      </c>
      <c r="O436" s="5">
        <f t="shared" si="317"/>
        <v>3947.1494093120223</v>
      </c>
      <c r="P436" s="6">
        <f t="shared" si="295"/>
        <v>4851.0297866853125</v>
      </c>
      <c r="Q436" s="1"/>
      <c r="R436" s="5">
        <v>40</v>
      </c>
      <c r="S436" s="5">
        <v>17</v>
      </c>
      <c r="T436" s="5">
        <v>24</v>
      </c>
      <c r="U436" s="5">
        <v>80</v>
      </c>
      <c r="V436" s="5">
        <v>50</v>
      </c>
      <c r="W436" s="5">
        <v>8</v>
      </c>
      <c r="X436" s="5">
        <v>3</v>
      </c>
      <c r="Y436" s="5">
        <v>20</v>
      </c>
      <c r="Z436" s="5">
        <v>20</v>
      </c>
      <c r="AA436" s="5">
        <v>21</v>
      </c>
      <c r="AB436" s="5">
        <v>14</v>
      </c>
      <c r="AC436" s="5">
        <v>44</v>
      </c>
      <c r="AD436" s="5">
        <v>1</v>
      </c>
      <c r="AE436" s="5">
        <v>35</v>
      </c>
      <c r="AF436" s="6">
        <f t="shared" si="296"/>
        <v>26.928571428571427</v>
      </c>
      <c r="AG436" s="1"/>
      <c r="AH436" s="5">
        <f t="shared" si="297"/>
        <v>4050.2430682956469</v>
      </c>
      <c r="AI436" s="5">
        <f t="shared" si="318"/>
        <v>2457.5821104122992</v>
      </c>
      <c r="AJ436" s="5">
        <f t="shared" si="319"/>
        <v>4804.1860465116279</v>
      </c>
      <c r="AK436" s="5">
        <f t="shared" si="319"/>
        <v>4558.173913043478</v>
      </c>
      <c r="AL436" s="5">
        <f t="shared" si="320"/>
        <v>4597.7625000000007</v>
      </c>
      <c r="AM436" s="5">
        <f t="shared" si="320"/>
        <v>399.63208556149732</v>
      </c>
      <c r="AN436" s="5">
        <f t="shared" si="321"/>
        <v>1795.4945381703808</v>
      </c>
      <c r="AO436" s="5">
        <f t="shared" si="298"/>
        <v>4033.0349408027723</v>
      </c>
      <c r="AP436" s="5">
        <f t="shared" si="299"/>
        <v>4124.6290659562464</v>
      </c>
      <c r="AQ436" s="5">
        <f t="shared" si="322"/>
        <v>5242.894736842105</v>
      </c>
      <c r="AR436" s="5">
        <f t="shared" si="323"/>
        <v>1113.6243457616144</v>
      </c>
      <c r="AS436" s="5">
        <f t="shared" si="324"/>
        <v>3874.4052502050863</v>
      </c>
      <c r="AT436" s="5">
        <f t="shared" si="325"/>
        <v>19429.192822895555</v>
      </c>
      <c r="AU436" s="5">
        <f t="shared" si="326"/>
        <v>3815.1494093120223</v>
      </c>
      <c r="AV436" s="6">
        <f t="shared" si="300"/>
        <v>4592.5717738407375</v>
      </c>
      <c r="AW436" s="1"/>
      <c r="AX436" s="5">
        <f t="shared" si="301"/>
        <v>397.51014135133721</v>
      </c>
      <c r="AY436" s="61" t="s">
        <v>35</v>
      </c>
      <c r="AZ436" s="5">
        <f t="shared" si="327"/>
        <v>548.4</v>
      </c>
      <c r="BA436" s="5">
        <f t="shared" si="328"/>
        <v>246.46799999999999</v>
      </c>
      <c r="BB436" s="5">
        <f t="shared" si="329"/>
        <v>573</v>
      </c>
      <c r="BC436" s="5">
        <f t="shared" si="330"/>
        <v>133.875</v>
      </c>
      <c r="BD436" s="5">
        <f t="shared" si="331"/>
        <v>475.25</v>
      </c>
      <c r="BE436" s="5">
        <f t="shared" si="332"/>
        <v>353.47432024169183</v>
      </c>
      <c r="BF436" s="5">
        <f t="shared" si="333"/>
        <v>237.696</v>
      </c>
      <c r="BG436" s="5">
        <f t="shared" si="334"/>
        <v>150.37447988904299</v>
      </c>
      <c r="BH436" s="61" t="s">
        <v>35</v>
      </c>
      <c r="BI436" s="5">
        <f t="shared" si="337"/>
        <v>224.9782383419689</v>
      </c>
      <c r="BJ436" s="5">
        <f t="shared" si="335"/>
        <v>145.386</v>
      </c>
      <c r="BK436" s="5">
        <f t="shared" si="336"/>
        <v>132</v>
      </c>
      <c r="BL436" s="6">
        <f t="shared" si="302"/>
        <v>301.53434831867003</v>
      </c>
      <c r="BM436" s="1"/>
      <c r="BN436" s="13">
        <v>102.36422679058242</v>
      </c>
      <c r="BO436" s="13">
        <v>171.72</v>
      </c>
      <c r="BP436" s="13">
        <v>86</v>
      </c>
      <c r="BQ436" s="13">
        <v>92</v>
      </c>
      <c r="BR436" s="13">
        <v>96</v>
      </c>
      <c r="BS436" s="14">
        <v>935</v>
      </c>
      <c r="BT436" s="13">
        <v>236.59219839948588</v>
      </c>
      <c r="BU436" s="14">
        <v>103.89</v>
      </c>
      <c r="BV436" s="13">
        <v>94.690696728010465</v>
      </c>
      <c r="BW436" s="14">
        <v>76</v>
      </c>
      <c r="BX436" s="14">
        <v>370.66</v>
      </c>
      <c r="BY436" s="14">
        <v>97.52</v>
      </c>
      <c r="BZ436" s="13">
        <v>20.231000000000002</v>
      </c>
      <c r="CA436" s="13">
        <v>115.12</v>
      </c>
      <c r="CB436" s="14">
        <f t="shared" si="303"/>
        <v>185.5562944227199</v>
      </c>
      <c r="CC436" s="1"/>
      <c r="CD436" s="5">
        <v>34550</v>
      </c>
      <c r="CE436" s="5">
        <v>35168</v>
      </c>
      <c r="CF436" s="5">
        <v>34430</v>
      </c>
      <c r="CG436" s="5">
        <v>34946</v>
      </c>
      <c r="CH436" s="5">
        <v>36782.100000000006</v>
      </c>
      <c r="CI436" s="6">
        <v>31138</v>
      </c>
      <c r="CJ436" s="5">
        <v>35400</v>
      </c>
      <c r="CK436" s="5">
        <v>34916</v>
      </c>
      <c r="CL436" s="5">
        <v>32547</v>
      </c>
      <c r="CM436" s="6">
        <v>33205</v>
      </c>
      <c r="CN436" s="6">
        <v>34398</v>
      </c>
      <c r="CO436" s="5">
        <v>31486</v>
      </c>
      <c r="CP436" s="5">
        <v>32756</v>
      </c>
      <c r="CQ436" s="5">
        <v>36600</v>
      </c>
      <c r="CR436" s="6">
        <f t="shared" si="304"/>
        <v>34165.864285714284</v>
      </c>
      <c r="CS436" s="1"/>
      <c r="CT436" s="13">
        <v>588.66422679058235</v>
      </c>
      <c r="CU436" s="61" t="s">
        <v>35</v>
      </c>
      <c r="CV436" s="13">
        <v>500</v>
      </c>
      <c r="CW436" s="13">
        <v>1000</v>
      </c>
      <c r="CX436" s="13">
        <v>400</v>
      </c>
      <c r="CY436" s="14">
        <v>1600</v>
      </c>
      <c r="CZ436" s="13">
        <v>480</v>
      </c>
      <c r="DA436" s="13">
        <v>662</v>
      </c>
      <c r="DB436" s="13">
        <v>1000</v>
      </c>
      <c r="DC436" s="14">
        <v>1442</v>
      </c>
      <c r="DD436" s="61" t="s">
        <v>35</v>
      </c>
      <c r="DE436" s="13">
        <v>965</v>
      </c>
      <c r="DF436" s="13">
        <v>2000</v>
      </c>
      <c r="DG436" s="13">
        <v>2000</v>
      </c>
      <c r="DH436" s="14">
        <f t="shared" si="305"/>
        <v>1053.1386855658818</v>
      </c>
      <c r="DI436" s="1"/>
      <c r="DJ436" s="5">
        <v>19500</v>
      </c>
      <c r="DK436" s="61" t="s">
        <v>35</v>
      </c>
      <c r="DL436" s="5">
        <v>22850</v>
      </c>
      <c r="DM436" s="5">
        <v>20539</v>
      </c>
      <c r="DN436" s="5">
        <v>19100</v>
      </c>
      <c r="DO436" s="6">
        <v>17850</v>
      </c>
      <c r="DP436" s="5">
        <v>19010</v>
      </c>
      <c r="DQ436" s="5">
        <v>19500</v>
      </c>
      <c r="DR436" s="5">
        <v>19808</v>
      </c>
      <c r="DS436" s="6">
        <v>18070</v>
      </c>
      <c r="DT436" s="61" t="s">
        <v>35</v>
      </c>
      <c r="DU436" s="5">
        <v>18092</v>
      </c>
      <c r="DV436" s="5">
        <v>24231</v>
      </c>
      <c r="DW436" s="5">
        <v>22000</v>
      </c>
      <c r="DX436" s="6">
        <f t="shared" si="306"/>
        <v>20045.833333333332</v>
      </c>
    </row>
    <row r="437" spans="1:128" s="27" customFormat="1" x14ac:dyDescent="0.25">
      <c r="A437" s="7">
        <v>432</v>
      </c>
      <c r="B437" s="5">
        <f t="shared" si="292"/>
        <v>4447.6764289927878</v>
      </c>
      <c r="C437" s="5">
        <f t="shared" si="293"/>
        <v>2455.8659217877093</v>
      </c>
      <c r="D437" s="5">
        <f t="shared" si="307"/>
        <v>5352.5860465116275</v>
      </c>
      <c r="E437" s="5">
        <f t="shared" si="308"/>
        <v>4804.6419130434779</v>
      </c>
      <c r="F437" s="5">
        <f t="shared" si="309"/>
        <v>5170.7625000000007</v>
      </c>
      <c r="G437" s="5">
        <f t="shared" si="310"/>
        <v>533.50708556149732</v>
      </c>
      <c r="H437" s="5">
        <f t="shared" si="311"/>
        <v>2270.744538170381</v>
      </c>
      <c r="I437" s="5">
        <f t="shared" si="312"/>
        <v>4386.5092610444644</v>
      </c>
      <c r="J437" s="5">
        <f t="shared" si="313"/>
        <v>4362.3250659562464</v>
      </c>
      <c r="K437" s="5">
        <f t="shared" si="314"/>
        <v>5393.2692167311479</v>
      </c>
      <c r="L437" s="57">
        <f t="shared" si="294"/>
        <v>1113.6243457616144</v>
      </c>
      <c r="M437" s="5">
        <f t="shared" si="315"/>
        <v>4098.9862358811879</v>
      </c>
      <c r="N437" s="5">
        <f t="shared" si="316"/>
        <v>19573.618502965597</v>
      </c>
      <c r="O437" s="5">
        <f t="shared" si="317"/>
        <v>3947.1494093120223</v>
      </c>
      <c r="P437" s="6">
        <f t="shared" si="295"/>
        <v>4850.8047479799834</v>
      </c>
      <c r="Q437" s="1"/>
      <c r="R437" s="5">
        <v>40</v>
      </c>
      <c r="S437" s="5">
        <v>17</v>
      </c>
      <c r="T437" s="5">
        <v>24</v>
      </c>
      <c r="U437" s="5">
        <v>80</v>
      </c>
      <c r="V437" s="5">
        <v>50</v>
      </c>
      <c r="W437" s="5">
        <v>8</v>
      </c>
      <c r="X437" s="5">
        <v>3</v>
      </c>
      <c r="Y437" s="5">
        <v>20</v>
      </c>
      <c r="Z437" s="5">
        <v>20</v>
      </c>
      <c r="AA437" s="5">
        <v>21</v>
      </c>
      <c r="AB437" s="5">
        <v>14</v>
      </c>
      <c r="AC437" s="5">
        <v>44</v>
      </c>
      <c r="AD437" s="5">
        <v>1</v>
      </c>
      <c r="AE437" s="5">
        <v>35</v>
      </c>
      <c r="AF437" s="6">
        <f t="shared" si="296"/>
        <v>26.928571428571427</v>
      </c>
      <c r="AG437" s="1"/>
      <c r="AH437" s="5">
        <f t="shared" si="297"/>
        <v>4050.1675760591152</v>
      </c>
      <c r="AI437" s="5">
        <f t="shared" si="318"/>
        <v>2455.8659217877093</v>
      </c>
      <c r="AJ437" s="5">
        <f t="shared" si="319"/>
        <v>4804.1860465116279</v>
      </c>
      <c r="AK437" s="5">
        <f t="shared" si="319"/>
        <v>4558.173913043478</v>
      </c>
      <c r="AL437" s="5">
        <f t="shared" si="320"/>
        <v>4597.7625000000007</v>
      </c>
      <c r="AM437" s="5">
        <f t="shared" si="320"/>
        <v>399.63208556149732</v>
      </c>
      <c r="AN437" s="5">
        <f t="shared" si="321"/>
        <v>1795.4945381703808</v>
      </c>
      <c r="AO437" s="5">
        <f t="shared" si="298"/>
        <v>4033.0349408027723</v>
      </c>
      <c r="AP437" s="5">
        <f t="shared" si="299"/>
        <v>4124.6290659562464</v>
      </c>
      <c r="AQ437" s="5">
        <f t="shared" si="322"/>
        <v>5242.894736842105</v>
      </c>
      <c r="AR437" s="5">
        <f t="shared" si="323"/>
        <v>1113.6243457616144</v>
      </c>
      <c r="AS437" s="5">
        <f t="shared" si="324"/>
        <v>3874.0079975392186</v>
      </c>
      <c r="AT437" s="5">
        <f t="shared" si="325"/>
        <v>19428.232502965599</v>
      </c>
      <c r="AU437" s="5">
        <f t="shared" si="326"/>
        <v>3815.1494093120223</v>
      </c>
      <c r="AV437" s="6">
        <f t="shared" si="300"/>
        <v>4592.3468271652428</v>
      </c>
      <c r="AW437" s="1"/>
      <c r="AX437" s="5">
        <f t="shared" si="301"/>
        <v>397.50885293367242</v>
      </c>
      <c r="AY437" s="61" t="s">
        <v>35</v>
      </c>
      <c r="AZ437" s="5">
        <f t="shared" si="327"/>
        <v>548.4</v>
      </c>
      <c r="BA437" s="5">
        <f t="shared" si="328"/>
        <v>246.46799999999999</v>
      </c>
      <c r="BB437" s="5">
        <f t="shared" si="329"/>
        <v>573</v>
      </c>
      <c r="BC437" s="5">
        <f t="shared" si="329"/>
        <v>133.875</v>
      </c>
      <c r="BD437" s="5">
        <f t="shared" si="331"/>
        <v>475.25</v>
      </c>
      <c r="BE437" s="5">
        <f t="shared" si="332"/>
        <v>353.47432024169183</v>
      </c>
      <c r="BF437" s="5">
        <f t="shared" si="333"/>
        <v>237.696</v>
      </c>
      <c r="BG437" s="5">
        <f t="shared" si="334"/>
        <v>150.37447988904299</v>
      </c>
      <c r="BH437" s="61" t="s">
        <v>35</v>
      </c>
      <c r="BI437" s="5">
        <f t="shared" si="337"/>
        <v>224.9782383419689</v>
      </c>
      <c r="BJ437" s="5">
        <f t="shared" si="335"/>
        <v>145.386</v>
      </c>
      <c r="BK437" s="5">
        <f t="shared" si="336"/>
        <v>132</v>
      </c>
      <c r="BL437" s="6">
        <f t="shared" si="302"/>
        <v>301.53424095053128</v>
      </c>
      <c r="BM437" s="1"/>
      <c r="BN437" s="13">
        <v>102.36613478680138</v>
      </c>
      <c r="BO437" s="13">
        <v>171.84</v>
      </c>
      <c r="BP437" s="13">
        <v>86</v>
      </c>
      <c r="BQ437" s="13">
        <v>92</v>
      </c>
      <c r="BR437" s="13">
        <v>96</v>
      </c>
      <c r="BS437" s="14">
        <v>935</v>
      </c>
      <c r="BT437" s="13">
        <v>236.59219839948588</v>
      </c>
      <c r="BU437" s="14">
        <v>103.89</v>
      </c>
      <c r="BV437" s="13">
        <v>94.690696728010465</v>
      </c>
      <c r="BW437" s="14">
        <v>76</v>
      </c>
      <c r="BX437" s="14">
        <v>370.66</v>
      </c>
      <c r="BY437" s="14">
        <v>97.53</v>
      </c>
      <c r="BZ437" s="13">
        <v>20.231999999999999</v>
      </c>
      <c r="CA437" s="13">
        <v>115.12</v>
      </c>
      <c r="CB437" s="14">
        <f t="shared" si="303"/>
        <v>185.56578785102127</v>
      </c>
      <c r="CC437" s="1"/>
      <c r="CD437" s="5">
        <v>34550</v>
      </c>
      <c r="CE437" s="5">
        <v>35168</v>
      </c>
      <c r="CF437" s="5">
        <v>34430</v>
      </c>
      <c r="CG437" s="5">
        <v>34946</v>
      </c>
      <c r="CH437" s="5">
        <v>36782.100000000006</v>
      </c>
      <c r="CI437" s="6">
        <v>31138</v>
      </c>
      <c r="CJ437" s="5">
        <v>35400</v>
      </c>
      <c r="CK437" s="5">
        <v>34916</v>
      </c>
      <c r="CL437" s="5">
        <v>32547</v>
      </c>
      <c r="CM437" s="6">
        <v>33205</v>
      </c>
      <c r="CN437" s="6">
        <v>34398</v>
      </c>
      <c r="CO437" s="5">
        <v>31486</v>
      </c>
      <c r="CP437" s="5">
        <v>32756</v>
      </c>
      <c r="CQ437" s="5">
        <v>36600</v>
      </c>
      <c r="CR437" s="6">
        <f t="shared" si="304"/>
        <v>34165.864285714284</v>
      </c>
      <c r="CS437" s="1"/>
      <c r="CT437" s="13">
        <v>588.66613478680131</v>
      </c>
      <c r="CU437" s="61" t="s">
        <v>35</v>
      </c>
      <c r="CV437" s="13">
        <v>500</v>
      </c>
      <c r="CW437" s="13">
        <v>1000</v>
      </c>
      <c r="CX437" s="13">
        <v>400</v>
      </c>
      <c r="CY437" s="14">
        <v>1600</v>
      </c>
      <c r="CZ437" s="13">
        <v>480</v>
      </c>
      <c r="DA437" s="13">
        <v>662</v>
      </c>
      <c r="DB437" s="13">
        <v>1000</v>
      </c>
      <c r="DC437" s="14">
        <v>1442</v>
      </c>
      <c r="DD437" s="61" t="s">
        <v>35</v>
      </c>
      <c r="DE437" s="13">
        <v>965</v>
      </c>
      <c r="DF437" s="13">
        <v>2000</v>
      </c>
      <c r="DG437" s="13">
        <v>2000</v>
      </c>
      <c r="DH437" s="14">
        <f t="shared" si="305"/>
        <v>1053.1388445655668</v>
      </c>
      <c r="DI437" s="1"/>
      <c r="DJ437" s="5">
        <v>19500</v>
      </c>
      <c r="DK437" s="61" t="s">
        <v>35</v>
      </c>
      <c r="DL437" s="5">
        <v>22850</v>
      </c>
      <c r="DM437" s="5">
        <v>20539</v>
      </c>
      <c r="DN437" s="5">
        <v>19100</v>
      </c>
      <c r="DO437" s="6">
        <v>17850</v>
      </c>
      <c r="DP437" s="5">
        <v>19010</v>
      </c>
      <c r="DQ437" s="5">
        <v>19500</v>
      </c>
      <c r="DR437" s="5">
        <v>19808</v>
      </c>
      <c r="DS437" s="6">
        <v>18070</v>
      </c>
      <c r="DT437" s="61" t="s">
        <v>35</v>
      </c>
      <c r="DU437" s="5">
        <v>18092</v>
      </c>
      <c r="DV437" s="5">
        <v>24231</v>
      </c>
      <c r="DW437" s="5">
        <v>22000</v>
      </c>
      <c r="DX437" s="6">
        <f t="shared" si="306"/>
        <v>20045.833333333332</v>
      </c>
    </row>
    <row r="438" spans="1:128" s="27" customFormat="1" x14ac:dyDescent="0.25">
      <c r="A438" s="7">
        <v>433</v>
      </c>
      <c r="B438" s="5">
        <f t="shared" si="292"/>
        <v>4447.5998286789818</v>
      </c>
      <c r="C438" s="5">
        <f t="shared" si="293"/>
        <v>2454.1521284019536</v>
      </c>
      <c r="D438" s="5">
        <f t="shared" si="307"/>
        <v>5352.5860465116275</v>
      </c>
      <c r="E438" s="5">
        <f t="shared" si="308"/>
        <v>4804.6419130434779</v>
      </c>
      <c r="F438" s="5">
        <f t="shared" si="309"/>
        <v>5170.7625000000007</v>
      </c>
      <c r="G438" s="5">
        <f t="shared" si="310"/>
        <v>533.50708556149732</v>
      </c>
      <c r="H438" s="5">
        <f t="shared" si="311"/>
        <v>2270.744538170381</v>
      </c>
      <c r="I438" s="5">
        <f t="shared" si="312"/>
        <v>4386.5092610444644</v>
      </c>
      <c r="J438" s="5">
        <f t="shared" si="313"/>
        <v>4362.3250659562464</v>
      </c>
      <c r="K438" s="5">
        <f t="shared" si="314"/>
        <v>5393.2692167311479</v>
      </c>
      <c r="L438" s="57">
        <f t="shared" si="294"/>
        <v>1113.6243457616144</v>
      </c>
      <c r="M438" s="5">
        <f t="shared" si="315"/>
        <v>4098.5890646696289</v>
      </c>
      <c r="N438" s="5">
        <f t="shared" si="316"/>
        <v>19572.658277961742</v>
      </c>
      <c r="O438" s="5">
        <f t="shared" si="317"/>
        <v>3947.1494093120223</v>
      </c>
      <c r="P438" s="6">
        <f t="shared" si="295"/>
        <v>4850.5799058431994</v>
      </c>
      <c r="Q438" s="1"/>
      <c r="R438" s="5">
        <v>40</v>
      </c>
      <c r="S438" s="5">
        <v>17</v>
      </c>
      <c r="T438" s="5">
        <v>24</v>
      </c>
      <c r="U438" s="5">
        <v>80</v>
      </c>
      <c r="V438" s="5">
        <v>50</v>
      </c>
      <c r="W438" s="5">
        <v>8</v>
      </c>
      <c r="X438" s="5">
        <v>3</v>
      </c>
      <c r="Y438" s="5">
        <v>20</v>
      </c>
      <c r="Z438" s="5">
        <v>20</v>
      </c>
      <c r="AA438" s="5">
        <v>21</v>
      </c>
      <c r="AB438" s="5">
        <v>14</v>
      </c>
      <c r="AC438" s="5">
        <v>44</v>
      </c>
      <c r="AD438" s="5">
        <v>1</v>
      </c>
      <c r="AE438" s="5">
        <v>35</v>
      </c>
      <c r="AF438" s="6">
        <f t="shared" si="296"/>
        <v>26.928571428571427</v>
      </c>
      <c r="AG438" s="1"/>
      <c r="AH438" s="5">
        <f t="shared" si="297"/>
        <v>4050.0922611756482</v>
      </c>
      <c r="AI438" s="5">
        <f t="shared" si="318"/>
        <v>2454.1521284019536</v>
      </c>
      <c r="AJ438" s="5">
        <f t="shared" si="319"/>
        <v>4804.1860465116279</v>
      </c>
      <c r="AK438" s="5">
        <f t="shared" si="319"/>
        <v>4558.173913043478</v>
      </c>
      <c r="AL438" s="5">
        <f t="shared" si="320"/>
        <v>4597.7625000000007</v>
      </c>
      <c r="AM438" s="5">
        <f t="shared" si="320"/>
        <v>399.63208556149732</v>
      </c>
      <c r="AN438" s="5">
        <f t="shared" si="321"/>
        <v>1795.4945381703808</v>
      </c>
      <c r="AO438" s="5">
        <f t="shared" si="298"/>
        <v>4033.0349408027723</v>
      </c>
      <c r="AP438" s="5">
        <f t="shared" si="299"/>
        <v>4124.6290659562464</v>
      </c>
      <c r="AQ438" s="5">
        <f t="shared" si="322"/>
        <v>5242.894736842105</v>
      </c>
      <c r="AR438" s="5">
        <f t="shared" si="323"/>
        <v>1113.6243457616144</v>
      </c>
      <c r="AS438" s="5">
        <f t="shared" si="324"/>
        <v>3873.6108263276601</v>
      </c>
      <c r="AT438" s="5">
        <f t="shared" si="325"/>
        <v>19427.272277961743</v>
      </c>
      <c r="AU438" s="5">
        <f t="shared" si="326"/>
        <v>3815.1494093120223</v>
      </c>
      <c r="AV438" s="6">
        <f t="shared" si="300"/>
        <v>4592.1220768449102</v>
      </c>
      <c r="AW438" s="1"/>
      <c r="AX438" s="5">
        <f t="shared" si="301"/>
        <v>397.50756750333386</v>
      </c>
      <c r="AY438" s="61" t="s">
        <v>35</v>
      </c>
      <c r="AZ438" s="5">
        <f t="shared" si="327"/>
        <v>548.4</v>
      </c>
      <c r="BA438" s="5">
        <f t="shared" si="328"/>
        <v>246.46799999999999</v>
      </c>
      <c r="BB438" s="5">
        <f t="shared" si="329"/>
        <v>573</v>
      </c>
      <c r="BC438" s="5">
        <f t="shared" si="329"/>
        <v>133.875</v>
      </c>
      <c r="BD438" s="5">
        <f t="shared" si="331"/>
        <v>475.25</v>
      </c>
      <c r="BE438" s="5">
        <f t="shared" si="332"/>
        <v>353.47432024169183</v>
      </c>
      <c r="BF438" s="5">
        <f t="shared" si="333"/>
        <v>237.696</v>
      </c>
      <c r="BG438" s="5">
        <f t="shared" si="334"/>
        <v>150.37447988904299</v>
      </c>
      <c r="BH438" s="61" t="s">
        <v>35</v>
      </c>
      <c r="BI438" s="5">
        <f t="shared" si="337"/>
        <v>224.9782383419689</v>
      </c>
      <c r="BJ438" s="5">
        <f t="shared" si="335"/>
        <v>145.386</v>
      </c>
      <c r="BK438" s="5">
        <f t="shared" si="336"/>
        <v>132</v>
      </c>
      <c r="BL438" s="6">
        <f t="shared" si="302"/>
        <v>301.53413383133642</v>
      </c>
      <c r="BM438" s="1"/>
      <c r="BN438" s="13">
        <v>102.36803837146445</v>
      </c>
      <c r="BO438" s="13">
        <v>171.96</v>
      </c>
      <c r="BP438" s="13">
        <v>86</v>
      </c>
      <c r="BQ438" s="13">
        <v>92</v>
      </c>
      <c r="BR438" s="13">
        <v>96</v>
      </c>
      <c r="BS438" s="14">
        <v>935</v>
      </c>
      <c r="BT438" s="13">
        <v>236.59219839948588</v>
      </c>
      <c r="BU438" s="14">
        <v>103.89</v>
      </c>
      <c r="BV438" s="13">
        <v>94.690696728010465</v>
      </c>
      <c r="BW438" s="14">
        <v>76</v>
      </c>
      <c r="BX438" s="14">
        <v>370.66</v>
      </c>
      <c r="BY438" s="14">
        <v>97.54</v>
      </c>
      <c r="BZ438" s="13">
        <v>20.233000000000001</v>
      </c>
      <c r="CA438" s="13">
        <v>115.12</v>
      </c>
      <c r="CB438" s="14">
        <f t="shared" si="303"/>
        <v>185.57528096421149</v>
      </c>
      <c r="CC438" s="1"/>
      <c r="CD438" s="5">
        <v>34550</v>
      </c>
      <c r="CE438" s="5">
        <v>35168</v>
      </c>
      <c r="CF438" s="5">
        <v>34430</v>
      </c>
      <c r="CG438" s="5">
        <v>34946</v>
      </c>
      <c r="CH438" s="5">
        <v>36782.100000000006</v>
      </c>
      <c r="CI438" s="6">
        <v>31138</v>
      </c>
      <c r="CJ438" s="5">
        <v>35400</v>
      </c>
      <c r="CK438" s="5">
        <v>34916</v>
      </c>
      <c r="CL438" s="5">
        <v>32547</v>
      </c>
      <c r="CM438" s="6">
        <v>33205</v>
      </c>
      <c r="CN438" s="6">
        <v>34398</v>
      </c>
      <c r="CO438" s="5">
        <v>31486</v>
      </c>
      <c r="CP438" s="5">
        <v>32756</v>
      </c>
      <c r="CQ438" s="5">
        <v>36600</v>
      </c>
      <c r="CR438" s="6">
        <f t="shared" si="304"/>
        <v>34165.864285714284</v>
      </c>
      <c r="CS438" s="1"/>
      <c r="CT438" s="13">
        <v>588.66803837146438</v>
      </c>
      <c r="CU438" s="61" t="s">
        <v>35</v>
      </c>
      <c r="CV438" s="13">
        <v>500</v>
      </c>
      <c r="CW438" s="13">
        <v>1000</v>
      </c>
      <c r="CX438" s="13">
        <v>400</v>
      </c>
      <c r="CY438" s="14">
        <v>1600</v>
      </c>
      <c r="CZ438" s="13">
        <v>480</v>
      </c>
      <c r="DA438" s="13">
        <v>662</v>
      </c>
      <c r="DB438" s="13">
        <v>1000</v>
      </c>
      <c r="DC438" s="14">
        <v>1442</v>
      </c>
      <c r="DD438" s="61" t="s">
        <v>35</v>
      </c>
      <c r="DE438" s="13">
        <v>965</v>
      </c>
      <c r="DF438" s="13">
        <v>2000</v>
      </c>
      <c r="DG438" s="13">
        <v>2000</v>
      </c>
      <c r="DH438" s="14">
        <f t="shared" si="305"/>
        <v>1053.1390031976221</v>
      </c>
      <c r="DI438" s="1"/>
      <c r="DJ438" s="5">
        <v>19500</v>
      </c>
      <c r="DK438" s="61" t="s">
        <v>35</v>
      </c>
      <c r="DL438" s="5">
        <v>22850</v>
      </c>
      <c r="DM438" s="5">
        <v>20539</v>
      </c>
      <c r="DN438" s="5">
        <v>19100</v>
      </c>
      <c r="DO438" s="6">
        <v>17850</v>
      </c>
      <c r="DP438" s="5">
        <v>19010</v>
      </c>
      <c r="DQ438" s="5">
        <v>19500</v>
      </c>
      <c r="DR438" s="5">
        <v>19808</v>
      </c>
      <c r="DS438" s="6">
        <v>18070</v>
      </c>
      <c r="DT438" s="61" t="s">
        <v>35</v>
      </c>
      <c r="DU438" s="5">
        <v>18092</v>
      </c>
      <c r="DV438" s="5">
        <v>24231</v>
      </c>
      <c r="DW438" s="5">
        <v>22000</v>
      </c>
      <c r="DX438" s="6">
        <f t="shared" si="306"/>
        <v>20045.833333333332</v>
      </c>
    </row>
    <row r="439" spans="1:128" s="27" customFormat="1" x14ac:dyDescent="0.25">
      <c r="A439" s="7">
        <v>434</v>
      </c>
      <c r="B439" s="5">
        <f t="shared" si="292"/>
        <v>4447.52340786691</v>
      </c>
      <c r="C439" s="5">
        <f t="shared" si="293"/>
        <v>2452.4407252440728</v>
      </c>
      <c r="D439" s="5">
        <f t="shared" si="307"/>
        <v>5352.5860465116275</v>
      </c>
      <c r="E439" s="5">
        <f t="shared" si="308"/>
        <v>4804.6419130434779</v>
      </c>
      <c r="F439" s="5">
        <f t="shared" si="309"/>
        <v>5170.7625000000007</v>
      </c>
      <c r="G439" s="5">
        <f t="shared" si="310"/>
        <v>533.50708556149732</v>
      </c>
      <c r="H439" s="5">
        <f t="shared" si="311"/>
        <v>2270.744538170381</v>
      </c>
      <c r="I439" s="5">
        <f t="shared" si="312"/>
        <v>4386.5092610444644</v>
      </c>
      <c r="J439" s="5">
        <f t="shared" si="313"/>
        <v>4362.3250659562464</v>
      </c>
      <c r="K439" s="5">
        <f t="shared" si="314"/>
        <v>5393.2692167311479</v>
      </c>
      <c r="L439" s="57">
        <f t="shared" si="294"/>
        <v>1113.6243457616144</v>
      </c>
      <c r="M439" s="5">
        <f t="shared" si="315"/>
        <v>4098.1919748873306</v>
      </c>
      <c r="N439" s="5">
        <f t="shared" si="316"/>
        <v>19571.69814786992</v>
      </c>
      <c r="O439" s="5">
        <f t="shared" si="317"/>
        <v>3947.1494093120223</v>
      </c>
      <c r="P439" s="6">
        <f t="shared" si="295"/>
        <v>4850.3552598543374</v>
      </c>
      <c r="Q439" s="1"/>
      <c r="R439" s="5">
        <v>40</v>
      </c>
      <c r="S439" s="5">
        <v>17</v>
      </c>
      <c r="T439" s="5">
        <v>24</v>
      </c>
      <c r="U439" s="5">
        <v>80</v>
      </c>
      <c r="V439" s="5">
        <v>50</v>
      </c>
      <c r="W439" s="5">
        <v>8</v>
      </c>
      <c r="X439" s="5">
        <v>3</v>
      </c>
      <c r="Y439" s="5">
        <v>20</v>
      </c>
      <c r="Z439" s="5">
        <v>20</v>
      </c>
      <c r="AA439" s="5">
        <v>21</v>
      </c>
      <c r="AB439" s="5">
        <v>14</v>
      </c>
      <c r="AC439" s="5">
        <v>44</v>
      </c>
      <c r="AD439" s="5">
        <v>1</v>
      </c>
      <c r="AE439" s="5">
        <v>35</v>
      </c>
      <c r="AF439" s="6">
        <f t="shared" si="296"/>
        <v>26.928571428571427</v>
      </c>
      <c r="AG439" s="1"/>
      <c r="AH439" s="5">
        <f t="shared" si="297"/>
        <v>4050.0171228203903</v>
      </c>
      <c r="AI439" s="5">
        <f t="shared" si="318"/>
        <v>2452.4407252440728</v>
      </c>
      <c r="AJ439" s="5">
        <f t="shared" si="319"/>
        <v>4804.1860465116279</v>
      </c>
      <c r="AK439" s="5">
        <f t="shared" si="319"/>
        <v>4558.173913043478</v>
      </c>
      <c r="AL439" s="5">
        <f t="shared" si="320"/>
        <v>4597.7625000000007</v>
      </c>
      <c r="AM439" s="5">
        <f t="shared" si="320"/>
        <v>399.63208556149732</v>
      </c>
      <c r="AN439" s="5">
        <f t="shared" si="321"/>
        <v>1795.4945381703808</v>
      </c>
      <c r="AO439" s="5">
        <f t="shared" si="298"/>
        <v>4033.0349408027723</v>
      </c>
      <c r="AP439" s="5">
        <f t="shared" si="299"/>
        <v>4124.6290659562464</v>
      </c>
      <c r="AQ439" s="5">
        <f t="shared" si="322"/>
        <v>5242.894736842105</v>
      </c>
      <c r="AR439" s="5">
        <f t="shared" si="323"/>
        <v>1113.6243457616144</v>
      </c>
      <c r="AS439" s="5">
        <f t="shared" si="324"/>
        <v>3873.2137365453614</v>
      </c>
      <c r="AT439" s="5">
        <f t="shared" si="325"/>
        <v>19426.312147869921</v>
      </c>
      <c r="AU439" s="5">
        <f t="shared" si="326"/>
        <v>3815.1494093120223</v>
      </c>
      <c r="AV439" s="6">
        <f t="shared" si="300"/>
        <v>4591.8975224601063</v>
      </c>
      <c r="AW439" s="1"/>
      <c r="AX439" s="5">
        <f t="shared" si="301"/>
        <v>397.50628504651979</v>
      </c>
      <c r="AY439" s="61" t="s">
        <v>35</v>
      </c>
      <c r="AZ439" s="5">
        <f t="shared" si="327"/>
        <v>548.4</v>
      </c>
      <c r="BA439" s="5">
        <f t="shared" si="328"/>
        <v>246.46799999999999</v>
      </c>
      <c r="BB439" s="5">
        <f t="shared" si="329"/>
        <v>573</v>
      </c>
      <c r="BC439" s="5">
        <f t="shared" si="329"/>
        <v>133.875</v>
      </c>
      <c r="BD439" s="5">
        <f t="shared" si="331"/>
        <v>475.25</v>
      </c>
      <c r="BE439" s="5">
        <f t="shared" si="332"/>
        <v>353.47432024169183</v>
      </c>
      <c r="BF439" s="5">
        <f t="shared" si="333"/>
        <v>237.696</v>
      </c>
      <c r="BG439" s="5">
        <f t="shared" si="334"/>
        <v>150.37447988904299</v>
      </c>
      <c r="BH439" s="61" t="s">
        <v>35</v>
      </c>
      <c r="BI439" s="5">
        <f t="shared" si="337"/>
        <v>224.9782383419689</v>
      </c>
      <c r="BJ439" s="5">
        <f t="shared" si="335"/>
        <v>145.386</v>
      </c>
      <c r="BK439" s="5">
        <f t="shared" si="336"/>
        <v>132</v>
      </c>
      <c r="BL439" s="6">
        <f t="shared" si="302"/>
        <v>301.53402695993526</v>
      </c>
      <c r="BM439" s="1"/>
      <c r="BN439" s="13">
        <v>102.36993756492487</v>
      </c>
      <c r="BO439" s="13">
        <v>172.07999999999998</v>
      </c>
      <c r="BP439" s="13">
        <v>86</v>
      </c>
      <c r="BQ439" s="13">
        <v>92</v>
      </c>
      <c r="BR439" s="13">
        <v>96</v>
      </c>
      <c r="BS439" s="14">
        <v>935</v>
      </c>
      <c r="BT439" s="13">
        <v>236.59219839948588</v>
      </c>
      <c r="BU439" s="14">
        <v>103.89</v>
      </c>
      <c r="BV439" s="13">
        <v>94.690696728010465</v>
      </c>
      <c r="BW439" s="14">
        <v>76</v>
      </c>
      <c r="BX439" s="14">
        <v>370.66</v>
      </c>
      <c r="BY439" s="14">
        <v>97.55</v>
      </c>
      <c r="BZ439" s="13">
        <v>20.234000000000002</v>
      </c>
      <c r="CA439" s="13">
        <v>115.12</v>
      </c>
      <c r="CB439" s="14">
        <f t="shared" si="303"/>
        <v>185.58477376374435</v>
      </c>
      <c r="CC439" s="1"/>
      <c r="CD439" s="5">
        <v>34550</v>
      </c>
      <c r="CE439" s="5">
        <v>35168</v>
      </c>
      <c r="CF439" s="5">
        <v>34430</v>
      </c>
      <c r="CG439" s="5">
        <v>34946</v>
      </c>
      <c r="CH439" s="5">
        <v>36782.100000000006</v>
      </c>
      <c r="CI439" s="6">
        <v>31138</v>
      </c>
      <c r="CJ439" s="5">
        <v>35400</v>
      </c>
      <c r="CK439" s="5">
        <v>34916</v>
      </c>
      <c r="CL439" s="5">
        <v>32547</v>
      </c>
      <c r="CM439" s="6">
        <v>33205</v>
      </c>
      <c r="CN439" s="6">
        <v>34398</v>
      </c>
      <c r="CO439" s="5">
        <v>31486</v>
      </c>
      <c r="CP439" s="5">
        <v>32756</v>
      </c>
      <c r="CQ439" s="5">
        <v>36600</v>
      </c>
      <c r="CR439" s="6">
        <f t="shared" si="304"/>
        <v>34165.864285714284</v>
      </c>
      <c r="CS439" s="1"/>
      <c r="CT439" s="13">
        <v>588.66993756492479</v>
      </c>
      <c r="CU439" s="61" t="s">
        <v>35</v>
      </c>
      <c r="CV439" s="13">
        <v>500</v>
      </c>
      <c r="CW439" s="13">
        <v>1000</v>
      </c>
      <c r="CX439" s="13">
        <v>400</v>
      </c>
      <c r="CY439" s="14">
        <v>1600</v>
      </c>
      <c r="CZ439" s="13">
        <v>480</v>
      </c>
      <c r="DA439" s="13">
        <v>662</v>
      </c>
      <c r="DB439" s="13">
        <v>1000</v>
      </c>
      <c r="DC439" s="14">
        <v>1442</v>
      </c>
      <c r="DD439" s="61" t="s">
        <v>35</v>
      </c>
      <c r="DE439" s="13">
        <v>965</v>
      </c>
      <c r="DF439" s="13">
        <v>2000</v>
      </c>
      <c r="DG439" s="13">
        <v>2000</v>
      </c>
      <c r="DH439" s="14">
        <f t="shared" si="305"/>
        <v>1053.1391614637439</v>
      </c>
      <c r="DI439" s="1"/>
      <c r="DJ439" s="5">
        <v>19500</v>
      </c>
      <c r="DK439" s="61" t="s">
        <v>35</v>
      </c>
      <c r="DL439" s="5">
        <v>22850</v>
      </c>
      <c r="DM439" s="5">
        <v>20539</v>
      </c>
      <c r="DN439" s="5">
        <v>19100</v>
      </c>
      <c r="DO439" s="6">
        <v>17850</v>
      </c>
      <c r="DP439" s="5">
        <v>19010</v>
      </c>
      <c r="DQ439" s="5">
        <v>19500</v>
      </c>
      <c r="DR439" s="5">
        <v>19808</v>
      </c>
      <c r="DS439" s="6">
        <v>18070</v>
      </c>
      <c r="DT439" s="61" t="s">
        <v>35</v>
      </c>
      <c r="DU439" s="5">
        <v>18092</v>
      </c>
      <c r="DV439" s="5">
        <v>24231</v>
      </c>
      <c r="DW439" s="5">
        <v>22000</v>
      </c>
      <c r="DX439" s="6">
        <f t="shared" si="306"/>
        <v>20045.833333333332</v>
      </c>
    </row>
    <row r="440" spans="1:128" s="27" customFormat="1" x14ac:dyDescent="0.25">
      <c r="A440" s="7">
        <v>435</v>
      </c>
      <c r="B440" s="5">
        <f t="shared" si="292"/>
        <v>4447.4471657237345</v>
      </c>
      <c r="C440" s="5">
        <f t="shared" si="293"/>
        <v>2450.7317073170734</v>
      </c>
      <c r="D440" s="5">
        <f t="shared" si="307"/>
        <v>5352.5860465116275</v>
      </c>
      <c r="E440" s="5">
        <f t="shared" si="308"/>
        <v>4804.6419130434779</v>
      </c>
      <c r="F440" s="5">
        <f t="shared" si="309"/>
        <v>5170.7625000000007</v>
      </c>
      <c r="G440" s="5">
        <f t="shared" si="310"/>
        <v>533.50708556149732</v>
      </c>
      <c r="H440" s="5">
        <f t="shared" si="311"/>
        <v>2270.744538170381</v>
      </c>
      <c r="I440" s="5">
        <f t="shared" si="312"/>
        <v>4386.5092610444644</v>
      </c>
      <c r="J440" s="5">
        <f t="shared" si="313"/>
        <v>4362.3250659562464</v>
      </c>
      <c r="K440" s="5">
        <f t="shared" si="314"/>
        <v>5393.2692167311479</v>
      </c>
      <c r="L440" s="57">
        <f t="shared" si="294"/>
        <v>1113.6243457616144</v>
      </c>
      <c r="M440" s="5">
        <f t="shared" si="315"/>
        <v>4097.794966509251</v>
      </c>
      <c r="N440" s="5">
        <f t="shared" si="316"/>
        <v>19570.738112676056</v>
      </c>
      <c r="O440" s="5">
        <f t="shared" si="317"/>
        <v>3947.1494093120223</v>
      </c>
      <c r="P440" s="6">
        <f t="shared" si="295"/>
        <v>4850.1308095941858</v>
      </c>
      <c r="Q440" s="1"/>
      <c r="R440" s="5">
        <v>40</v>
      </c>
      <c r="S440" s="5">
        <v>17</v>
      </c>
      <c r="T440" s="5">
        <v>24</v>
      </c>
      <c r="U440" s="5">
        <v>80</v>
      </c>
      <c r="V440" s="5">
        <v>50</v>
      </c>
      <c r="W440" s="5">
        <v>8</v>
      </c>
      <c r="X440" s="5">
        <v>3</v>
      </c>
      <c r="Y440" s="5">
        <v>20</v>
      </c>
      <c r="Z440" s="5">
        <v>20</v>
      </c>
      <c r="AA440" s="5">
        <v>21</v>
      </c>
      <c r="AB440" s="5">
        <v>14</v>
      </c>
      <c r="AC440" s="5">
        <v>44</v>
      </c>
      <c r="AD440" s="5">
        <v>1</v>
      </c>
      <c r="AE440" s="5">
        <v>35</v>
      </c>
      <c r="AF440" s="6">
        <f t="shared" si="296"/>
        <v>26.928571428571427</v>
      </c>
      <c r="AG440" s="1"/>
      <c r="AH440" s="5">
        <f t="shared" si="297"/>
        <v>4049.9421601742106</v>
      </c>
      <c r="AI440" s="5">
        <f t="shared" si="318"/>
        <v>2450.7317073170734</v>
      </c>
      <c r="AJ440" s="5">
        <f t="shared" si="319"/>
        <v>4804.1860465116279</v>
      </c>
      <c r="AK440" s="5">
        <f t="shared" si="319"/>
        <v>4558.173913043478</v>
      </c>
      <c r="AL440" s="5">
        <f t="shared" si="320"/>
        <v>4597.7625000000007</v>
      </c>
      <c r="AM440" s="5">
        <f t="shared" si="320"/>
        <v>399.63208556149732</v>
      </c>
      <c r="AN440" s="5">
        <f t="shared" si="321"/>
        <v>1795.4945381703808</v>
      </c>
      <c r="AO440" s="5">
        <f t="shared" si="298"/>
        <v>4033.0349408027723</v>
      </c>
      <c r="AP440" s="5">
        <f t="shared" si="299"/>
        <v>4124.6290659562464</v>
      </c>
      <c r="AQ440" s="5">
        <f t="shared" si="322"/>
        <v>5242.894736842105</v>
      </c>
      <c r="AR440" s="5">
        <f t="shared" si="323"/>
        <v>1113.6243457616144</v>
      </c>
      <c r="AS440" s="5">
        <f t="shared" si="324"/>
        <v>3872.8167281672818</v>
      </c>
      <c r="AT440" s="5">
        <f t="shared" si="325"/>
        <v>19425.352112676057</v>
      </c>
      <c r="AU440" s="5">
        <f t="shared" si="326"/>
        <v>3815.1494093120223</v>
      </c>
      <c r="AV440" s="6">
        <f t="shared" si="300"/>
        <v>4591.673163592598</v>
      </c>
      <c r="AW440" s="1"/>
      <c r="AX440" s="5">
        <f t="shared" si="301"/>
        <v>397.50500554952396</v>
      </c>
      <c r="AY440" s="61" t="s">
        <v>35</v>
      </c>
      <c r="AZ440" s="5">
        <f t="shared" si="327"/>
        <v>548.4</v>
      </c>
      <c r="BA440" s="5">
        <f t="shared" si="328"/>
        <v>246.46799999999999</v>
      </c>
      <c r="BB440" s="5">
        <f t="shared" si="329"/>
        <v>573</v>
      </c>
      <c r="BC440" s="5">
        <f t="shared" si="329"/>
        <v>133.875</v>
      </c>
      <c r="BD440" s="5">
        <f t="shared" si="331"/>
        <v>475.25</v>
      </c>
      <c r="BE440" s="5">
        <f t="shared" si="332"/>
        <v>353.47432024169183</v>
      </c>
      <c r="BF440" s="5">
        <f t="shared" si="333"/>
        <v>237.696</v>
      </c>
      <c r="BG440" s="5">
        <f t="shared" si="334"/>
        <v>150.37447988904299</v>
      </c>
      <c r="BH440" s="61" t="s">
        <v>35</v>
      </c>
      <c r="BI440" s="5">
        <f t="shared" si="337"/>
        <v>224.9782383419689</v>
      </c>
      <c r="BJ440" s="5">
        <f t="shared" si="335"/>
        <v>145.386</v>
      </c>
      <c r="BK440" s="5">
        <f t="shared" si="336"/>
        <v>132</v>
      </c>
      <c r="BL440" s="6">
        <f t="shared" si="302"/>
        <v>301.5339203351856</v>
      </c>
      <c r="BM440" s="1"/>
      <c r="BN440" s="13">
        <v>102.37183238739532</v>
      </c>
      <c r="BO440" s="13">
        <v>172.2</v>
      </c>
      <c r="BP440" s="13">
        <v>86</v>
      </c>
      <c r="BQ440" s="13">
        <v>92</v>
      </c>
      <c r="BR440" s="13">
        <v>96</v>
      </c>
      <c r="BS440" s="14">
        <v>935</v>
      </c>
      <c r="BT440" s="13">
        <v>236.59219839948588</v>
      </c>
      <c r="BU440" s="14">
        <v>103.89</v>
      </c>
      <c r="BV440" s="13">
        <v>94.690696728010465</v>
      </c>
      <c r="BW440" s="14">
        <v>76</v>
      </c>
      <c r="BX440" s="14">
        <v>370.66</v>
      </c>
      <c r="BY440" s="14">
        <v>97.56</v>
      </c>
      <c r="BZ440" s="13">
        <v>20.234999999999999</v>
      </c>
      <c r="CA440" s="13">
        <v>115.12</v>
      </c>
      <c r="CB440" s="14">
        <f t="shared" si="303"/>
        <v>185.59426625106366</v>
      </c>
      <c r="CC440" s="1"/>
      <c r="CD440" s="5">
        <v>34550</v>
      </c>
      <c r="CE440" s="5">
        <v>35168</v>
      </c>
      <c r="CF440" s="5">
        <v>34430</v>
      </c>
      <c r="CG440" s="5">
        <v>34946</v>
      </c>
      <c r="CH440" s="5">
        <v>36782.100000000006</v>
      </c>
      <c r="CI440" s="6">
        <v>31138</v>
      </c>
      <c r="CJ440" s="5">
        <v>35400</v>
      </c>
      <c r="CK440" s="5">
        <v>34916</v>
      </c>
      <c r="CL440" s="5">
        <v>32547</v>
      </c>
      <c r="CM440" s="6">
        <v>33205</v>
      </c>
      <c r="CN440" s="6">
        <v>34398</v>
      </c>
      <c r="CO440" s="5">
        <v>31486</v>
      </c>
      <c r="CP440" s="5">
        <v>32756</v>
      </c>
      <c r="CQ440" s="5">
        <v>36600</v>
      </c>
      <c r="CR440" s="6">
        <f t="shared" si="304"/>
        <v>34165.864285714284</v>
      </c>
      <c r="CS440" s="1"/>
      <c r="CT440" s="13">
        <v>588.67183238739528</v>
      </c>
      <c r="CU440" s="61" t="s">
        <v>35</v>
      </c>
      <c r="CV440" s="13">
        <v>500</v>
      </c>
      <c r="CW440" s="13">
        <v>1000</v>
      </c>
      <c r="CX440" s="13">
        <v>400</v>
      </c>
      <c r="CY440" s="14">
        <v>1600</v>
      </c>
      <c r="CZ440" s="13">
        <v>480</v>
      </c>
      <c r="DA440" s="13">
        <v>662</v>
      </c>
      <c r="DB440" s="13">
        <v>1000</v>
      </c>
      <c r="DC440" s="14">
        <v>1442</v>
      </c>
      <c r="DD440" s="61" t="s">
        <v>35</v>
      </c>
      <c r="DE440" s="13">
        <v>965</v>
      </c>
      <c r="DF440" s="13">
        <v>2000</v>
      </c>
      <c r="DG440" s="13">
        <v>2000</v>
      </c>
      <c r="DH440" s="14">
        <f t="shared" si="305"/>
        <v>1053.1393193656163</v>
      </c>
      <c r="DI440" s="1"/>
      <c r="DJ440" s="5">
        <v>19500</v>
      </c>
      <c r="DK440" s="61" t="s">
        <v>35</v>
      </c>
      <c r="DL440" s="5">
        <v>22850</v>
      </c>
      <c r="DM440" s="5">
        <v>20539</v>
      </c>
      <c r="DN440" s="5">
        <v>19100</v>
      </c>
      <c r="DO440" s="6">
        <v>17850</v>
      </c>
      <c r="DP440" s="5">
        <v>19010</v>
      </c>
      <c r="DQ440" s="5">
        <v>19500</v>
      </c>
      <c r="DR440" s="5">
        <v>19808</v>
      </c>
      <c r="DS440" s="6">
        <v>18070</v>
      </c>
      <c r="DT440" s="61" t="s">
        <v>35</v>
      </c>
      <c r="DU440" s="5">
        <v>18092</v>
      </c>
      <c r="DV440" s="5">
        <v>24231</v>
      </c>
      <c r="DW440" s="5">
        <v>22000</v>
      </c>
      <c r="DX440" s="6">
        <f t="shared" si="306"/>
        <v>20045.833333333332</v>
      </c>
    </row>
    <row r="441" spans="1:128" s="27" customFormat="1" x14ac:dyDescent="0.25">
      <c r="A441" s="7">
        <v>436</v>
      </c>
      <c r="B441" s="5">
        <f t="shared" si="292"/>
        <v>4447.3711014223863</v>
      </c>
      <c r="C441" s="5">
        <f t="shared" si="293"/>
        <v>2449.025069637883</v>
      </c>
      <c r="D441" s="5">
        <f t="shared" si="307"/>
        <v>5352.5860465116275</v>
      </c>
      <c r="E441" s="5">
        <f t="shared" si="308"/>
        <v>4804.6419130434779</v>
      </c>
      <c r="F441" s="5">
        <f t="shared" si="309"/>
        <v>5170.7625000000007</v>
      </c>
      <c r="G441" s="5">
        <f t="shared" si="310"/>
        <v>533.50708556149732</v>
      </c>
      <c r="H441" s="5">
        <f t="shared" si="311"/>
        <v>2270.744538170381</v>
      </c>
      <c r="I441" s="5">
        <f t="shared" si="312"/>
        <v>4386.5092610444644</v>
      </c>
      <c r="J441" s="5">
        <f t="shared" si="313"/>
        <v>4362.3250659562464</v>
      </c>
      <c r="K441" s="5">
        <f t="shared" si="314"/>
        <v>5393.2692167311479</v>
      </c>
      <c r="L441" s="57">
        <f t="shared" si="294"/>
        <v>1113.6243457616144</v>
      </c>
      <c r="M441" s="5">
        <f t="shared" si="315"/>
        <v>4097.794966509251</v>
      </c>
      <c r="N441" s="5">
        <f t="shared" si="316"/>
        <v>19569.778172366077</v>
      </c>
      <c r="O441" s="5">
        <f t="shared" si="317"/>
        <v>3947.1494093120223</v>
      </c>
      <c r="P441" s="6">
        <f t="shared" si="295"/>
        <v>4849.934906573435</v>
      </c>
      <c r="Q441" s="1"/>
      <c r="R441" s="5">
        <v>40</v>
      </c>
      <c r="S441" s="5">
        <v>17</v>
      </c>
      <c r="T441" s="5">
        <v>24</v>
      </c>
      <c r="U441" s="5">
        <v>80</v>
      </c>
      <c r="V441" s="5">
        <v>50</v>
      </c>
      <c r="W441" s="5">
        <v>8</v>
      </c>
      <c r="X441" s="5">
        <v>3</v>
      </c>
      <c r="Y441" s="5">
        <v>20</v>
      </c>
      <c r="Z441" s="5">
        <v>20</v>
      </c>
      <c r="AA441" s="5">
        <v>21</v>
      </c>
      <c r="AB441" s="5">
        <v>14</v>
      </c>
      <c r="AC441" s="5">
        <v>44</v>
      </c>
      <c r="AD441" s="5">
        <v>1</v>
      </c>
      <c r="AE441" s="5">
        <v>35</v>
      </c>
      <c r="AF441" s="6">
        <f t="shared" si="296"/>
        <v>26.928571428571427</v>
      </c>
      <c r="AG441" s="1"/>
      <c r="AH441" s="5">
        <f t="shared" si="297"/>
        <v>4049.8673724236519</v>
      </c>
      <c r="AI441" s="5">
        <f t="shared" si="318"/>
        <v>2449.025069637883</v>
      </c>
      <c r="AJ441" s="5">
        <f t="shared" si="319"/>
        <v>4804.1860465116279</v>
      </c>
      <c r="AK441" s="5">
        <f t="shared" si="319"/>
        <v>4558.173913043478</v>
      </c>
      <c r="AL441" s="5">
        <f t="shared" si="320"/>
        <v>4597.7625000000007</v>
      </c>
      <c r="AM441" s="5">
        <f t="shared" si="320"/>
        <v>399.63208556149732</v>
      </c>
      <c r="AN441" s="5">
        <f t="shared" si="321"/>
        <v>1795.4945381703808</v>
      </c>
      <c r="AO441" s="5">
        <f t="shared" si="298"/>
        <v>4033.0349408027723</v>
      </c>
      <c r="AP441" s="5">
        <f t="shared" si="299"/>
        <v>4124.6290659562464</v>
      </c>
      <c r="AQ441" s="5">
        <f t="shared" si="322"/>
        <v>5242.894736842105</v>
      </c>
      <c r="AR441" s="5">
        <f t="shared" si="323"/>
        <v>1113.6243457616144</v>
      </c>
      <c r="AS441" s="5">
        <f t="shared" si="324"/>
        <v>3872.8167281672818</v>
      </c>
      <c r="AT441" s="5">
        <f t="shared" si="325"/>
        <v>19424.392172366079</v>
      </c>
      <c r="AU441" s="5">
        <f t="shared" si="326"/>
        <v>3815.1494093120223</v>
      </c>
      <c r="AV441" s="6">
        <f t="shared" si="300"/>
        <v>4591.4773517540461</v>
      </c>
      <c r="AW441" s="1"/>
      <c r="AX441" s="5">
        <f t="shared" si="301"/>
        <v>397.50372899873469</v>
      </c>
      <c r="AY441" s="61" t="s">
        <v>35</v>
      </c>
      <c r="AZ441" s="5">
        <f t="shared" si="327"/>
        <v>548.4</v>
      </c>
      <c r="BA441" s="5">
        <f t="shared" si="328"/>
        <v>246.46799999999999</v>
      </c>
      <c r="BB441" s="5">
        <f t="shared" si="329"/>
        <v>573</v>
      </c>
      <c r="BC441" s="5">
        <f t="shared" si="329"/>
        <v>133.875</v>
      </c>
      <c r="BD441" s="5">
        <f t="shared" si="331"/>
        <v>475.25</v>
      </c>
      <c r="BE441" s="5">
        <f t="shared" si="332"/>
        <v>353.47432024169183</v>
      </c>
      <c r="BF441" s="5">
        <f t="shared" si="333"/>
        <v>237.696</v>
      </c>
      <c r="BG441" s="5">
        <f t="shared" si="334"/>
        <v>150.37447988904299</v>
      </c>
      <c r="BH441" s="61" t="s">
        <v>35</v>
      </c>
      <c r="BI441" s="5">
        <f t="shared" si="337"/>
        <v>224.9782383419689</v>
      </c>
      <c r="BJ441" s="5">
        <f t="shared" si="335"/>
        <v>145.386</v>
      </c>
      <c r="BK441" s="5">
        <f t="shared" si="336"/>
        <v>132</v>
      </c>
      <c r="BL441" s="6">
        <f t="shared" si="302"/>
        <v>301.53381395595312</v>
      </c>
      <c r="BM441" s="1"/>
      <c r="BN441" s="13">
        <v>102.37372285894926</v>
      </c>
      <c r="BO441" s="13">
        <v>172.32</v>
      </c>
      <c r="BP441" s="13">
        <v>86</v>
      </c>
      <c r="BQ441" s="13">
        <v>92</v>
      </c>
      <c r="BR441" s="13">
        <v>96</v>
      </c>
      <c r="BS441" s="14">
        <v>935</v>
      </c>
      <c r="BT441" s="13">
        <v>236.59219839948588</v>
      </c>
      <c r="BU441" s="14">
        <v>103.89</v>
      </c>
      <c r="BV441" s="13">
        <v>94.690696728010465</v>
      </c>
      <c r="BW441" s="14">
        <v>76</v>
      </c>
      <c r="BX441" s="14">
        <v>370.66</v>
      </c>
      <c r="BY441" s="14">
        <v>97.56</v>
      </c>
      <c r="BZ441" s="13">
        <v>20.236000000000001</v>
      </c>
      <c r="CA441" s="13">
        <v>115.12</v>
      </c>
      <c r="CB441" s="14">
        <f t="shared" si="303"/>
        <v>185.60304414188894</v>
      </c>
      <c r="CC441" s="1"/>
      <c r="CD441" s="5">
        <v>34550</v>
      </c>
      <c r="CE441" s="5">
        <v>35168</v>
      </c>
      <c r="CF441" s="5">
        <v>34430</v>
      </c>
      <c r="CG441" s="5">
        <v>34946</v>
      </c>
      <c r="CH441" s="5">
        <v>36782.100000000006</v>
      </c>
      <c r="CI441" s="6">
        <v>31138</v>
      </c>
      <c r="CJ441" s="5">
        <v>35400</v>
      </c>
      <c r="CK441" s="5">
        <v>34916</v>
      </c>
      <c r="CL441" s="5">
        <v>32547</v>
      </c>
      <c r="CM441" s="6">
        <v>33205</v>
      </c>
      <c r="CN441" s="6">
        <v>34398</v>
      </c>
      <c r="CO441" s="5">
        <v>31486</v>
      </c>
      <c r="CP441" s="5">
        <v>32756</v>
      </c>
      <c r="CQ441" s="5">
        <v>36600</v>
      </c>
      <c r="CR441" s="6">
        <f t="shared" si="304"/>
        <v>34165.864285714284</v>
      </c>
      <c r="CS441" s="1"/>
      <c r="CT441" s="13">
        <v>588.67372285894919</v>
      </c>
      <c r="CU441" s="61" t="s">
        <v>35</v>
      </c>
      <c r="CV441" s="13">
        <v>500</v>
      </c>
      <c r="CW441" s="13">
        <v>1000</v>
      </c>
      <c r="CX441" s="13">
        <v>400</v>
      </c>
      <c r="CY441" s="14">
        <v>1600</v>
      </c>
      <c r="CZ441" s="13">
        <v>480</v>
      </c>
      <c r="DA441" s="13">
        <v>662</v>
      </c>
      <c r="DB441" s="13">
        <v>1000</v>
      </c>
      <c r="DC441" s="14">
        <v>1442</v>
      </c>
      <c r="DD441" s="61" t="s">
        <v>35</v>
      </c>
      <c r="DE441" s="13">
        <v>965</v>
      </c>
      <c r="DF441" s="13">
        <v>2000</v>
      </c>
      <c r="DG441" s="13">
        <v>2000</v>
      </c>
      <c r="DH441" s="14">
        <f t="shared" si="305"/>
        <v>1053.1394769049123</v>
      </c>
      <c r="DI441" s="1"/>
      <c r="DJ441" s="5">
        <v>19500</v>
      </c>
      <c r="DK441" s="61" t="s">
        <v>35</v>
      </c>
      <c r="DL441" s="5">
        <v>22850</v>
      </c>
      <c r="DM441" s="5">
        <v>20539</v>
      </c>
      <c r="DN441" s="5">
        <v>19100</v>
      </c>
      <c r="DO441" s="6">
        <v>17850</v>
      </c>
      <c r="DP441" s="5">
        <v>19010</v>
      </c>
      <c r="DQ441" s="5">
        <v>19500</v>
      </c>
      <c r="DR441" s="5">
        <v>19808</v>
      </c>
      <c r="DS441" s="6">
        <v>18070</v>
      </c>
      <c r="DT441" s="61" t="s">
        <v>35</v>
      </c>
      <c r="DU441" s="5">
        <v>18092</v>
      </c>
      <c r="DV441" s="5">
        <v>24231</v>
      </c>
      <c r="DW441" s="5">
        <v>22000</v>
      </c>
      <c r="DX441" s="6">
        <f t="shared" si="306"/>
        <v>20045.833333333332</v>
      </c>
    </row>
    <row r="442" spans="1:128" s="27" customFormat="1" x14ac:dyDescent="0.25">
      <c r="A442" s="7">
        <v>437</v>
      </c>
      <c r="B442" s="5">
        <f t="shared" si="292"/>
        <v>4447.2952141415117</v>
      </c>
      <c r="C442" s="5">
        <f t="shared" si="293"/>
        <v>2447.3208072373</v>
      </c>
      <c r="D442" s="5">
        <f t="shared" si="307"/>
        <v>5352.5860465116275</v>
      </c>
      <c r="E442" s="5">
        <f t="shared" si="308"/>
        <v>4804.6419130434779</v>
      </c>
      <c r="F442" s="5">
        <f t="shared" si="309"/>
        <v>5170.7625000000007</v>
      </c>
      <c r="G442" s="5">
        <f t="shared" si="310"/>
        <v>533.50708556149732</v>
      </c>
      <c r="H442" s="5">
        <f t="shared" si="311"/>
        <v>2270.744538170381</v>
      </c>
      <c r="I442" s="5">
        <f t="shared" si="312"/>
        <v>4386.5092610444644</v>
      </c>
      <c r="J442" s="5">
        <f t="shared" si="313"/>
        <v>4362.3250659562464</v>
      </c>
      <c r="K442" s="5">
        <f t="shared" si="314"/>
        <v>5393.2692167311479</v>
      </c>
      <c r="L442" s="57">
        <f t="shared" si="294"/>
        <v>1113.6243457616144</v>
      </c>
      <c r="M442" s="5">
        <f t="shared" si="315"/>
        <v>4097.3980395103608</v>
      </c>
      <c r="N442" s="5">
        <f t="shared" si="316"/>
        <v>19568.818326925924</v>
      </c>
      <c r="O442" s="5">
        <f t="shared" si="317"/>
        <v>3947.1494093120223</v>
      </c>
      <c r="P442" s="6">
        <f t="shared" si="295"/>
        <v>4849.7108407076839</v>
      </c>
      <c r="Q442" s="1"/>
      <c r="R442" s="5">
        <v>40</v>
      </c>
      <c r="S442" s="5">
        <v>17</v>
      </c>
      <c r="T442" s="5">
        <v>24</v>
      </c>
      <c r="U442" s="5">
        <v>80</v>
      </c>
      <c r="V442" s="5">
        <v>50</v>
      </c>
      <c r="W442" s="5">
        <v>8</v>
      </c>
      <c r="X442" s="5">
        <v>3</v>
      </c>
      <c r="Y442" s="5">
        <v>20</v>
      </c>
      <c r="Z442" s="5">
        <v>20</v>
      </c>
      <c r="AA442" s="5">
        <v>21</v>
      </c>
      <c r="AB442" s="5">
        <v>14</v>
      </c>
      <c r="AC442" s="5">
        <v>44</v>
      </c>
      <c r="AD442" s="5">
        <v>1</v>
      </c>
      <c r="AE442" s="5">
        <v>35</v>
      </c>
      <c r="AF442" s="6">
        <f t="shared" si="296"/>
        <v>26.928571428571427</v>
      </c>
      <c r="AG442" s="1"/>
      <c r="AH442" s="5">
        <f t="shared" si="297"/>
        <v>4049.7927587608783</v>
      </c>
      <c r="AI442" s="5">
        <f t="shared" si="318"/>
        <v>2447.3208072373</v>
      </c>
      <c r="AJ442" s="5">
        <f t="shared" si="319"/>
        <v>4804.1860465116279</v>
      </c>
      <c r="AK442" s="5">
        <f t="shared" si="319"/>
        <v>4558.173913043478</v>
      </c>
      <c r="AL442" s="5">
        <f t="shared" si="320"/>
        <v>4597.7625000000007</v>
      </c>
      <c r="AM442" s="5">
        <f t="shared" si="320"/>
        <v>399.63208556149732</v>
      </c>
      <c r="AN442" s="5">
        <f t="shared" si="321"/>
        <v>1795.4945381703808</v>
      </c>
      <c r="AO442" s="5">
        <f t="shared" si="298"/>
        <v>4033.0349408027723</v>
      </c>
      <c r="AP442" s="5">
        <f t="shared" si="299"/>
        <v>4124.6290659562464</v>
      </c>
      <c r="AQ442" s="5">
        <f t="shared" si="322"/>
        <v>5242.894736842105</v>
      </c>
      <c r="AR442" s="5">
        <f t="shared" si="323"/>
        <v>1113.6243457616144</v>
      </c>
      <c r="AS442" s="5">
        <f t="shared" si="324"/>
        <v>3872.419801168392</v>
      </c>
      <c r="AT442" s="5">
        <f t="shared" si="325"/>
        <v>19423.432326925926</v>
      </c>
      <c r="AU442" s="5">
        <f t="shared" si="326"/>
        <v>3815.1494093120223</v>
      </c>
      <c r="AV442" s="6">
        <f t="shared" si="300"/>
        <v>4591.2533768610174</v>
      </c>
      <c r="AW442" s="1"/>
      <c r="AX442" s="5">
        <f t="shared" si="301"/>
        <v>397.50245538063382</v>
      </c>
      <c r="AY442" s="61" t="s">
        <v>35</v>
      </c>
      <c r="AZ442" s="5">
        <f t="shared" si="327"/>
        <v>548.4</v>
      </c>
      <c r="BA442" s="5">
        <f t="shared" si="328"/>
        <v>246.46799999999999</v>
      </c>
      <c r="BB442" s="5">
        <f t="shared" si="329"/>
        <v>573</v>
      </c>
      <c r="BC442" s="5">
        <f t="shared" si="329"/>
        <v>133.875</v>
      </c>
      <c r="BD442" s="5">
        <f t="shared" si="331"/>
        <v>475.25</v>
      </c>
      <c r="BE442" s="5">
        <f t="shared" si="332"/>
        <v>353.47432024169183</v>
      </c>
      <c r="BF442" s="5">
        <f t="shared" si="333"/>
        <v>237.696</v>
      </c>
      <c r="BG442" s="5">
        <f t="shared" si="334"/>
        <v>150.37447988904299</v>
      </c>
      <c r="BH442" s="61" t="s">
        <v>35</v>
      </c>
      <c r="BI442" s="5">
        <f t="shared" si="337"/>
        <v>224.9782383419689</v>
      </c>
      <c r="BJ442" s="5">
        <f t="shared" si="335"/>
        <v>145.386</v>
      </c>
      <c r="BK442" s="5">
        <f t="shared" si="336"/>
        <v>132</v>
      </c>
      <c r="BL442" s="6">
        <f t="shared" si="302"/>
        <v>301.53370782111142</v>
      </c>
      <c r="BM442" s="1"/>
      <c r="BN442" s="13">
        <v>102.3756089995222</v>
      </c>
      <c r="BO442" s="13">
        <v>172.44</v>
      </c>
      <c r="BP442" s="13">
        <v>86</v>
      </c>
      <c r="BQ442" s="13">
        <v>92</v>
      </c>
      <c r="BR442" s="13">
        <v>96</v>
      </c>
      <c r="BS442" s="14">
        <v>935</v>
      </c>
      <c r="BT442" s="13">
        <v>236.59219839948588</v>
      </c>
      <c r="BU442" s="14">
        <v>103.89</v>
      </c>
      <c r="BV442" s="13">
        <v>94.690696728010465</v>
      </c>
      <c r="BW442" s="14">
        <v>76</v>
      </c>
      <c r="BX442" s="14">
        <v>370.66</v>
      </c>
      <c r="BY442" s="14">
        <v>97.57</v>
      </c>
      <c r="BZ442" s="13">
        <v>20.237000000000002</v>
      </c>
      <c r="CA442" s="13">
        <v>115.12</v>
      </c>
      <c r="CB442" s="14">
        <f t="shared" si="303"/>
        <v>185.61253600907276</v>
      </c>
      <c r="CC442" s="1"/>
      <c r="CD442" s="5">
        <v>34550</v>
      </c>
      <c r="CE442" s="5">
        <v>35168</v>
      </c>
      <c r="CF442" s="5">
        <v>34430</v>
      </c>
      <c r="CG442" s="5">
        <v>34946</v>
      </c>
      <c r="CH442" s="5">
        <v>36782.100000000006</v>
      </c>
      <c r="CI442" s="6">
        <v>31138</v>
      </c>
      <c r="CJ442" s="5">
        <v>35400</v>
      </c>
      <c r="CK442" s="5">
        <v>34916</v>
      </c>
      <c r="CL442" s="5">
        <v>32547</v>
      </c>
      <c r="CM442" s="6">
        <v>33205</v>
      </c>
      <c r="CN442" s="6">
        <v>34398</v>
      </c>
      <c r="CO442" s="5">
        <v>31486</v>
      </c>
      <c r="CP442" s="5">
        <v>32756</v>
      </c>
      <c r="CQ442" s="5">
        <v>36600</v>
      </c>
      <c r="CR442" s="6">
        <f t="shared" si="304"/>
        <v>34165.864285714284</v>
      </c>
      <c r="CS442" s="1"/>
      <c r="CT442" s="13">
        <v>588.67560899952218</v>
      </c>
      <c r="CU442" s="61" t="s">
        <v>35</v>
      </c>
      <c r="CV442" s="13">
        <v>500</v>
      </c>
      <c r="CW442" s="13">
        <v>1000</v>
      </c>
      <c r="CX442" s="13">
        <v>400</v>
      </c>
      <c r="CY442" s="14">
        <v>1600</v>
      </c>
      <c r="CZ442" s="13">
        <v>480</v>
      </c>
      <c r="DA442" s="13">
        <v>662</v>
      </c>
      <c r="DB442" s="13">
        <v>1000</v>
      </c>
      <c r="DC442" s="14">
        <v>1442</v>
      </c>
      <c r="DD442" s="61" t="s">
        <v>35</v>
      </c>
      <c r="DE442" s="13">
        <v>965</v>
      </c>
      <c r="DF442" s="13">
        <v>2000</v>
      </c>
      <c r="DG442" s="13">
        <v>2000</v>
      </c>
      <c r="DH442" s="14">
        <f t="shared" si="305"/>
        <v>1053.1396340832935</v>
      </c>
      <c r="DI442" s="1"/>
      <c r="DJ442" s="5">
        <v>19500</v>
      </c>
      <c r="DK442" s="61" t="s">
        <v>35</v>
      </c>
      <c r="DL442" s="5">
        <v>22850</v>
      </c>
      <c r="DM442" s="5">
        <v>20539</v>
      </c>
      <c r="DN442" s="5">
        <v>19100</v>
      </c>
      <c r="DO442" s="6">
        <v>17850</v>
      </c>
      <c r="DP442" s="5">
        <v>19010</v>
      </c>
      <c r="DQ442" s="5">
        <v>19500</v>
      </c>
      <c r="DR442" s="5">
        <v>19808</v>
      </c>
      <c r="DS442" s="6">
        <v>18070</v>
      </c>
      <c r="DT442" s="61" t="s">
        <v>35</v>
      </c>
      <c r="DU442" s="5">
        <v>18092</v>
      </c>
      <c r="DV442" s="5">
        <v>24231</v>
      </c>
      <c r="DW442" s="5">
        <v>22000</v>
      </c>
      <c r="DX442" s="6">
        <f t="shared" si="306"/>
        <v>20045.833333333332</v>
      </c>
    </row>
    <row r="443" spans="1:128" s="27" customFormat="1" x14ac:dyDescent="0.25">
      <c r="A443" s="7">
        <v>438</v>
      </c>
      <c r="B443" s="5">
        <f t="shared" si="292"/>
        <v>4447.2195030654184</v>
      </c>
      <c r="C443" s="5">
        <f t="shared" si="293"/>
        <v>2445.6189151599442</v>
      </c>
      <c r="D443" s="5">
        <f t="shared" si="307"/>
        <v>5352.5860465116275</v>
      </c>
      <c r="E443" s="5">
        <f t="shared" si="308"/>
        <v>4804.6419130434779</v>
      </c>
      <c r="F443" s="5">
        <f t="shared" si="309"/>
        <v>5170.7625000000007</v>
      </c>
      <c r="G443" s="5">
        <f t="shared" si="310"/>
        <v>533.50708556149732</v>
      </c>
      <c r="H443" s="5">
        <f t="shared" si="311"/>
        <v>2270.744538170381</v>
      </c>
      <c r="I443" s="5">
        <f t="shared" si="312"/>
        <v>4386.5092610444644</v>
      </c>
      <c r="J443" s="5">
        <f t="shared" si="313"/>
        <v>4362.3250659562464</v>
      </c>
      <c r="K443" s="5">
        <f t="shared" si="314"/>
        <v>5393.2692167311479</v>
      </c>
      <c r="L443" s="57">
        <f t="shared" si="294"/>
        <v>1113.6243457616144</v>
      </c>
      <c r="M443" s="5">
        <f t="shared" si="315"/>
        <v>4097.0011938656417</v>
      </c>
      <c r="N443" s="5">
        <f t="shared" si="316"/>
        <v>19567.858576341536</v>
      </c>
      <c r="O443" s="5">
        <f t="shared" si="317"/>
        <v>3947.1494093120223</v>
      </c>
      <c r="P443" s="6">
        <f t="shared" si="295"/>
        <v>4849.4869693232158</v>
      </c>
      <c r="Q443" s="1"/>
      <c r="R443" s="5">
        <v>40</v>
      </c>
      <c r="S443" s="5">
        <v>17</v>
      </c>
      <c r="T443" s="5">
        <v>24</v>
      </c>
      <c r="U443" s="5">
        <v>80</v>
      </c>
      <c r="V443" s="5">
        <v>50</v>
      </c>
      <c r="W443" s="5">
        <v>8</v>
      </c>
      <c r="X443" s="5">
        <v>3</v>
      </c>
      <c r="Y443" s="5">
        <v>20</v>
      </c>
      <c r="Z443" s="5">
        <v>20</v>
      </c>
      <c r="AA443" s="5">
        <v>21</v>
      </c>
      <c r="AB443" s="5">
        <v>14</v>
      </c>
      <c r="AC443" s="5">
        <v>44</v>
      </c>
      <c r="AD443" s="5">
        <v>1</v>
      </c>
      <c r="AE443" s="5">
        <v>35</v>
      </c>
      <c r="AF443" s="6">
        <f t="shared" si="296"/>
        <v>26.928571428571427</v>
      </c>
      <c r="AG443" s="1"/>
      <c r="AH443" s="5">
        <f t="shared" si="297"/>
        <v>4049.7183183836228</v>
      </c>
      <c r="AI443" s="5">
        <f t="shared" si="318"/>
        <v>2445.6189151599442</v>
      </c>
      <c r="AJ443" s="5">
        <f t="shared" si="319"/>
        <v>4804.1860465116279</v>
      </c>
      <c r="AK443" s="5">
        <f t="shared" si="319"/>
        <v>4558.173913043478</v>
      </c>
      <c r="AL443" s="5">
        <f t="shared" si="320"/>
        <v>4597.7625000000007</v>
      </c>
      <c r="AM443" s="5">
        <f t="shared" si="320"/>
        <v>399.63208556149732</v>
      </c>
      <c r="AN443" s="5">
        <f t="shared" si="321"/>
        <v>1795.4945381703808</v>
      </c>
      <c r="AO443" s="5">
        <f t="shared" si="298"/>
        <v>4033.0349408027723</v>
      </c>
      <c r="AP443" s="5">
        <f t="shared" si="299"/>
        <v>4124.6290659562464</v>
      </c>
      <c r="AQ443" s="5">
        <f t="shared" si="322"/>
        <v>5242.894736842105</v>
      </c>
      <c r="AR443" s="5">
        <f t="shared" si="323"/>
        <v>1113.6243457616144</v>
      </c>
      <c r="AS443" s="5">
        <f t="shared" si="324"/>
        <v>3872.0229555236729</v>
      </c>
      <c r="AT443" s="5">
        <f t="shared" si="325"/>
        <v>19422.472576341537</v>
      </c>
      <c r="AU443" s="5">
        <f t="shared" si="326"/>
        <v>3815.1494093120223</v>
      </c>
      <c r="AV443" s="6">
        <f t="shared" si="300"/>
        <v>4591.0295962407517</v>
      </c>
      <c r="AW443" s="1"/>
      <c r="AX443" s="5">
        <f t="shared" si="301"/>
        <v>397.50118468179602</v>
      </c>
      <c r="AY443" s="61" t="s">
        <v>35</v>
      </c>
      <c r="AZ443" s="5">
        <f t="shared" si="327"/>
        <v>548.4</v>
      </c>
      <c r="BA443" s="5">
        <f t="shared" si="328"/>
        <v>246.46799999999999</v>
      </c>
      <c r="BB443" s="5">
        <f t="shared" si="329"/>
        <v>573</v>
      </c>
      <c r="BC443" s="5">
        <f t="shared" si="329"/>
        <v>133.875</v>
      </c>
      <c r="BD443" s="5">
        <f t="shared" si="331"/>
        <v>475.25</v>
      </c>
      <c r="BE443" s="5">
        <f t="shared" si="332"/>
        <v>353.47432024169183</v>
      </c>
      <c r="BF443" s="5">
        <f t="shared" si="333"/>
        <v>237.696</v>
      </c>
      <c r="BG443" s="5">
        <f t="shared" si="334"/>
        <v>150.37447988904299</v>
      </c>
      <c r="BH443" s="61" t="s">
        <v>35</v>
      </c>
      <c r="BI443" s="5">
        <f t="shared" si="337"/>
        <v>224.9782383419689</v>
      </c>
      <c r="BJ443" s="5">
        <f t="shared" si="335"/>
        <v>145.386</v>
      </c>
      <c r="BK443" s="5">
        <f t="shared" si="336"/>
        <v>132</v>
      </c>
      <c r="BL443" s="6">
        <f t="shared" si="302"/>
        <v>301.53360192954159</v>
      </c>
      <c r="BM443" s="1"/>
      <c r="BN443" s="13">
        <v>102.37749082891293</v>
      </c>
      <c r="BO443" s="13">
        <v>172.56</v>
      </c>
      <c r="BP443" s="13">
        <v>86</v>
      </c>
      <c r="BQ443" s="13">
        <v>92</v>
      </c>
      <c r="BR443" s="13">
        <v>96</v>
      </c>
      <c r="BS443" s="14">
        <v>935</v>
      </c>
      <c r="BT443" s="13">
        <v>236.59219839948588</v>
      </c>
      <c r="BU443" s="14">
        <v>103.89</v>
      </c>
      <c r="BV443" s="13">
        <v>94.690696728010465</v>
      </c>
      <c r="BW443" s="14">
        <v>76</v>
      </c>
      <c r="BX443" s="14">
        <v>370.66</v>
      </c>
      <c r="BY443" s="14">
        <v>97.58</v>
      </c>
      <c r="BZ443" s="13">
        <v>20.238</v>
      </c>
      <c r="CA443" s="13">
        <v>115.12</v>
      </c>
      <c r="CB443" s="14">
        <f t="shared" si="303"/>
        <v>185.62202756831491</v>
      </c>
      <c r="CC443" s="1"/>
      <c r="CD443" s="5">
        <v>34550</v>
      </c>
      <c r="CE443" s="5">
        <v>35168</v>
      </c>
      <c r="CF443" s="5">
        <v>34430</v>
      </c>
      <c r="CG443" s="5">
        <v>34946</v>
      </c>
      <c r="CH443" s="5">
        <v>36782.100000000006</v>
      </c>
      <c r="CI443" s="6">
        <v>31138</v>
      </c>
      <c r="CJ443" s="5">
        <v>35400</v>
      </c>
      <c r="CK443" s="5">
        <v>34916</v>
      </c>
      <c r="CL443" s="5">
        <v>32547</v>
      </c>
      <c r="CM443" s="6">
        <v>33205</v>
      </c>
      <c r="CN443" s="6">
        <v>34398</v>
      </c>
      <c r="CO443" s="5">
        <v>31486</v>
      </c>
      <c r="CP443" s="5">
        <v>32756</v>
      </c>
      <c r="CQ443" s="5">
        <v>36600</v>
      </c>
      <c r="CR443" s="6">
        <f t="shared" si="304"/>
        <v>34165.864285714284</v>
      </c>
      <c r="CS443" s="1"/>
      <c r="CT443" s="13">
        <v>588.67749082891294</v>
      </c>
      <c r="CU443" s="61" t="s">
        <v>35</v>
      </c>
      <c r="CV443" s="13">
        <v>500</v>
      </c>
      <c r="CW443" s="13">
        <v>1000</v>
      </c>
      <c r="CX443" s="13">
        <v>400</v>
      </c>
      <c r="CY443" s="14">
        <v>1600</v>
      </c>
      <c r="CZ443" s="13">
        <v>480</v>
      </c>
      <c r="DA443" s="13">
        <v>662</v>
      </c>
      <c r="DB443" s="13">
        <v>1000</v>
      </c>
      <c r="DC443" s="14">
        <v>1442</v>
      </c>
      <c r="DD443" s="61" t="s">
        <v>35</v>
      </c>
      <c r="DE443" s="13">
        <v>965</v>
      </c>
      <c r="DF443" s="13">
        <v>2000</v>
      </c>
      <c r="DG443" s="13">
        <v>2000</v>
      </c>
      <c r="DH443" s="14">
        <f t="shared" si="305"/>
        <v>1053.1397909024095</v>
      </c>
      <c r="DI443" s="1"/>
      <c r="DJ443" s="5">
        <v>19500</v>
      </c>
      <c r="DK443" s="61" t="s">
        <v>35</v>
      </c>
      <c r="DL443" s="5">
        <v>22850</v>
      </c>
      <c r="DM443" s="5">
        <v>20539</v>
      </c>
      <c r="DN443" s="5">
        <v>19100</v>
      </c>
      <c r="DO443" s="6">
        <v>17850</v>
      </c>
      <c r="DP443" s="5">
        <v>19010</v>
      </c>
      <c r="DQ443" s="5">
        <v>19500</v>
      </c>
      <c r="DR443" s="5">
        <v>19808</v>
      </c>
      <c r="DS443" s="6">
        <v>18070</v>
      </c>
      <c r="DT443" s="61" t="s">
        <v>35</v>
      </c>
      <c r="DU443" s="5">
        <v>18092</v>
      </c>
      <c r="DV443" s="5">
        <v>24231</v>
      </c>
      <c r="DW443" s="5">
        <v>22000</v>
      </c>
      <c r="DX443" s="6">
        <f t="shared" si="306"/>
        <v>20045.833333333332</v>
      </c>
    </row>
    <row r="444" spans="1:128" s="27" customFormat="1" x14ac:dyDescent="0.25">
      <c r="A444" s="7">
        <v>439</v>
      </c>
      <c r="B444" s="5">
        <f t="shared" si="292"/>
        <v>4447.1439673840241</v>
      </c>
      <c r="C444" s="5">
        <f t="shared" si="293"/>
        <v>2443.9193884642114</v>
      </c>
      <c r="D444" s="5">
        <f t="shared" si="307"/>
        <v>5352.5860465116275</v>
      </c>
      <c r="E444" s="5">
        <f t="shared" si="308"/>
        <v>4804.6419130434779</v>
      </c>
      <c r="F444" s="5">
        <f t="shared" si="309"/>
        <v>5170.7625000000007</v>
      </c>
      <c r="G444" s="5">
        <f t="shared" si="310"/>
        <v>533.50708556149732</v>
      </c>
      <c r="H444" s="5">
        <f t="shared" si="311"/>
        <v>2270.744538170381</v>
      </c>
      <c r="I444" s="5">
        <f t="shared" si="312"/>
        <v>4386.5092610444644</v>
      </c>
      <c r="J444" s="5">
        <f t="shared" si="313"/>
        <v>4362.3250659562464</v>
      </c>
      <c r="K444" s="5">
        <f t="shared" si="314"/>
        <v>5393.2692167311479</v>
      </c>
      <c r="L444" s="57">
        <f t="shared" si="294"/>
        <v>1113.6243457616144</v>
      </c>
      <c r="M444" s="5">
        <f t="shared" si="315"/>
        <v>4096.6044295500842</v>
      </c>
      <c r="N444" s="5">
        <f t="shared" si="316"/>
        <v>19566.89892059884</v>
      </c>
      <c r="O444" s="5">
        <f t="shared" si="317"/>
        <v>3947.1494093120223</v>
      </c>
      <c r="P444" s="6">
        <f t="shared" si="295"/>
        <v>4849.2632920064034</v>
      </c>
      <c r="Q444" s="1"/>
      <c r="R444" s="5">
        <v>40</v>
      </c>
      <c r="S444" s="5">
        <v>17</v>
      </c>
      <c r="T444" s="5">
        <v>24</v>
      </c>
      <c r="U444" s="5">
        <v>80</v>
      </c>
      <c r="V444" s="5">
        <v>50</v>
      </c>
      <c r="W444" s="5">
        <v>8</v>
      </c>
      <c r="X444" s="5">
        <v>3</v>
      </c>
      <c r="Y444" s="5">
        <v>20</v>
      </c>
      <c r="Z444" s="5">
        <v>20</v>
      </c>
      <c r="AA444" s="5">
        <v>21</v>
      </c>
      <c r="AB444" s="5">
        <v>14</v>
      </c>
      <c r="AC444" s="5">
        <v>44</v>
      </c>
      <c r="AD444" s="5">
        <v>1</v>
      </c>
      <c r="AE444" s="5">
        <v>35</v>
      </c>
      <c r="AF444" s="6">
        <f t="shared" si="296"/>
        <v>26.928571428571427</v>
      </c>
      <c r="AG444" s="1"/>
      <c r="AH444" s="5">
        <f t="shared" si="297"/>
        <v>4049.6440504951365</v>
      </c>
      <c r="AI444" s="5">
        <f t="shared" si="318"/>
        <v>2443.9193884642114</v>
      </c>
      <c r="AJ444" s="5">
        <f t="shared" si="319"/>
        <v>4804.1860465116279</v>
      </c>
      <c r="AK444" s="5">
        <f t="shared" si="319"/>
        <v>4558.173913043478</v>
      </c>
      <c r="AL444" s="5">
        <f t="shared" si="320"/>
        <v>4597.7625000000007</v>
      </c>
      <c r="AM444" s="5">
        <f t="shared" si="320"/>
        <v>399.63208556149732</v>
      </c>
      <c r="AN444" s="5">
        <f t="shared" si="321"/>
        <v>1795.4945381703808</v>
      </c>
      <c r="AO444" s="5">
        <f t="shared" si="298"/>
        <v>4033.0349408027723</v>
      </c>
      <c r="AP444" s="5">
        <f t="shared" si="299"/>
        <v>4124.6290659562464</v>
      </c>
      <c r="AQ444" s="5">
        <f t="shared" si="322"/>
        <v>5242.894736842105</v>
      </c>
      <c r="AR444" s="5">
        <f t="shared" si="323"/>
        <v>1113.6243457616144</v>
      </c>
      <c r="AS444" s="5">
        <f t="shared" si="324"/>
        <v>3871.6261912081154</v>
      </c>
      <c r="AT444" s="5">
        <f t="shared" si="325"/>
        <v>19421.512920598841</v>
      </c>
      <c r="AU444" s="5">
        <f t="shared" si="326"/>
        <v>3815.1494093120223</v>
      </c>
      <c r="AV444" s="6">
        <f t="shared" si="300"/>
        <v>4590.8060094805751</v>
      </c>
      <c r="AW444" s="1"/>
      <c r="AX444" s="5">
        <f t="shared" si="301"/>
        <v>397.49991688888798</v>
      </c>
      <c r="AY444" s="61" t="s">
        <v>35</v>
      </c>
      <c r="AZ444" s="5">
        <f t="shared" si="327"/>
        <v>548.4</v>
      </c>
      <c r="BA444" s="5">
        <f t="shared" si="328"/>
        <v>246.46799999999999</v>
      </c>
      <c r="BB444" s="5">
        <f t="shared" si="329"/>
        <v>573</v>
      </c>
      <c r="BC444" s="5">
        <f t="shared" si="329"/>
        <v>133.875</v>
      </c>
      <c r="BD444" s="5">
        <f t="shared" si="331"/>
        <v>475.25</v>
      </c>
      <c r="BE444" s="5">
        <f t="shared" si="332"/>
        <v>353.47432024169183</v>
      </c>
      <c r="BF444" s="5">
        <f t="shared" si="333"/>
        <v>237.696</v>
      </c>
      <c r="BG444" s="5">
        <f t="shared" si="334"/>
        <v>150.37447988904299</v>
      </c>
      <c r="BH444" s="61" t="s">
        <v>35</v>
      </c>
      <c r="BI444" s="5">
        <f t="shared" si="337"/>
        <v>224.9782383419689</v>
      </c>
      <c r="BJ444" s="5">
        <f t="shared" si="335"/>
        <v>145.386</v>
      </c>
      <c r="BK444" s="5">
        <f t="shared" si="336"/>
        <v>132</v>
      </c>
      <c r="BL444" s="6">
        <f t="shared" si="302"/>
        <v>301.53349628013262</v>
      </c>
      <c r="BM444" s="1"/>
      <c r="BN444" s="13">
        <v>102.37936836678479</v>
      </c>
      <c r="BO444" s="13">
        <v>172.68</v>
      </c>
      <c r="BP444" s="13">
        <v>86</v>
      </c>
      <c r="BQ444" s="13">
        <v>92</v>
      </c>
      <c r="BR444" s="13">
        <v>96</v>
      </c>
      <c r="BS444" s="14">
        <v>935</v>
      </c>
      <c r="BT444" s="13">
        <v>236.59219839948588</v>
      </c>
      <c r="BU444" s="14">
        <v>103.89</v>
      </c>
      <c r="BV444" s="13">
        <v>94.690696728010465</v>
      </c>
      <c r="BW444" s="14">
        <v>76</v>
      </c>
      <c r="BX444" s="14">
        <v>370.66</v>
      </c>
      <c r="BY444" s="14">
        <v>97.59</v>
      </c>
      <c r="BZ444" s="13">
        <v>20.239000000000001</v>
      </c>
      <c r="CA444" s="13">
        <v>115.12</v>
      </c>
      <c r="CB444" s="14">
        <f t="shared" si="303"/>
        <v>185.63151882102008</v>
      </c>
      <c r="CC444" s="1"/>
      <c r="CD444" s="5">
        <v>34550</v>
      </c>
      <c r="CE444" s="5">
        <v>35168</v>
      </c>
      <c r="CF444" s="5">
        <v>34430</v>
      </c>
      <c r="CG444" s="5">
        <v>34946</v>
      </c>
      <c r="CH444" s="5">
        <v>36782.100000000006</v>
      </c>
      <c r="CI444" s="6">
        <v>31138</v>
      </c>
      <c r="CJ444" s="5">
        <v>35400</v>
      </c>
      <c r="CK444" s="5">
        <v>34916</v>
      </c>
      <c r="CL444" s="5">
        <v>32547</v>
      </c>
      <c r="CM444" s="6">
        <v>33205</v>
      </c>
      <c r="CN444" s="6">
        <v>34398</v>
      </c>
      <c r="CO444" s="5">
        <v>31486</v>
      </c>
      <c r="CP444" s="5">
        <v>32756</v>
      </c>
      <c r="CQ444" s="5">
        <v>36600</v>
      </c>
      <c r="CR444" s="6">
        <f t="shared" si="304"/>
        <v>34165.864285714284</v>
      </c>
      <c r="CS444" s="1"/>
      <c r="CT444" s="13">
        <v>588.67936836678473</v>
      </c>
      <c r="CU444" s="61" t="s">
        <v>35</v>
      </c>
      <c r="CV444" s="13">
        <v>500</v>
      </c>
      <c r="CW444" s="13">
        <v>1000</v>
      </c>
      <c r="CX444" s="13">
        <v>400</v>
      </c>
      <c r="CY444" s="14">
        <v>1600</v>
      </c>
      <c r="CZ444" s="13">
        <v>480</v>
      </c>
      <c r="DA444" s="13">
        <v>662</v>
      </c>
      <c r="DB444" s="13">
        <v>1000</v>
      </c>
      <c r="DC444" s="14">
        <v>1442</v>
      </c>
      <c r="DD444" s="61" t="s">
        <v>35</v>
      </c>
      <c r="DE444" s="13">
        <v>965</v>
      </c>
      <c r="DF444" s="13">
        <v>2000</v>
      </c>
      <c r="DG444" s="13">
        <v>2000</v>
      </c>
      <c r="DH444" s="14">
        <f t="shared" si="305"/>
        <v>1053.1399473638987</v>
      </c>
      <c r="DI444" s="1"/>
      <c r="DJ444" s="5">
        <v>19500</v>
      </c>
      <c r="DK444" s="61" t="s">
        <v>35</v>
      </c>
      <c r="DL444" s="5">
        <v>22850</v>
      </c>
      <c r="DM444" s="5">
        <v>20539</v>
      </c>
      <c r="DN444" s="5">
        <v>19100</v>
      </c>
      <c r="DO444" s="6">
        <v>17850</v>
      </c>
      <c r="DP444" s="5">
        <v>19010</v>
      </c>
      <c r="DQ444" s="5">
        <v>19500</v>
      </c>
      <c r="DR444" s="5">
        <v>19808</v>
      </c>
      <c r="DS444" s="6">
        <v>18070</v>
      </c>
      <c r="DT444" s="61" t="s">
        <v>35</v>
      </c>
      <c r="DU444" s="5">
        <v>18092</v>
      </c>
      <c r="DV444" s="5">
        <v>24231</v>
      </c>
      <c r="DW444" s="5">
        <v>22000</v>
      </c>
      <c r="DX444" s="6">
        <f t="shared" si="306"/>
        <v>20045.833333333332</v>
      </c>
    </row>
    <row r="445" spans="1:128" s="27" customFormat="1" x14ac:dyDescent="0.25">
      <c r="A445" s="7">
        <v>440</v>
      </c>
      <c r="B445" s="5">
        <f t="shared" si="292"/>
        <v>4447.0686062928071</v>
      </c>
      <c r="C445" s="5">
        <f t="shared" si="293"/>
        <v>2442.2222222222222</v>
      </c>
      <c r="D445" s="5">
        <f t="shared" si="307"/>
        <v>5352.5860465116275</v>
      </c>
      <c r="E445" s="5">
        <f t="shared" si="308"/>
        <v>4804.6419130434779</v>
      </c>
      <c r="F445" s="5">
        <f t="shared" si="309"/>
        <v>5170.7625000000007</v>
      </c>
      <c r="G445" s="5">
        <f t="shared" si="310"/>
        <v>533.50708556149732</v>
      </c>
      <c r="H445" s="5">
        <f t="shared" si="311"/>
        <v>2270.744538170381</v>
      </c>
      <c r="I445" s="5">
        <f t="shared" si="312"/>
        <v>4386.5092610444644</v>
      </c>
      <c r="J445" s="5">
        <f t="shared" si="313"/>
        <v>4362.3250659562464</v>
      </c>
      <c r="K445" s="5">
        <f t="shared" si="314"/>
        <v>5393.2692167311479</v>
      </c>
      <c r="L445" s="57">
        <f t="shared" si="294"/>
        <v>1113.6243457616144</v>
      </c>
      <c r="M445" s="5">
        <f t="shared" si="315"/>
        <v>4096.6044295500842</v>
      </c>
      <c r="N445" s="5">
        <f t="shared" si="316"/>
        <v>19565.939359683791</v>
      </c>
      <c r="O445" s="5">
        <f t="shared" si="317"/>
        <v>3947.1494093120223</v>
      </c>
      <c r="P445" s="6">
        <f t="shared" si="295"/>
        <v>4849.0681428458129</v>
      </c>
      <c r="Q445" s="1"/>
      <c r="R445" s="5">
        <v>40</v>
      </c>
      <c r="S445" s="5">
        <v>17</v>
      </c>
      <c r="T445" s="5">
        <v>24</v>
      </c>
      <c r="U445" s="5">
        <v>80</v>
      </c>
      <c r="V445" s="5">
        <v>50</v>
      </c>
      <c r="W445" s="5">
        <v>8</v>
      </c>
      <c r="X445" s="5">
        <v>3</v>
      </c>
      <c r="Y445" s="5">
        <v>20</v>
      </c>
      <c r="Z445" s="5">
        <v>20</v>
      </c>
      <c r="AA445" s="5">
        <v>21</v>
      </c>
      <c r="AB445" s="5">
        <v>14</v>
      </c>
      <c r="AC445" s="5">
        <v>44</v>
      </c>
      <c r="AD445" s="5">
        <v>1</v>
      </c>
      <c r="AE445" s="5">
        <v>35</v>
      </c>
      <c r="AF445" s="6">
        <f t="shared" si="296"/>
        <v>26.928571428571427</v>
      </c>
      <c r="AG445" s="1"/>
      <c r="AH445" s="5">
        <f t="shared" si="297"/>
        <v>4049.5699543041401</v>
      </c>
      <c r="AI445" s="5">
        <f t="shared" si="318"/>
        <v>2442.2222222222222</v>
      </c>
      <c r="AJ445" s="5">
        <f t="shared" si="319"/>
        <v>4804.1860465116279</v>
      </c>
      <c r="AK445" s="5">
        <f t="shared" si="319"/>
        <v>4558.173913043478</v>
      </c>
      <c r="AL445" s="5">
        <f t="shared" si="320"/>
        <v>4597.7625000000007</v>
      </c>
      <c r="AM445" s="5">
        <f t="shared" si="320"/>
        <v>399.63208556149732</v>
      </c>
      <c r="AN445" s="5">
        <f t="shared" si="321"/>
        <v>1795.4945381703808</v>
      </c>
      <c r="AO445" s="5">
        <f t="shared" si="298"/>
        <v>4033.0349408027723</v>
      </c>
      <c r="AP445" s="5">
        <f t="shared" si="299"/>
        <v>4124.6290659562464</v>
      </c>
      <c r="AQ445" s="5">
        <f t="shared" si="322"/>
        <v>5242.894736842105</v>
      </c>
      <c r="AR445" s="5">
        <f t="shared" si="323"/>
        <v>1113.6243457616144</v>
      </c>
      <c r="AS445" s="5">
        <f t="shared" si="324"/>
        <v>3871.6261912081154</v>
      </c>
      <c r="AT445" s="5">
        <f t="shared" si="325"/>
        <v>19420.553359683792</v>
      </c>
      <c r="AU445" s="5">
        <f t="shared" si="326"/>
        <v>3815.1494093120223</v>
      </c>
      <c r="AV445" s="6">
        <f t="shared" si="300"/>
        <v>4590.6109506700013</v>
      </c>
      <c r="AW445" s="1"/>
      <c r="AX445" s="5">
        <f t="shared" si="301"/>
        <v>397.49865198866723</v>
      </c>
      <c r="AY445" s="61" t="s">
        <v>35</v>
      </c>
      <c r="AZ445" s="5">
        <f t="shared" si="327"/>
        <v>548.4</v>
      </c>
      <c r="BA445" s="5">
        <f t="shared" si="328"/>
        <v>246.46799999999999</v>
      </c>
      <c r="BB445" s="5">
        <f t="shared" si="329"/>
        <v>573</v>
      </c>
      <c r="BC445" s="5">
        <f t="shared" si="329"/>
        <v>133.875</v>
      </c>
      <c r="BD445" s="5">
        <f t="shared" si="331"/>
        <v>475.25</v>
      </c>
      <c r="BE445" s="5">
        <f t="shared" si="332"/>
        <v>353.47432024169183</v>
      </c>
      <c r="BF445" s="5">
        <f t="shared" si="333"/>
        <v>237.696</v>
      </c>
      <c r="BG445" s="5">
        <f t="shared" si="334"/>
        <v>150.37447988904299</v>
      </c>
      <c r="BH445" s="61" t="s">
        <v>35</v>
      </c>
      <c r="BI445" s="5">
        <f t="shared" si="337"/>
        <v>224.9782383419689</v>
      </c>
      <c r="BJ445" s="5">
        <f t="shared" si="335"/>
        <v>145.386</v>
      </c>
      <c r="BK445" s="5">
        <f t="shared" si="336"/>
        <v>132</v>
      </c>
      <c r="BL445" s="6">
        <f t="shared" si="302"/>
        <v>301.53339087178091</v>
      </c>
      <c r="BM445" s="1"/>
      <c r="BN445" s="13">
        <v>102.3812416326669</v>
      </c>
      <c r="BO445" s="13">
        <v>172.8</v>
      </c>
      <c r="BP445" s="13">
        <v>86</v>
      </c>
      <c r="BQ445" s="13">
        <v>92</v>
      </c>
      <c r="BR445" s="13">
        <v>96</v>
      </c>
      <c r="BS445" s="14">
        <v>935</v>
      </c>
      <c r="BT445" s="13">
        <v>236.59219839948588</v>
      </c>
      <c r="BU445" s="14">
        <v>103.89</v>
      </c>
      <c r="BV445" s="13">
        <v>94.690696728010465</v>
      </c>
      <c r="BW445" s="14">
        <v>76</v>
      </c>
      <c r="BX445" s="14">
        <v>370.66</v>
      </c>
      <c r="BY445" s="14">
        <v>97.59</v>
      </c>
      <c r="BZ445" s="13">
        <v>20.240000000000002</v>
      </c>
      <c r="CA445" s="13">
        <v>115.12</v>
      </c>
      <c r="CB445" s="14">
        <f t="shared" si="303"/>
        <v>185.64029548286879</v>
      </c>
      <c r="CC445" s="1"/>
      <c r="CD445" s="5">
        <v>34550</v>
      </c>
      <c r="CE445" s="5">
        <v>35168</v>
      </c>
      <c r="CF445" s="5">
        <v>34430</v>
      </c>
      <c r="CG445" s="5">
        <v>34946</v>
      </c>
      <c r="CH445" s="5">
        <v>36782.100000000006</v>
      </c>
      <c r="CI445" s="6">
        <v>31138</v>
      </c>
      <c r="CJ445" s="5">
        <v>35400</v>
      </c>
      <c r="CK445" s="5">
        <v>34916</v>
      </c>
      <c r="CL445" s="5">
        <v>32547</v>
      </c>
      <c r="CM445" s="6">
        <v>33205</v>
      </c>
      <c r="CN445" s="6">
        <v>34398</v>
      </c>
      <c r="CO445" s="5">
        <v>31486</v>
      </c>
      <c r="CP445" s="5">
        <v>32756</v>
      </c>
      <c r="CQ445" s="5">
        <v>36600</v>
      </c>
      <c r="CR445" s="6">
        <f t="shared" si="304"/>
        <v>34165.864285714284</v>
      </c>
      <c r="CS445" s="1"/>
      <c r="CT445" s="13">
        <v>588.68124163266691</v>
      </c>
      <c r="CU445" s="61" t="s">
        <v>35</v>
      </c>
      <c r="CV445" s="13">
        <v>500</v>
      </c>
      <c r="CW445" s="13">
        <v>1000</v>
      </c>
      <c r="CX445" s="13">
        <v>400</v>
      </c>
      <c r="CY445" s="14">
        <v>1600</v>
      </c>
      <c r="CZ445" s="13">
        <v>480</v>
      </c>
      <c r="DA445" s="13">
        <v>662</v>
      </c>
      <c r="DB445" s="13">
        <v>1000</v>
      </c>
      <c r="DC445" s="14">
        <v>1442</v>
      </c>
      <c r="DD445" s="61" t="s">
        <v>35</v>
      </c>
      <c r="DE445" s="13">
        <v>965</v>
      </c>
      <c r="DF445" s="13">
        <v>2000</v>
      </c>
      <c r="DG445" s="13">
        <v>2000</v>
      </c>
      <c r="DH445" s="14">
        <f t="shared" si="305"/>
        <v>1053.1401034693888</v>
      </c>
      <c r="DI445" s="1"/>
      <c r="DJ445" s="5">
        <v>19500</v>
      </c>
      <c r="DK445" s="61" t="s">
        <v>35</v>
      </c>
      <c r="DL445" s="5">
        <v>22850</v>
      </c>
      <c r="DM445" s="5">
        <v>20539</v>
      </c>
      <c r="DN445" s="5">
        <v>19100</v>
      </c>
      <c r="DO445" s="6">
        <v>17850</v>
      </c>
      <c r="DP445" s="5">
        <v>19010</v>
      </c>
      <c r="DQ445" s="5">
        <v>19500</v>
      </c>
      <c r="DR445" s="5">
        <v>19808</v>
      </c>
      <c r="DS445" s="6">
        <v>18070</v>
      </c>
      <c r="DT445" s="61" t="s">
        <v>35</v>
      </c>
      <c r="DU445" s="5">
        <v>18092</v>
      </c>
      <c r="DV445" s="5">
        <v>24231</v>
      </c>
      <c r="DW445" s="5">
        <v>22000</v>
      </c>
      <c r="DX445" s="6">
        <f t="shared" si="306"/>
        <v>20045.833333333332</v>
      </c>
    </row>
    <row r="446" spans="1:128" s="27" customFormat="1" x14ac:dyDescent="0.25">
      <c r="A446" s="7">
        <v>441</v>
      </c>
      <c r="B446" s="5">
        <f t="shared" si="292"/>
        <v>4446.9934189927517</v>
      </c>
      <c r="C446" s="5">
        <f t="shared" si="293"/>
        <v>2440.5274115197781</v>
      </c>
      <c r="D446" s="5">
        <f t="shared" si="307"/>
        <v>5352.5860465116275</v>
      </c>
      <c r="E446" s="5">
        <f t="shared" si="308"/>
        <v>4804.6419130434779</v>
      </c>
      <c r="F446" s="5">
        <f t="shared" si="309"/>
        <v>5170.7625000000007</v>
      </c>
      <c r="G446" s="5">
        <f t="shared" si="310"/>
        <v>533.50708556149732</v>
      </c>
      <c r="H446" s="5">
        <f t="shared" si="311"/>
        <v>2270.744538170381</v>
      </c>
      <c r="I446" s="5">
        <f t="shared" si="312"/>
        <v>4386.5092610444644</v>
      </c>
      <c r="J446" s="5">
        <f t="shared" si="313"/>
        <v>4362.3250659562464</v>
      </c>
      <c r="K446" s="5">
        <f t="shared" si="314"/>
        <v>5393.2692167311479</v>
      </c>
      <c r="L446" s="57">
        <f t="shared" si="294"/>
        <v>1113.6243457616144</v>
      </c>
      <c r="M446" s="5">
        <f t="shared" si="315"/>
        <v>4096.2077465386901</v>
      </c>
      <c r="N446" s="5">
        <f t="shared" si="316"/>
        <v>19564.979893582331</v>
      </c>
      <c r="O446" s="5">
        <f t="shared" si="317"/>
        <v>3947.1494093120223</v>
      </c>
      <c r="P446" s="6">
        <f t="shared" si="295"/>
        <v>4848.8448466232885</v>
      </c>
      <c r="Q446" s="1"/>
      <c r="R446" s="5">
        <v>40</v>
      </c>
      <c r="S446" s="5">
        <v>17</v>
      </c>
      <c r="T446" s="5">
        <v>24</v>
      </c>
      <c r="U446" s="5">
        <v>80</v>
      </c>
      <c r="V446" s="5">
        <v>50</v>
      </c>
      <c r="W446" s="5">
        <v>8</v>
      </c>
      <c r="X446" s="5">
        <v>3</v>
      </c>
      <c r="Y446" s="5">
        <v>20</v>
      </c>
      <c r="Z446" s="5">
        <v>20</v>
      </c>
      <c r="AA446" s="5">
        <v>21</v>
      </c>
      <c r="AB446" s="5">
        <v>14</v>
      </c>
      <c r="AC446" s="5">
        <v>44</v>
      </c>
      <c r="AD446" s="5">
        <v>1</v>
      </c>
      <c r="AE446" s="5">
        <v>35</v>
      </c>
      <c r="AF446" s="6">
        <f t="shared" si="296"/>
        <v>26.928571428571427</v>
      </c>
      <c r="AG446" s="1"/>
      <c r="AH446" s="5">
        <f t="shared" si="297"/>
        <v>4049.4960290247695</v>
      </c>
      <c r="AI446" s="5">
        <f t="shared" si="318"/>
        <v>2440.5274115197781</v>
      </c>
      <c r="AJ446" s="5">
        <f t="shared" si="319"/>
        <v>4804.1860465116279</v>
      </c>
      <c r="AK446" s="5">
        <f t="shared" si="319"/>
        <v>4558.173913043478</v>
      </c>
      <c r="AL446" s="5">
        <f t="shared" si="320"/>
        <v>4597.7625000000007</v>
      </c>
      <c r="AM446" s="5">
        <f t="shared" si="320"/>
        <v>399.63208556149732</v>
      </c>
      <c r="AN446" s="5">
        <f t="shared" si="321"/>
        <v>1795.4945381703808</v>
      </c>
      <c r="AO446" s="5">
        <f t="shared" si="298"/>
        <v>4033.0349408027723</v>
      </c>
      <c r="AP446" s="5">
        <f t="shared" si="299"/>
        <v>4124.6290659562464</v>
      </c>
      <c r="AQ446" s="5">
        <f t="shared" si="322"/>
        <v>5242.894736842105</v>
      </c>
      <c r="AR446" s="5">
        <f t="shared" si="323"/>
        <v>1113.6243457616144</v>
      </c>
      <c r="AS446" s="5">
        <f t="shared" si="324"/>
        <v>3871.2295081967213</v>
      </c>
      <c r="AT446" s="5">
        <f t="shared" si="325"/>
        <v>19419.593893582332</v>
      </c>
      <c r="AU446" s="5">
        <f t="shared" si="326"/>
        <v>3815.1494093120223</v>
      </c>
      <c r="AV446" s="6">
        <f t="shared" si="300"/>
        <v>4590.3877445918106</v>
      </c>
      <c r="AW446" s="1"/>
      <c r="AX446" s="5">
        <f t="shared" si="301"/>
        <v>397.49738996798197</v>
      </c>
      <c r="AY446" s="61" t="s">
        <v>35</v>
      </c>
      <c r="AZ446" s="5">
        <f t="shared" si="327"/>
        <v>548.4</v>
      </c>
      <c r="BA446" s="5">
        <f t="shared" si="328"/>
        <v>246.46799999999999</v>
      </c>
      <c r="BB446" s="5">
        <f t="shared" si="329"/>
        <v>573</v>
      </c>
      <c r="BC446" s="5">
        <f t="shared" si="329"/>
        <v>133.875</v>
      </c>
      <c r="BD446" s="5">
        <f t="shared" si="331"/>
        <v>475.25</v>
      </c>
      <c r="BE446" s="5">
        <f t="shared" si="332"/>
        <v>353.47432024169183</v>
      </c>
      <c r="BF446" s="5">
        <f t="shared" si="333"/>
        <v>237.696</v>
      </c>
      <c r="BG446" s="5">
        <f t="shared" si="334"/>
        <v>150.37447988904299</v>
      </c>
      <c r="BH446" s="61" t="s">
        <v>35</v>
      </c>
      <c r="BI446" s="5">
        <f t="shared" si="337"/>
        <v>224.9782383419689</v>
      </c>
      <c r="BJ446" s="5">
        <f t="shared" si="335"/>
        <v>145.386</v>
      </c>
      <c r="BK446" s="5">
        <f t="shared" si="336"/>
        <v>132</v>
      </c>
      <c r="BL446" s="6">
        <f t="shared" si="302"/>
        <v>301.53328570339045</v>
      </c>
      <c r="BM446" s="1"/>
      <c r="BN446" s="13">
        <v>102.3831106459554</v>
      </c>
      <c r="BO446" s="13">
        <v>172.92</v>
      </c>
      <c r="BP446" s="13">
        <v>86</v>
      </c>
      <c r="BQ446" s="13">
        <v>92</v>
      </c>
      <c r="BR446" s="13">
        <v>96</v>
      </c>
      <c r="BS446" s="14">
        <v>935</v>
      </c>
      <c r="BT446" s="13">
        <v>236.59219839948588</v>
      </c>
      <c r="BU446" s="14">
        <v>103.89</v>
      </c>
      <c r="BV446" s="13">
        <v>94.690696728010465</v>
      </c>
      <c r="BW446" s="14">
        <v>76</v>
      </c>
      <c r="BX446" s="14">
        <v>370.66</v>
      </c>
      <c r="BY446" s="14">
        <v>97.6</v>
      </c>
      <c r="BZ446" s="13">
        <v>20.241</v>
      </c>
      <c r="CA446" s="13">
        <v>115.12</v>
      </c>
      <c r="CB446" s="14">
        <f t="shared" si="303"/>
        <v>185.64978612667508</v>
      </c>
      <c r="CC446" s="1"/>
      <c r="CD446" s="5">
        <v>34550</v>
      </c>
      <c r="CE446" s="5">
        <v>35168</v>
      </c>
      <c r="CF446" s="5">
        <v>34430</v>
      </c>
      <c r="CG446" s="5">
        <v>34946</v>
      </c>
      <c r="CH446" s="5">
        <v>36782.100000000006</v>
      </c>
      <c r="CI446" s="6">
        <v>31138</v>
      </c>
      <c r="CJ446" s="5">
        <v>35400</v>
      </c>
      <c r="CK446" s="5">
        <v>34916</v>
      </c>
      <c r="CL446" s="5">
        <v>32547</v>
      </c>
      <c r="CM446" s="6">
        <v>33205</v>
      </c>
      <c r="CN446" s="6">
        <v>34398</v>
      </c>
      <c r="CO446" s="5">
        <v>31486</v>
      </c>
      <c r="CP446" s="5">
        <v>32756</v>
      </c>
      <c r="CQ446" s="5">
        <v>36600</v>
      </c>
      <c r="CR446" s="6">
        <f t="shared" si="304"/>
        <v>34165.864285714284</v>
      </c>
      <c r="CS446" s="1"/>
      <c r="CT446" s="13">
        <v>588.68311064595537</v>
      </c>
      <c r="CU446" s="61" t="s">
        <v>35</v>
      </c>
      <c r="CV446" s="13">
        <v>500</v>
      </c>
      <c r="CW446" s="13">
        <v>1000</v>
      </c>
      <c r="CX446" s="13">
        <v>400</v>
      </c>
      <c r="CY446" s="14">
        <v>1600</v>
      </c>
      <c r="CZ446" s="13">
        <v>480</v>
      </c>
      <c r="DA446" s="13">
        <v>662</v>
      </c>
      <c r="DB446" s="13">
        <v>1000</v>
      </c>
      <c r="DC446" s="14">
        <v>1442</v>
      </c>
      <c r="DD446" s="61" t="s">
        <v>35</v>
      </c>
      <c r="DE446" s="13">
        <v>965</v>
      </c>
      <c r="DF446" s="13">
        <v>2000</v>
      </c>
      <c r="DG446" s="13">
        <v>2000</v>
      </c>
      <c r="DH446" s="14">
        <f t="shared" si="305"/>
        <v>1053.1402592204963</v>
      </c>
      <c r="DI446" s="1"/>
      <c r="DJ446" s="5">
        <v>19500</v>
      </c>
      <c r="DK446" s="61" t="s">
        <v>35</v>
      </c>
      <c r="DL446" s="5">
        <v>22850</v>
      </c>
      <c r="DM446" s="5">
        <v>20539</v>
      </c>
      <c r="DN446" s="5">
        <v>19100</v>
      </c>
      <c r="DO446" s="6">
        <v>17850</v>
      </c>
      <c r="DP446" s="5">
        <v>19010</v>
      </c>
      <c r="DQ446" s="5">
        <v>19500</v>
      </c>
      <c r="DR446" s="5">
        <v>19808</v>
      </c>
      <c r="DS446" s="6">
        <v>18070</v>
      </c>
      <c r="DT446" s="61" t="s">
        <v>35</v>
      </c>
      <c r="DU446" s="5">
        <v>18092</v>
      </c>
      <c r="DV446" s="5">
        <v>24231</v>
      </c>
      <c r="DW446" s="5">
        <v>22000</v>
      </c>
      <c r="DX446" s="6">
        <f t="shared" si="306"/>
        <v>20045.833333333332</v>
      </c>
    </row>
    <row r="447" spans="1:128" s="27" customFormat="1" x14ac:dyDescent="0.25">
      <c r="A447" s="7">
        <v>442</v>
      </c>
      <c r="B447" s="5">
        <f t="shared" si="292"/>
        <v>4446.9184046903029</v>
      </c>
      <c r="C447" s="5">
        <f t="shared" si="293"/>
        <v>2438.8349514563106</v>
      </c>
      <c r="D447" s="5">
        <f t="shared" si="307"/>
        <v>5352.5860465116275</v>
      </c>
      <c r="E447" s="5">
        <f t="shared" si="308"/>
        <v>4804.6419130434779</v>
      </c>
      <c r="F447" s="5">
        <f t="shared" si="309"/>
        <v>5170.7625000000007</v>
      </c>
      <c r="G447" s="5">
        <f t="shared" si="310"/>
        <v>533.50708556149732</v>
      </c>
      <c r="H447" s="5">
        <f t="shared" si="311"/>
        <v>2270.744538170381</v>
      </c>
      <c r="I447" s="5">
        <f t="shared" si="312"/>
        <v>4386.5092610444644</v>
      </c>
      <c r="J447" s="5">
        <f t="shared" si="313"/>
        <v>4362.3250659562464</v>
      </c>
      <c r="K447" s="5">
        <f t="shared" si="314"/>
        <v>5393.2692167311479</v>
      </c>
      <c r="L447" s="57">
        <f t="shared" si="294"/>
        <v>1113.6243457616144</v>
      </c>
      <c r="M447" s="5">
        <f t="shared" si="315"/>
        <v>4095.8111448064706</v>
      </c>
      <c r="N447" s="5">
        <f t="shared" si="316"/>
        <v>19564.020522280403</v>
      </c>
      <c r="O447" s="5">
        <f t="shared" si="317"/>
        <v>3947.1494093120223</v>
      </c>
      <c r="P447" s="6">
        <f t="shared" si="295"/>
        <v>4848.6217432375697</v>
      </c>
      <c r="Q447" s="1"/>
      <c r="R447" s="5">
        <v>40</v>
      </c>
      <c r="S447" s="5">
        <v>17</v>
      </c>
      <c r="T447" s="5">
        <v>24</v>
      </c>
      <c r="U447" s="5">
        <v>80</v>
      </c>
      <c r="V447" s="5">
        <v>50</v>
      </c>
      <c r="W447" s="5">
        <v>8</v>
      </c>
      <c r="X447" s="5">
        <v>3</v>
      </c>
      <c r="Y447" s="5">
        <v>20</v>
      </c>
      <c r="Z447" s="5">
        <v>20</v>
      </c>
      <c r="AA447" s="5">
        <v>21</v>
      </c>
      <c r="AB447" s="5">
        <v>14</v>
      </c>
      <c r="AC447" s="5">
        <v>44</v>
      </c>
      <c r="AD447" s="5">
        <v>1</v>
      </c>
      <c r="AE447" s="5">
        <v>35</v>
      </c>
      <c r="AF447" s="6">
        <f t="shared" si="296"/>
        <v>26.928571428571427</v>
      </c>
      <c r="AG447" s="1"/>
      <c r="AH447" s="5">
        <f t="shared" si="297"/>
        <v>4049.4222738765334</v>
      </c>
      <c r="AI447" s="5">
        <f t="shared" si="318"/>
        <v>2438.8349514563106</v>
      </c>
      <c r="AJ447" s="5">
        <f t="shared" si="319"/>
        <v>4804.1860465116279</v>
      </c>
      <c r="AK447" s="5">
        <f t="shared" si="319"/>
        <v>4558.173913043478</v>
      </c>
      <c r="AL447" s="5">
        <f t="shared" si="320"/>
        <v>4597.7625000000007</v>
      </c>
      <c r="AM447" s="5">
        <f t="shared" si="320"/>
        <v>399.63208556149732</v>
      </c>
      <c r="AN447" s="5">
        <f t="shared" si="321"/>
        <v>1795.4945381703808</v>
      </c>
      <c r="AO447" s="5">
        <f t="shared" si="298"/>
        <v>4033.0349408027723</v>
      </c>
      <c r="AP447" s="5">
        <f t="shared" si="299"/>
        <v>4124.6290659562464</v>
      </c>
      <c r="AQ447" s="5">
        <f t="shared" si="322"/>
        <v>5242.894736842105</v>
      </c>
      <c r="AR447" s="5">
        <f t="shared" si="323"/>
        <v>1113.6243457616144</v>
      </c>
      <c r="AS447" s="5">
        <f t="shared" si="324"/>
        <v>3870.8329064645018</v>
      </c>
      <c r="AT447" s="5">
        <f t="shared" si="325"/>
        <v>19418.634522280405</v>
      </c>
      <c r="AU447" s="5">
        <f t="shared" si="326"/>
        <v>3815.1494093120223</v>
      </c>
      <c r="AV447" s="6">
        <f t="shared" si="300"/>
        <v>4590.1647311456782</v>
      </c>
      <c r="AW447" s="1"/>
      <c r="AX447" s="5">
        <f t="shared" si="301"/>
        <v>397.49613081376947</v>
      </c>
      <c r="AY447" s="61" t="s">
        <v>35</v>
      </c>
      <c r="AZ447" s="5">
        <f t="shared" si="327"/>
        <v>548.4</v>
      </c>
      <c r="BA447" s="5">
        <f t="shared" si="328"/>
        <v>246.46799999999999</v>
      </c>
      <c r="BB447" s="5">
        <f t="shared" si="329"/>
        <v>573</v>
      </c>
      <c r="BC447" s="5">
        <f t="shared" si="329"/>
        <v>133.875</v>
      </c>
      <c r="BD447" s="5">
        <f t="shared" si="331"/>
        <v>475.25</v>
      </c>
      <c r="BE447" s="5">
        <f t="shared" si="332"/>
        <v>353.47432024169183</v>
      </c>
      <c r="BF447" s="5">
        <f t="shared" si="333"/>
        <v>237.696</v>
      </c>
      <c r="BG447" s="5">
        <f t="shared" si="334"/>
        <v>150.37447988904299</v>
      </c>
      <c r="BH447" s="61" t="s">
        <v>35</v>
      </c>
      <c r="BI447" s="5">
        <f t="shared" si="337"/>
        <v>224.9782383419689</v>
      </c>
      <c r="BJ447" s="5">
        <f t="shared" si="335"/>
        <v>145.386</v>
      </c>
      <c r="BK447" s="5">
        <f t="shared" si="336"/>
        <v>132</v>
      </c>
      <c r="BL447" s="6">
        <f t="shared" si="302"/>
        <v>301.53318077387274</v>
      </c>
      <c r="BM447" s="1"/>
      <c r="BN447" s="13">
        <v>102.38497542591458</v>
      </c>
      <c r="BO447" s="13">
        <v>173.04</v>
      </c>
      <c r="BP447" s="13">
        <v>86</v>
      </c>
      <c r="BQ447" s="13">
        <v>92</v>
      </c>
      <c r="BR447" s="13">
        <v>96</v>
      </c>
      <c r="BS447" s="14">
        <v>935</v>
      </c>
      <c r="BT447" s="13">
        <v>236.59219839948588</v>
      </c>
      <c r="BU447" s="14">
        <v>103.89</v>
      </c>
      <c r="BV447" s="13">
        <v>94.690696728010465</v>
      </c>
      <c r="BW447" s="14">
        <v>76</v>
      </c>
      <c r="BX447" s="14">
        <v>370.66</v>
      </c>
      <c r="BY447" s="14">
        <v>97.61</v>
      </c>
      <c r="BZ447" s="13">
        <v>20.242000000000001</v>
      </c>
      <c r="CA447" s="13">
        <v>115.12</v>
      </c>
      <c r="CB447" s="14">
        <f t="shared" si="303"/>
        <v>185.65927646810078</v>
      </c>
      <c r="CC447" s="1"/>
      <c r="CD447" s="5">
        <v>34550</v>
      </c>
      <c r="CE447" s="5">
        <v>35168</v>
      </c>
      <c r="CF447" s="5">
        <v>34430</v>
      </c>
      <c r="CG447" s="5">
        <v>34946</v>
      </c>
      <c r="CH447" s="5">
        <v>36782.100000000006</v>
      </c>
      <c r="CI447" s="6">
        <v>31138</v>
      </c>
      <c r="CJ447" s="5">
        <v>35400</v>
      </c>
      <c r="CK447" s="5">
        <v>34916</v>
      </c>
      <c r="CL447" s="5">
        <v>32547</v>
      </c>
      <c r="CM447" s="6">
        <v>33205</v>
      </c>
      <c r="CN447" s="6">
        <v>34398</v>
      </c>
      <c r="CO447" s="5">
        <v>31486</v>
      </c>
      <c r="CP447" s="5">
        <v>32756</v>
      </c>
      <c r="CQ447" s="5">
        <v>36600</v>
      </c>
      <c r="CR447" s="6">
        <f t="shared" si="304"/>
        <v>34165.864285714284</v>
      </c>
      <c r="CS447" s="1"/>
      <c r="CT447" s="13">
        <v>588.68497542591456</v>
      </c>
      <c r="CU447" s="61" t="s">
        <v>35</v>
      </c>
      <c r="CV447" s="13">
        <v>500</v>
      </c>
      <c r="CW447" s="13">
        <v>1000</v>
      </c>
      <c r="CX447" s="13">
        <v>400</v>
      </c>
      <c r="CY447" s="14">
        <v>1600</v>
      </c>
      <c r="CZ447" s="13">
        <v>480</v>
      </c>
      <c r="DA447" s="13">
        <v>662</v>
      </c>
      <c r="DB447" s="13">
        <v>1000</v>
      </c>
      <c r="DC447" s="14">
        <v>1442</v>
      </c>
      <c r="DD447" s="61" t="s">
        <v>35</v>
      </c>
      <c r="DE447" s="13">
        <v>965</v>
      </c>
      <c r="DF447" s="13">
        <v>2000</v>
      </c>
      <c r="DG447" s="13">
        <v>2000</v>
      </c>
      <c r="DH447" s="14">
        <f t="shared" si="305"/>
        <v>1053.1404146188263</v>
      </c>
      <c r="DI447" s="1"/>
      <c r="DJ447" s="5">
        <v>19500</v>
      </c>
      <c r="DK447" s="61" t="s">
        <v>35</v>
      </c>
      <c r="DL447" s="5">
        <v>22850</v>
      </c>
      <c r="DM447" s="5">
        <v>20539</v>
      </c>
      <c r="DN447" s="5">
        <v>19100</v>
      </c>
      <c r="DO447" s="6">
        <v>17850</v>
      </c>
      <c r="DP447" s="5">
        <v>19010</v>
      </c>
      <c r="DQ447" s="5">
        <v>19500</v>
      </c>
      <c r="DR447" s="5">
        <v>19808</v>
      </c>
      <c r="DS447" s="6">
        <v>18070</v>
      </c>
      <c r="DT447" s="61" t="s">
        <v>35</v>
      </c>
      <c r="DU447" s="5">
        <v>18092</v>
      </c>
      <c r="DV447" s="5">
        <v>24231</v>
      </c>
      <c r="DW447" s="5">
        <v>22000</v>
      </c>
      <c r="DX447" s="6">
        <f t="shared" si="306"/>
        <v>20045.833333333332</v>
      </c>
    </row>
    <row r="448" spans="1:128" s="27" customFormat="1" x14ac:dyDescent="0.25">
      <c r="A448" s="7">
        <v>443</v>
      </c>
      <c r="B448" s="5">
        <f t="shared" si="292"/>
        <v>4446.8435625973125</v>
      </c>
      <c r="C448" s="5">
        <f t="shared" si="293"/>
        <v>2437.1448371448373</v>
      </c>
      <c r="D448" s="5">
        <f t="shared" si="307"/>
        <v>5352.5860465116275</v>
      </c>
      <c r="E448" s="5">
        <f t="shared" si="308"/>
        <v>4804.6419130434779</v>
      </c>
      <c r="F448" s="5">
        <f t="shared" si="309"/>
        <v>5170.7625000000007</v>
      </c>
      <c r="G448" s="5">
        <f t="shared" si="310"/>
        <v>533.50708556149732</v>
      </c>
      <c r="H448" s="5">
        <f t="shared" si="311"/>
        <v>2270.744538170381</v>
      </c>
      <c r="I448" s="5">
        <f t="shared" si="312"/>
        <v>4386.5092610444644</v>
      </c>
      <c r="J448" s="5">
        <f t="shared" si="313"/>
        <v>4362.3250659562464</v>
      </c>
      <c r="K448" s="5">
        <f t="shared" si="314"/>
        <v>5393.2692167311479</v>
      </c>
      <c r="L448" s="57">
        <f t="shared" si="294"/>
        <v>1113.6243457616144</v>
      </c>
      <c r="M448" s="5">
        <f t="shared" si="315"/>
        <v>4095.4146243284467</v>
      </c>
      <c r="N448" s="5">
        <f t="shared" si="316"/>
        <v>19563.061245763965</v>
      </c>
      <c r="O448" s="5">
        <f t="shared" si="317"/>
        <v>3947.1494093120223</v>
      </c>
      <c r="P448" s="6">
        <f t="shared" si="295"/>
        <v>4848.3988322805026</v>
      </c>
      <c r="Q448" s="1"/>
      <c r="R448" s="5">
        <v>40</v>
      </c>
      <c r="S448" s="5">
        <v>17</v>
      </c>
      <c r="T448" s="5">
        <v>24</v>
      </c>
      <c r="U448" s="5">
        <v>80</v>
      </c>
      <c r="V448" s="5">
        <v>50</v>
      </c>
      <c r="W448" s="5">
        <v>8</v>
      </c>
      <c r="X448" s="5">
        <v>3</v>
      </c>
      <c r="Y448" s="5">
        <v>20</v>
      </c>
      <c r="Z448" s="5">
        <v>20</v>
      </c>
      <c r="AA448" s="5">
        <v>21</v>
      </c>
      <c r="AB448" s="5">
        <v>14</v>
      </c>
      <c r="AC448" s="5">
        <v>44</v>
      </c>
      <c r="AD448" s="5">
        <v>1</v>
      </c>
      <c r="AE448" s="5">
        <v>35</v>
      </c>
      <c r="AF448" s="6">
        <f t="shared" si="296"/>
        <v>26.928571428571427</v>
      </c>
      <c r="AG448" s="1"/>
      <c r="AH448" s="5">
        <f t="shared" si="297"/>
        <v>4049.348688084257</v>
      </c>
      <c r="AI448" s="5">
        <f t="shared" si="318"/>
        <v>2437.1448371448373</v>
      </c>
      <c r="AJ448" s="5">
        <f t="shared" si="319"/>
        <v>4804.1860465116279</v>
      </c>
      <c r="AK448" s="5">
        <f t="shared" si="319"/>
        <v>4558.173913043478</v>
      </c>
      <c r="AL448" s="5">
        <f t="shared" si="320"/>
        <v>4597.7625000000007</v>
      </c>
      <c r="AM448" s="5">
        <f t="shared" si="320"/>
        <v>399.63208556149732</v>
      </c>
      <c r="AN448" s="5">
        <f t="shared" si="321"/>
        <v>1795.4945381703808</v>
      </c>
      <c r="AO448" s="5">
        <f t="shared" si="298"/>
        <v>4033.0349408027723</v>
      </c>
      <c r="AP448" s="5">
        <f t="shared" si="299"/>
        <v>4124.6290659562464</v>
      </c>
      <c r="AQ448" s="5">
        <f t="shared" si="322"/>
        <v>5242.894736842105</v>
      </c>
      <c r="AR448" s="5">
        <f t="shared" si="323"/>
        <v>1113.6243457616144</v>
      </c>
      <c r="AS448" s="5">
        <f t="shared" si="324"/>
        <v>3870.4363859864779</v>
      </c>
      <c r="AT448" s="5">
        <f t="shared" si="325"/>
        <v>19417.675245763967</v>
      </c>
      <c r="AU448" s="5">
        <f t="shared" si="326"/>
        <v>3815.1494093120223</v>
      </c>
      <c r="AV448" s="6">
        <f t="shared" si="300"/>
        <v>4589.9419099243769</v>
      </c>
      <c r="AW448" s="1"/>
      <c r="AX448" s="5">
        <f t="shared" si="301"/>
        <v>397.49487451305589</v>
      </c>
      <c r="AY448" s="61" t="s">
        <v>35</v>
      </c>
      <c r="AZ448" s="5">
        <f t="shared" si="327"/>
        <v>548.4</v>
      </c>
      <c r="BA448" s="5">
        <f t="shared" si="328"/>
        <v>246.46799999999999</v>
      </c>
      <c r="BB448" s="5">
        <f t="shared" si="329"/>
        <v>573</v>
      </c>
      <c r="BC448" s="5">
        <f t="shared" si="329"/>
        <v>133.875</v>
      </c>
      <c r="BD448" s="5">
        <f t="shared" si="331"/>
        <v>475.25</v>
      </c>
      <c r="BE448" s="5">
        <f t="shared" si="332"/>
        <v>353.47432024169183</v>
      </c>
      <c r="BF448" s="5">
        <f t="shared" si="333"/>
        <v>237.696</v>
      </c>
      <c r="BG448" s="5">
        <f t="shared" si="334"/>
        <v>150.37447988904299</v>
      </c>
      <c r="BH448" s="61" t="s">
        <v>35</v>
      </c>
      <c r="BI448" s="5">
        <f t="shared" si="337"/>
        <v>224.9782383419689</v>
      </c>
      <c r="BJ448" s="5">
        <f t="shared" si="335"/>
        <v>145.386</v>
      </c>
      <c r="BK448" s="5">
        <f t="shared" si="336"/>
        <v>132</v>
      </c>
      <c r="BL448" s="6">
        <f t="shared" si="302"/>
        <v>301.53307608214658</v>
      </c>
      <c r="BM448" s="1"/>
      <c r="BN448" s="13">
        <v>102.38683599167817</v>
      </c>
      <c r="BO448" s="13">
        <v>173.16</v>
      </c>
      <c r="BP448" s="13">
        <v>86</v>
      </c>
      <c r="BQ448" s="13">
        <v>92</v>
      </c>
      <c r="BR448" s="13">
        <v>96</v>
      </c>
      <c r="BS448" s="14">
        <v>935</v>
      </c>
      <c r="BT448" s="13">
        <v>236.59219839948588</v>
      </c>
      <c r="BU448" s="14">
        <v>103.89</v>
      </c>
      <c r="BV448" s="13">
        <v>94.690696728010465</v>
      </c>
      <c r="BW448" s="14">
        <v>76</v>
      </c>
      <c r="BX448" s="14">
        <v>370.66</v>
      </c>
      <c r="BY448" s="14">
        <v>97.62</v>
      </c>
      <c r="BZ448" s="13">
        <v>20.243000000000002</v>
      </c>
      <c r="CA448" s="13">
        <v>115.12</v>
      </c>
      <c r="CB448" s="14">
        <f t="shared" si="303"/>
        <v>185.66876650851242</v>
      </c>
      <c r="CC448" s="1"/>
      <c r="CD448" s="5">
        <v>34550</v>
      </c>
      <c r="CE448" s="5">
        <v>35168</v>
      </c>
      <c r="CF448" s="5">
        <v>34430</v>
      </c>
      <c r="CG448" s="5">
        <v>34946</v>
      </c>
      <c r="CH448" s="5">
        <v>36782.100000000006</v>
      </c>
      <c r="CI448" s="6">
        <v>31138</v>
      </c>
      <c r="CJ448" s="5">
        <v>35400</v>
      </c>
      <c r="CK448" s="5">
        <v>34916</v>
      </c>
      <c r="CL448" s="5">
        <v>32547</v>
      </c>
      <c r="CM448" s="6">
        <v>33205</v>
      </c>
      <c r="CN448" s="6">
        <v>34398</v>
      </c>
      <c r="CO448" s="5">
        <v>31486</v>
      </c>
      <c r="CP448" s="5">
        <v>32756</v>
      </c>
      <c r="CQ448" s="5">
        <v>36600</v>
      </c>
      <c r="CR448" s="6">
        <f t="shared" si="304"/>
        <v>34165.864285714284</v>
      </c>
      <c r="CS448" s="1"/>
      <c r="CT448" s="13">
        <v>588.68683599167809</v>
      </c>
      <c r="CU448" s="61" t="s">
        <v>35</v>
      </c>
      <c r="CV448" s="13">
        <v>500</v>
      </c>
      <c r="CW448" s="13">
        <v>1000</v>
      </c>
      <c r="CX448" s="13">
        <v>400</v>
      </c>
      <c r="CY448" s="14">
        <v>1600</v>
      </c>
      <c r="CZ448" s="13">
        <v>480</v>
      </c>
      <c r="DA448" s="13">
        <v>662</v>
      </c>
      <c r="DB448" s="13">
        <v>1000</v>
      </c>
      <c r="DC448" s="14">
        <v>1442</v>
      </c>
      <c r="DD448" s="61" t="s">
        <v>35</v>
      </c>
      <c r="DE448" s="13">
        <v>965</v>
      </c>
      <c r="DF448" s="13">
        <v>2000</v>
      </c>
      <c r="DG448" s="13">
        <v>2000</v>
      </c>
      <c r="DH448" s="14">
        <f t="shared" si="305"/>
        <v>1053.1405696659731</v>
      </c>
      <c r="DI448" s="1"/>
      <c r="DJ448" s="5">
        <v>19500</v>
      </c>
      <c r="DK448" s="61" t="s">
        <v>35</v>
      </c>
      <c r="DL448" s="5">
        <v>22850</v>
      </c>
      <c r="DM448" s="5">
        <v>20539</v>
      </c>
      <c r="DN448" s="5">
        <v>19100</v>
      </c>
      <c r="DO448" s="6">
        <v>17850</v>
      </c>
      <c r="DP448" s="5">
        <v>19010</v>
      </c>
      <c r="DQ448" s="5">
        <v>19500</v>
      </c>
      <c r="DR448" s="5">
        <v>19808</v>
      </c>
      <c r="DS448" s="6">
        <v>18070</v>
      </c>
      <c r="DT448" s="61" t="s">
        <v>35</v>
      </c>
      <c r="DU448" s="5">
        <v>18092</v>
      </c>
      <c r="DV448" s="5">
        <v>24231</v>
      </c>
      <c r="DW448" s="5">
        <v>22000</v>
      </c>
      <c r="DX448" s="6">
        <f t="shared" si="306"/>
        <v>20045.833333333332</v>
      </c>
    </row>
    <row r="449" spans="1:128" s="27" customFormat="1" x14ac:dyDescent="0.25">
      <c r="A449" s="7">
        <v>444</v>
      </c>
      <c r="B449" s="5">
        <f t="shared" si="292"/>
        <v>4446.7688919309949</v>
      </c>
      <c r="C449" s="5">
        <f t="shared" si="293"/>
        <v>2435.4570637119114</v>
      </c>
      <c r="D449" s="5">
        <f t="shared" si="307"/>
        <v>5352.5860465116275</v>
      </c>
      <c r="E449" s="5">
        <f t="shared" si="308"/>
        <v>4804.6419130434779</v>
      </c>
      <c r="F449" s="5">
        <f t="shared" si="309"/>
        <v>5170.7625000000007</v>
      </c>
      <c r="G449" s="5">
        <f t="shared" si="310"/>
        <v>533.50708556149732</v>
      </c>
      <c r="H449" s="5">
        <f t="shared" si="311"/>
        <v>2270.744538170381</v>
      </c>
      <c r="I449" s="5">
        <f t="shared" si="312"/>
        <v>4386.5092610444644</v>
      </c>
      <c r="J449" s="5">
        <f t="shared" si="313"/>
        <v>4362.3250659562464</v>
      </c>
      <c r="K449" s="5">
        <f t="shared" si="314"/>
        <v>5393.2692167311479</v>
      </c>
      <c r="L449" s="57">
        <f t="shared" si="294"/>
        <v>1113.6243457616144</v>
      </c>
      <c r="M449" s="5">
        <f t="shared" si="315"/>
        <v>4095.4146243284467</v>
      </c>
      <c r="N449" s="5">
        <f t="shared" si="316"/>
        <v>19562.102064018967</v>
      </c>
      <c r="O449" s="5">
        <f t="shared" si="317"/>
        <v>3947.1494093120223</v>
      </c>
      <c r="P449" s="6">
        <f t="shared" si="295"/>
        <v>4848.2044304344863</v>
      </c>
      <c r="Q449" s="1"/>
      <c r="R449" s="5">
        <v>40</v>
      </c>
      <c r="S449" s="5">
        <v>17</v>
      </c>
      <c r="T449" s="5">
        <v>24</v>
      </c>
      <c r="U449" s="5">
        <v>80</v>
      </c>
      <c r="V449" s="5">
        <v>50</v>
      </c>
      <c r="W449" s="5">
        <v>8</v>
      </c>
      <c r="X449" s="5">
        <v>3</v>
      </c>
      <c r="Y449" s="5">
        <v>20</v>
      </c>
      <c r="Z449" s="5">
        <v>20</v>
      </c>
      <c r="AA449" s="5">
        <v>21</v>
      </c>
      <c r="AB449" s="5">
        <v>14</v>
      </c>
      <c r="AC449" s="5">
        <v>44</v>
      </c>
      <c r="AD449" s="5">
        <v>1</v>
      </c>
      <c r="AE449" s="5">
        <v>35</v>
      </c>
      <c r="AF449" s="6">
        <f t="shared" si="296"/>
        <v>26.928571428571427</v>
      </c>
      <c r="AG449" s="1"/>
      <c r="AH449" s="5">
        <f t="shared" si="297"/>
        <v>4049.2752708780399</v>
      </c>
      <c r="AI449" s="5">
        <f t="shared" si="318"/>
        <v>2435.4570637119114</v>
      </c>
      <c r="AJ449" s="5">
        <f t="shared" si="319"/>
        <v>4804.1860465116279</v>
      </c>
      <c r="AK449" s="5">
        <f t="shared" si="319"/>
        <v>4558.173913043478</v>
      </c>
      <c r="AL449" s="5">
        <f t="shared" si="320"/>
        <v>4597.7625000000007</v>
      </c>
      <c r="AM449" s="5">
        <f t="shared" si="320"/>
        <v>399.63208556149732</v>
      </c>
      <c r="AN449" s="5">
        <f t="shared" si="321"/>
        <v>1795.4945381703808</v>
      </c>
      <c r="AO449" s="5">
        <f t="shared" si="298"/>
        <v>4033.0349408027723</v>
      </c>
      <c r="AP449" s="5">
        <f t="shared" si="299"/>
        <v>4124.6290659562464</v>
      </c>
      <c r="AQ449" s="5">
        <f t="shared" si="322"/>
        <v>5242.894736842105</v>
      </c>
      <c r="AR449" s="5">
        <f t="shared" si="323"/>
        <v>1113.6243457616144</v>
      </c>
      <c r="AS449" s="5">
        <f t="shared" si="324"/>
        <v>3870.4363859864779</v>
      </c>
      <c r="AT449" s="5">
        <f t="shared" si="325"/>
        <v>19416.716064018969</v>
      </c>
      <c r="AU449" s="5">
        <f t="shared" si="326"/>
        <v>3815.1494093120223</v>
      </c>
      <c r="AV449" s="6">
        <f t="shared" si="300"/>
        <v>4589.7475976112246</v>
      </c>
      <c r="AW449" s="1"/>
      <c r="AX449" s="5">
        <f t="shared" si="301"/>
        <v>397.49362105295506</v>
      </c>
      <c r="AY449" s="61" t="s">
        <v>35</v>
      </c>
      <c r="AZ449" s="5">
        <f t="shared" si="327"/>
        <v>548.4</v>
      </c>
      <c r="BA449" s="5">
        <f t="shared" si="328"/>
        <v>246.46799999999999</v>
      </c>
      <c r="BB449" s="5">
        <f t="shared" si="329"/>
        <v>573</v>
      </c>
      <c r="BC449" s="5">
        <f t="shared" si="329"/>
        <v>133.875</v>
      </c>
      <c r="BD449" s="5">
        <f t="shared" si="331"/>
        <v>475.25</v>
      </c>
      <c r="BE449" s="5">
        <f t="shared" si="332"/>
        <v>353.47432024169183</v>
      </c>
      <c r="BF449" s="5">
        <f t="shared" si="333"/>
        <v>237.696</v>
      </c>
      <c r="BG449" s="5">
        <f t="shared" si="334"/>
        <v>150.37447988904299</v>
      </c>
      <c r="BH449" s="61" t="s">
        <v>35</v>
      </c>
      <c r="BI449" s="5">
        <f t="shared" si="337"/>
        <v>224.9782383419689</v>
      </c>
      <c r="BJ449" s="5">
        <f t="shared" si="335"/>
        <v>145.386</v>
      </c>
      <c r="BK449" s="5">
        <f t="shared" si="336"/>
        <v>132</v>
      </c>
      <c r="BL449" s="6">
        <f t="shared" si="302"/>
        <v>301.53297162713824</v>
      </c>
      <c r="BM449" s="1"/>
      <c r="BN449" s="13">
        <v>102.38869236225045</v>
      </c>
      <c r="BO449" s="13">
        <v>173.28</v>
      </c>
      <c r="BP449" s="13">
        <v>86</v>
      </c>
      <c r="BQ449" s="13">
        <v>92</v>
      </c>
      <c r="BR449" s="13">
        <v>96</v>
      </c>
      <c r="BS449" s="14">
        <v>935</v>
      </c>
      <c r="BT449" s="13">
        <v>236.59219839948588</v>
      </c>
      <c r="BU449" s="14">
        <v>103.89</v>
      </c>
      <c r="BV449" s="13">
        <v>94.690696728010465</v>
      </c>
      <c r="BW449" s="14">
        <v>76</v>
      </c>
      <c r="BX449" s="14">
        <v>370.66</v>
      </c>
      <c r="BY449" s="14">
        <v>97.62</v>
      </c>
      <c r="BZ449" s="13">
        <v>20.244</v>
      </c>
      <c r="CA449" s="13">
        <v>115.12</v>
      </c>
      <c r="CB449" s="14">
        <f t="shared" si="303"/>
        <v>185.67754196355332</v>
      </c>
      <c r="CC449" s="1"/>
      <c r="CD449" s="5">
        <v>34550</v>
      </c>
      <c r="CE449" s="5">
        <v>35168</v>
      </c>
      <c r="CF449" s="5">
        <v>34430</v>
      </c>
      <c r="CG449" s="5">
        <v>34946</v>
      </c>
      <c r="CH449" s="5">
        <v>36782.100000000006</v>
      </c>
      <c r="CI449" s="6">
        <v>31138</v>
      </c>
      <c r="CJ449" s="5">
        <v>35400</v>
      </c>
      <c r="CK449" s="5">
        <v>34916</v>
      </c>
      <c r="CL449" s="5">
        <v>32547</v>
      </c>
      <c r="CM449" s="6">
        <v>33205</v>
      </c>
      <c r="CN449" s="6">
        <v>34398</v>
      </c>
      <c r="CO449" s="5">
        <v>31486</v>
      </c>
      <c r="CP449" s="5">
        <v>32756</v>
      </c>
      <c r="CQ449" s="5">
        <v>36600</v>
      </c>
      <c r="CR449" s="6">
        <f t="shared" si="304"/>
        <v>34165.864285714284</v>
      </c>
      <c r="CS449" s="1"/>
      <c r="CT449" s="13">
        <v>588.68869236225044</v>
      </c>
      <c r="CU449" s="61" t="s">
        <v>35</v>
      </c>
      <c r="CV449" s="13">
        <v>500</v>
      </c>
      <c r="CW449" s="13">
        <v>1000</v>
      </c>
      <c r="CX449" s="13">
        <v>400</v>
      </c>
      <c r="CY449" s="14">
        <v>1600</v>
      </c>
      <c r="CZ449" s="13">
        <v>480</v>
      </c>
      <c r="DA449" s="13">
        <v>662</v>
      </c>
      <c r="DB449" s="13">
        <v>1000</v>
      </c>
      <c r="DC449" s="14">
        <v>1442</v>
      </c>
      <c r="DD449" s="61" t="s">
        <v>35</v>
      </c>
      <c r="DE449" s="13">
        <v>965</v>
      </c>
      <c r="DF449" s="13">
        <v>2000</v>
      </c>
      <c r="DG449" s="13">
        <v>2000</v>
      </c>
      <c r="DH449" s="14">
        <f t="shared" si="305"/>
        <v>1053.140724363521</v>
      </c>
      <c r="DI449" s="1"/>
      <c r="DJ449" s="5">
        <v>19500</v>
      </c>
      <c r="DK449" s="61" t="s">
        <v>35</v>
      </c>
      <c r="DL449" s="5">
        <v>22850</v>
      </c>
      <c r="DM449" s="5">
        <v>20539</v>
      </c>
      <c r="DN449" s="5">
        <v>19100</v>
      </c>
      <c r="DO449" s="6">
        <v>17850</v>
      </c>
      <c r="DP449" s="5">
        <v>19010</v>
      </c>
      <c r="DQ449" s="5">
        <v>19500</v>
      </c>
      <c r="DR449" s="5">
        <v>19808</v>
      </c>
      <c r="DS449" s="6">
        <v>18070</v>
      </c>
      <c r="DT449" s="61" t="s">
        <v>35</v>
      </c>
      <c r="DU449" s="5">
        <v>18092</v>
      </c>
      <c r="DV449" s="5">
        <v>24231</v>
      </c>
      <c r="DW449" s="5">
        <v>22000</v>
      </c>
      <c r="DX449" s="6">
        <f t="shared" si="306"/>
        <v>20045.833333333332</v>
      </c>
    </row>
    <row r="450" spans="1:128" s="27" customFormat="1" x14ac:dyDescent="0.25">
      <c r="A450" s="7">
        <v>445</v>
      </c>
      <c r="B450" s="5">
        <f t="shared" si="292"/>
        <v>4446.6943919138721</v>
      </c>
      <c r="C450" s="5">
        <f t="shared" si="293"/>
        <v>2433.7716262975778</v>
      </c>
      <c r="D450" s="5">
        <f t="shared" si="307"/>
        <v>5352.5860465116275</v>
      </c>
      <c r="E450" s="5">
        <f t="shared" si="308"/>
        <v>4804.6419130434779</v>
      </c>
      <c r="F450" s="5">
        <f t="shared" si="309"/>
        <v>5170.7625000000007</v>
      </c>
      <c r="G450" s="5">
        <f t="shared" si="310"/>
        <v>533.50708556149732</v>
      </c>
      <c r="H450" s="5">
        <f t="shared" si="311"/>
        <v>2270.744538170381</v>
      </c>
      <c r="I450" s="5">
        <f t="shared" si="312"/>
        <v>4386.5092610444644</v>
      </c>
      <c r="J450" s="5">
        <f t="shared" si="313"/>
        <v>4362.3250659562464</v>
      </c>
      <c r="K450" s="5">
        <f t="shared" si="314"/>
        <v>5393.2692167311479</v>
      </c>
      <c r="L450" s="57">
        <f t="shared" si="294"/>
        <v>1113.6243457616144</v>
      </c>
      <c r="M450" s="5">
        <f t="shared" si="315"/>
        <v>4095.0181850796521</v>
      </c>
      <c r="N450" s="5">
        <f t="shared" si="316"/>
        <v>19561.142977031363</v>
      </c>
      <c r="O450" s="5">
        <f t="shared" si="317"/>
        <v>3947.1494093120223</v>
      </c>
      <c r="P450" s="6">
        <f t="shared" si="295"/>
        <v>4847.9818973153533</v>
      </c>
      <c r="Q450" s="1"/>
      <c r="R450" s="5">
        <v>40</v>
      </c>
      <c r="S450" s="5">
        <v>17</v>
      </c>
      <c r="T450" s="5">
        <v>24</v>
      </c>
      <c r="U450" s="5">
        <v>80</v>
      </c>
      <c r="V450" s="5">
        <v>50</v>
      </c>
      <c r="W450" s="5">
        <v>8</v>
      </c>
      <c r="X450" s="5">
        <v>3</v>
      </c>
      <c r="Y450" s="5">
        <v>20</v>
      </c>
      <c r="Z450" s="5">
        <v>20</v>
      </c>
      <c r="AA450" s="5">
        <v>21</v>
      </c>
      <c r="AB450" s="5">
        <v>14</v>
      </c>
      <c r="AC450" s="5">
        <v>44</v>
      </c>
      <c r="AD450" s="5">
        <v>1</v>
      </c>
      <c r="AE450" s="5">
        <v>35</v>
      </c>
      <c r="AF450" s="6">
        <f t="shared" si="296"/>
        <v>26.928571428571427</v>
      </c>
      <c r="AG450" s="1"/>
      <c r="AH450" s="5">
        <f t="shared" si="297"/>
        <v>4049.202021493204</v>
      </c>
      <c r="AI450" s="5">
        <f t="shared" si="318"/>
        <v>2433.7716262975778</v>
      </c>
      <c r="AJ450" s="5">
        <f t="shared" si="319"/>
        <v>4804.1860465116279</v>
      </c>
      <c r="AK450" s="5">
        <f t="shared" si="319"/>
        <v>4558.173913043478</v>
      </c>
      <c r="AL450" s="5">
        <f t="shared" si="320"/>
        <v>4597.7625000000007</v>
      </c>
      <c r="AM450" s="5">
        <f t="shared" si="320"/>
        <v>399.63208556149732</v>
      </c>
      <c r="AN450" s="5">
        <f t="shared" si="321"/>
        <v>1795.4945381703808</v>
      </c>
      <c r="AO450" s="5">
        <f t="shared" si="298"/>
        <v>4033.0349408027723</v>
      </c>
      <c r="AP450" s="5">
        <f t="shared" si="299"/>
        <v>4124.6290659562464</v>
      </c>
      <c r="AQ450" s="5">
        <f t="shared" si="322"/>
        <v>5242.894736842105</v>
      </c>
      <c r="AR450" s="5">
        <f t="shared" si="323"/>
        <v>1113.6243457616144</v>
      </c>
      <c r="AS450" s="5">
        <f t="shared" si="324"/>
        <v>3870.0399467376833</v>
      </c>
      <c r="AT450" s="5">
        <f t="shared" si="325"/>
        <v>19415.756977031364</v>
      </c>
      <c r="AU450" s="5">
        <f t="shared" si="326"/>
        <v>3815.1494093120223</v>
      </c>
      <c r="AV450" s="6">
        <f t="shared" si="300"/>
        <v>4589.5251538229695</v>
      </c>
      <c r="AW450" s="1"/>
      <c r="AX450" s="5">
        <f t="shared" si="301"/>
        <v>397.49237042066795</v>
      </c>
      <c r="AY450" s="61" t="s">
        <v>35</v>
      </c>
      <c r="AZ450" s="5">
        <f t="shared" si="327"/>
        <v>548.4</v>
      </c>
      <c r="BA450" s="5">
        <f t="shared" si="328"/>
        <v>246.46799999999999</v>
      </c>
      <c r="BB450" s="5">
        <f t="shared" si="329"/>
        <v>573</v>
      </c>
      <c r="BC450" s="5">
        <f t="shared" si="329"/>
        <v>133.875</v>
      </c>
      <c r="BD450" s="5">
        <f t="shared" si="331"/>
        <v>475.25</v>
      </c>
      <c r="BE450" s="5">
        <f t="shared" si="332"/>
        <v>353.47432024169183</v>
      </c>
      <c r="BF450" s="5">
        <f t="shared" si="333"/>
        <v>237.696</v>
      </c>
      <c r="BG450" s="5">
        <f t="shared" si="334"/>
        <v>150.37447988904299</v>
      </c>
      <c r="BH450" s="61" t="s">
        <v>35</v>
      </c>
      <c r="BI450" s="5">
        <f t="shared" si="337"/>
        <v>224.9782383419689</v>
      </c>
      <c r="BJ450" s="5">
        <f t="shared" si="335"/>
        <v>145.386</v>
      </c>
      <c r="BK450" s="5">
        <f t="shared" si="336"/>
        <v>132</v>
      </c>
      <c r="BL450" s="6">
        <f t="shared" si="302"/>
        <v>301.53286740778094</v>
      </c>
      <c r="BM450" s="1"/>
      <c r="BN450" s="13">
        <v>102.39054455650746</v>
      </c>
      <c r="BO450" s="13">
        <v>173.4</v>
      </c>
      <c r="BP450" s="13">
        <v>86</v>
      </c>
      <c r="BQ450" s="13">
        <v>92</v>
      </c>
      <c r="BR450" s="13">
        <v>96</v>
      </c>
      <c r="BS450" s="14">
        <v>935</v>
      </c>
      <c r="BT450" s="13">
        <v>236.59219839948588</v>
      </c>
      <c r="BU450" s="14">
        <v>103.89</v>
      </c>
      <c r="BV450" s="13">
        <v>94.690696728010465</v>
      </c>
      <c r="BW450" s="14">
        <v>76</v>
      </c>
      <c r="BX450" s="14">
        <v>370.66</v>
      </c>
      <c r="BY450" s="14">
        <v>97.63</v>
      </c>
      <c r="BZ450" s="13">
        <v>20.245000000000001</v>
      </c>
      <c r="CA450" s="13">
        <v>115.12</v>
      </c>
      <c r="CB450" s="14">
        <f t="shared" si="303"/>
        <v>185.68703140600024</v>
      </c>
      <c r="CC450" s="1"/>
      <c r="CD450" s="5">
        <v>34550</v>
      </c>
      <c r="CE450" s="5">
        <v>35168</v>
      </c>
      <c r="CF450" s="5">
        <v>34430</v>
      </c>
      <c r="CG450" s="5">
        <v>34946</v>
      </c>
      <c r="CH450" s="5">
        <v>36782.100000000006</v>
      </c>
      <c r="CI450" s="6">
        <v>31138</v>
      </c>
      <c r="CJ450" s="5">
        <v>35400</v>
      </c>
      <c r="CK450" s="5">
        <v>34916</v>
      </c>
      <c r="CL450" s="5">
        <v>32547</v>
      </c>
      <c r="CM450" s="6">
        <v>33205</v>
      </c>
      <c r="CN450" s="6">
        <v>34398</v>
      </c>
      <c r="CO450" s="5">
        <v>31486</v>
      </c>
      <c r="CP450" s="5">
        <v>32756</v>
      </c>
      <c r="CQ450" s="5">
        <v>36600</v>
      </c>
      <c r="CR450" s="6">
        <f t="shared" si="304"/>
        <v>34165.864285714284</v>
      </c>
      <c r="CS450" s="1"/>
      <c r="CT450" s="13">
        <v>588.69054455650746</v>
      </c>
      <c r="CU450" s="61" t="s">
        <v>35</v>
      </c>
      <c r="CV450" s="13">
        <v>500</v>
      </c>
      <c r="CW450" s="13">
        <v>1000</v>
      </c>
      <c r="CX450" s="13">
        <v>400</v>
      </c>
      <c r="CY450" s="14">
        <v>1600</v>
      </c>
      <c r="CZ450" s="13">
        <v>480</v>
      </c>
      <c r="DA450" s="13">
        <v>662</v>
      </c>
      <c r="DB450" s="13">
        <v>1000</v>
      </c>
      <c r="DC450" s="14">
        <v>1442</v>
      </c>
      <c r="DD450" s="61" t="s">
        <v>35</v>
      </c>
      <c r="DE450" s="13">
        <v>965</v>
      </c>
      <c r="DF450" s="13">
        <v>2000</v>
      </c>
      <c r="DG450" s="13">
        <v>2000</v>
      </c>
      <c r="DH450" s="14">
        <f t="shared" si="305"/>
        <v>1053.1408787130424</v>
      </c>
      <c r="DI450" s="1"/>
      <c r="DJ450" s="5">
        <v>19500</v>
      </c>
      <c r="DK450" s="61" t="s">
        <v>35</v>
      </c>
      <c r="DL450" s="5">
        <v>22850</v>
      </c>
      <c r="DM450" s="5">
        <v>20539</v>
      </c>
      <c r="DN450" s="5">
        <v>19100</v>
      </c>
      <c r="DO450" s="6">
        <v>17850</v>
      </c>
      <c r="DP450" s="5">
        <v>19010</v>
      </c>
      <c r="DQ450" s="5">
        <v>19500</v>
      </c>
      <c r="DR450" s="5">
        <v>19808</v>
      </c>
      <c r="DS450" s="6">
        <v>18070</v>
      </c>
      <c r="DT450" s="61" t="s">
        <v>35</v>
      </c>
      <c r="DU450" s="5">
        <v>18092</v>
      </c>
      <c r="DV450" s="5">
        <v>24231</v>
      </c>
      <c r="DW450" s="5">
        <v>22000</v>
      </c>
      <c r="DX450" s="6">
        <f t="shared" si="306"/>
        <v>20045.833333333332</v>
      </c>
    </row>
    <row r="451" spans="1:128" s="27" customFormat="1" x14ac:dyDescent="0.25">
      <c r="A451" s="7">
        <v>446</v>
      </c>
      <c r="B451" s="5">
        <f t="shared" si="292"/>
        <v>4446.6200617737304</v>
      </c>
      <c r="C451" s="5">
        <f t="shared" si="293"/>
        <v>2432.0885200553253</v>
      </c>
      <c r="D451" s="5">
        <f t="shared" si="307"/>
        <v>5352.5860465116275</v>
      </c>
      <c r="E451" s="5">
        <f t="shared" si="308"/>
        <v>4804.6419130434779</v>
      </c>
      <c r="F451" s="5">
        <f t="shared" si="309"/>
        <v>5170.7625000000007</v>
      </c>
      <c r="G451" s="5">
        <f t="shared" si="310"/>
        <v>533.50708556149732</v>
      </c>
      <c r="H451" s="5">
        <f t="shared" si="311"/>
        <v>2270.744538170381</v>
      </c>
      <c r="I451" s="5">
        <f t="shared" si="312"/>
        <v>4386.5092610444644</v>
      </c>
      <c r="J451" s="5">
        <f t="shared" si="313"/>
        <v>4362.3250659562464</v>
      </c>
      <c r="K451" s="5">
        <f t="shared" si="314"/>
        <v>5393.2692167311479</v>
      </c>
      <c r="L451" s="57">
        <f t="shared" si="294"/>
        <v>1113.6243457616144</v>
      </c>
      <c r="M451" s="5">
        <f t="shared" si="315"/>
        <v>4094.6218270351274</v>
      </c>
      <c r="N451" s="5">
        <f t="shared" si="316"/>
        <v>19560.183984787116</v>
      </c>
      <c r="O451" s="5">
        <f t="shared" si="317"/>
        <v>3947.1494093120223</v>
      </c>
      <c r="P451" s="6">
        <f t="shared" si="295"/>
        <v>4847.7595554102709</v>
      </c>
      <c r="Q451" s="1"/>
      <c r="R451" s="5">
        <v>40</v>
      </c>
      <c r="S451" s="5">
        <v>17</v>
      </c>
      <c r="T451" s="5">
        <v>24</v>
      </c>
      <c r="U451" s="5">
        <v>80</v>
      </c>
      <c r="V451" s="5">
        <v>50</v>
      </c>
      <c r="W451" s="5">
        <v>8</v>
      </c>
      <c r="X451" s="5">
        <v>3</v>
      </c>
      <c r="Y451" s="5">
        <v>20</v>
      </c>
      <c r="Z451" s="5">
        <v>20</v>
      </c>
      <c r="AA451" s="5">
        <v>21</v>
      </c>
      <c r="AB451" s="5">
        <v>14</v>
      </c>
      <c r="AC451" s="5">
        <v>44</v>
      </c>
      <c r="AD451" s="5">
        <v>1</v>
      </c>
      <c r="AE451" s="5">
        <v>35</v>
      </c>
      <c r="AF451" s="6">
        <f t="shared" si="296"/>
        <v>26.928571428571427</v>
      </c>
      <c r="AG451" s="1"/>
      <c r="AH451" s="5">
        <f t="shared" si="297"/>
        <v>4049.1289391702489</v>
      </c>
      <c r="AI451" s="5">
        <f t="shared" si="318"/>
        <v>2432.0885200553253</v>
      </c>
      <c r="AJ451" s="5">
        <f t="shared" si="319"/>
        <v>4804.1860465116279</v>
      </c>
      <c r="AK451" s="5">
        <f t="shared" si="319"/>
        <v>4558.173913043478</v>
      </c>
      <c r="AL451" s="5">
        <f t="shared" si="320"/>
        <v>4597.7625000000007</v>
      </c>
      <c r="AM451" s="5">
        <f t="shared" si="320"/>
        <v>399.63208556149732</v>
      </c>
      <c r="AN451" s="5">
        <f t="shared" si="321"/>
        <v>1795.4945381703808</v>
      </c>
      <c r="AO451" s="5">
        <f t="shared" si="298"/>
        <v>4033.0349408027723</v>
      </c>
      <c r="AP451" s="5">
        <f t="shared" si="299"/>
        <v>4124.6290659562464</v>
      </c>
      <c r="AQ451" s="5">
        <f t="shared" si="322"/>
        <v>5242.894736842105</v>
      </c>
      <c r="AR451" s="5">
        <f t="shared" si="323"/>
        <v>1113.6243457616144</v>
      </c>
      <c r="AS451" s="5">
        <f t="shared" si="324"/>
        <v>3869.6435886931586</v>
      </c>
      <c r="AT451" s="5">
        <f t="shared" si="325"/>
        <v>19414.797984787117</v>
      </c>
      <c r="AU451" s="5">
        <f t="shared" si="326"/>
        <v>3815.1494093120223</v>
      </c>
      <c r="AV451" s="6">
        <f t="shared" si="300"/>
        <v>4589.3029010476848</v>
      </c>
      <c r="AW451" s="1"/>
      <c r="AX451" s="5">
        <f t="shared" si="301"/>
        <v>397.49112260348193</v>
      </c>
      <c r="AY451" s="61" t="s">
        <v>35</v>
      </c>
      <c r="AZ451" s="5">
        <f t="shared" si="327"/>
        <v>548.4</v>
      </c>
      <c r="BA451" s="5">
        <f t="shared" si="328"/>
        <v>246.46799999999999</v>
      </c>
      <c r="BB451" s="5">
        <f t="shared" si="329"/>
        <v>573</v>
      </c>
      <c r="BC451" s="5">
        <f t="shared" si="329"/>
        <v>133.875</v>
      </c>
      <c r="BD451" s="5">
        <f t="shared" si="331"/>
        <v>475.25</v>
      </c>
      <c r="BE451" s="5">
        <f t="shared" si="332"/>
        <v>353.47432024169183</v>
      </c>
      <c r="BF451" s="5">
        <f t="shared" si="333"/>
        <v>237.696</v>
      </c>
      <c r="BG451" s="5">
        <f t="shared" si="334"/>
        <v>150.37447988904299</v>
      </c>
      <c r="BH451" s="61" t="s">
        <v>35</v>
      </c>
      <c r="BI451" s="5">
        <f t="shared" si="337"/>
        <v>224.9782383419689</v>
      </c>
      <c r="BJ451" s="5">
        <f t="shared" si="335"/>
        <v>145.386</v>
      </c>
      <c r="BK451" s="5">
        <f t="shared" si="336"/>
        <v>132</v>
      </c>
      <c r="BL451" s="6">
        <f t="shared" si="302"/>
        <v>301.53276342301541</v>
      </c>
      <c r="BM451" s="1"/>
      <c r="BN451" s="13">
        <v>102.39239259319812</v>
      </c>
      <c r="BO451" s="13">
        <v>173.51999999999998</v>
      </c>
      <c r="BP451" s="13">
        <v>86</v>
      </c>
      <c r="BQ451" s="13">
        <v>92</v>
      </c>
      <c r="BR451" s="13">
        <v>96</v>
      </c>
      <c r="BS451" s="14">
        <v>935</v>
      </c>
      <c r="BT451" s="13">
        <v>236.59219839948588</v>
      </c>
      <c r="BU451" s="14">
        <v>103.89</v>
      </c>
      <c r="BV451" s="13">
        <v>94.690696728010465</v>
      </c>
      <c r="BW451" s="14">
        <v>76</v>
      </c>
      <c r="BX451" s="14">
        <v>370.66</v>
      </c>
      <c r="BY451" s="14">
        <v>97.64</v>
      </c>
      <c r="BZ451" s="13">
        <v>20.246000000000002</v>
      </c>
      <c r="CA451" s="13">
        <v>115.12</v>
      </c>
      <c r="CB451" s="14">
        <f t="shared" si="303"/>
        <v>185.69652055147816</v>
      </c>
      <c r="CC451" s="1"/>
      <c r="CD451" s="5">
        <v>34550</v>
      </c>
      <c r="CE451" s="5">
        <v>35168</v>
      </c>
      <c r="CF451" s="5">
        <v>34430</v>
      </c>
      <c r="CG451" s="5">
        <v>34946</v>
      </c>
      <c r="CH451" s="5">
        <v>36782.100000000006</v>
      </c>
      <c r="CI451" s="6">
        <v>31138</v>
      </c>
      <c r="CJ451" s="5">
        <v>35400</v>
      </c>
      <c r="CK451" s="5">
        <v>34916</v>
      </c>
      <c r="CL451" s="5">
        <v>32547</v>
      </c>
      <c r="CM451" s="6">
        <v>33205</v>
      </c>
      <c r="CN451" s="6">
        <v>34398</v>
      </c>
      <c r="CO451" s="5">
        <v>31486</v>
      </c>
      <c r="CP451" s="5">
        <v>32756</v>
      </c>
      <c r="CQ451" s="5">
        <v>36600</v>
      </c>
      <c r="CR451" s="6">
        <f t="shared" si="304"/>
        <v>34165.864285714284</v>
      </c>
      <c r="CS451" s="1"/>
      <c r="CT451" s="13">
        <v>588.69239259319806</v>
      </c>
      <c r="CU451" s="61" t="s">
        <v>35</v>
      </c>
      <c r="CV451" s="13">
        <v>500</v>
      </c>
      <c r="CW451" s="13">
        <v>1000</v>
      </c>
      <c r="CX451" s="13">
        <v>400</v>
      </c>
      <c r="CY451" s="14">
        <v>1600</v>
      </c>
      <c r="CZ451" s="13">
        <v>480</v>
      </c>
      <c r="DA451" s="13">
        <v>662</v>
      </c>
      <c r="DB451" s="13">
        <v>1000</v>
      </c>
      <c r="DC451" s="14">
        <v>1442</v>
      </c>
      <c r="DD451" s="61" t="s">
        <v>35</v>
      </c>
      <c r="DE451" s="13">
        <v>965</v>
      </c>
      <c r="DF451" s="13">
        <v>2000</v>
      </c>
      <c r="DG451" s="13">
        <v>2000</v>
      </c>
      <c r="DH451" s="14">
        <f t="shared" si="305"/>
        <v>1053.1410327161</v>
      </c>
      <c r="DI451" s="1"/>
      <c r="DJ451" s="5">
        <v>19500</v>
      </c>
      <c r="DK451" s="61" t="s">
        <v>35</v>
      </c>
      <c r="DL451" s="5">
        <v>22850</v>
      </c>
      <c r="DM451" s="5">
        <v>20539</v>
      </c>
      <c r="DN451" s="5">
        <v>19100</v>
      </c>
      <c r="DO451" s="6">
        <v>17850</v>
      </c>
      <c r="DP451" s="5">
        <v>19010</v>
      </c>
      <c r="DQ451" s="5">
        <v>19500</v>
      </c>
      <c r="DR451" s="5">
        <v>19808</v>
      </c>
      <c r="DS451" s="6">
        <v>18070</v>
      </c>
      <c r="DT451" s="61" t="s">
        <v>35</v>
      </c>
      <c r="DU451" s="5">
        <v>18092</v>
      </c>
      <c r="DV451" s="5">
        <v>24231</v>
      </c>
      <c r="DW451" s="5">
        <v>22000</v>
      </c>
      <c r="DX451" s="6">
        <f t="shared" si="306"/>
        <v>20045.833333333332</v>
      </c>
    </row>
    <row r="452" spans="1:128" s="27" customFormat="1" x14ac:dyDescent="0.25">
      <c r="A452" s="7">
        <v>447</v>
      </c>
      <c r="B452" s="5">
        <f t="shared" si="292"/>
        <v>4446.5459007435766</v>
      </c>
      <c r="C452" s="5">
        <f t="shared" si="293"/>
        <v>2430.407740152039</v>
      </c>
      <c r="D452" s="5">
        <f t="shared" si="307"/>
        <v>5352.5860465116275</v>
      </c>
      <c r="E452" s="5">
        <f t="shared" si="308"/>
        <v>4804.6419130434779</v>
      </c>
      <c r="F452" s="5">
        <f t="shared" si="309"/>
        <v>5170.7625000000007</v>
      </c>
      <c r="G452" s="5">
        <f t="shared" si="310"/>
        <v>533.50708556149732</v>
      </c>
      <c r="H452" s="5">
        <f t="shared" si="311"/>
        <v>2270.744538170381</v>
      </c>
      <c r="I452" s="5">
        <f t="shared" si="312"/>
        <v>4386.5092610444644</v>
      </c>
      <c r="J452" s="5">
        <f t="shared" si="313"/>
        <v>4362.3250659562464</v>
      </c>
      <c r="K452" s="5">
        <f t="shared" si="314"/>
        <v>5393.2692167311479</v>
      </c>
      <c r="L452" s="57">
        <f t="shared" si="294"/>
        <v>1113.6243457616144</v>
      </c>
      <c r="M452" s="5">
        <f t="shared" si="315"/>
        <v>4094.2255501699256</v>
      </c>
      <c r="N452" s="5">
        <f t="shared" si="316"/>
        <v>19559.225087272189</v>
      </c>
      <c r="O452" s="5">
        <f t="shared" si="317"/>
        <v>3947.1494093120223</v>
      </c>
      <c r="P452" s="6">
        <f t="shared" si="295"/>
        <v>4847.5374043164438</v>
      </c>
      <c r="Q452" s="1"/>
      <c r="R452" s="5">
        <v>40</v>
      </c>
      <c r="S452" s="5">
        <v>17</v>
      </c>
      <c r="T452" s="5">
        <v>24</v>
      </c>
      <c r="U452" s="5">
        <v>80</v>
      </c>
      <c r="V452" s="5">
        <v>50</v>
      </c>
      <c r="W452" s="5">
        <v>8</v>
      </c>
      <c r="X452" s="5">
        <v>3</v>
      </c>
      <c r="Y452" s="5">
        <v>20</v>
      </c>
      <c r="Z452" s="5">
        <v>20</v>
      </c>
      <c r="AA452" s="5">
        <v>21</v>
      </c>
      <c r="AB452" s="5">
        <v>14</v>
      </c>
      <c r="AC452" s="5">
        <v>44</v>
      </c>
      <c r="AD452" s="5">
        <v>1</v>
      </c>
      <c r="AE452" s="5">
        <v>35</v>
      </c>
      <c r="AF452" s="6">
        <f t="shared" si="296"/>
        <v>26.928571428571427</v>
      </c>
      <c r="AG452" s="1"/>
      <c r="AH452" s="5">
        <f t="shared" si="297"/>
        <v>4049.0560231548066</v>
      </c>
      <c r="AI452" s="5">
        <f t="shared" si="318"/>
        <v>2430.407740152039</v>
      </c>
      <c r="AJ452" s="5">
        <f t="shared" si="319"/>
        <v>4804.1860465116279</v>
      </c>
      <c r="AK452" s="5">
        <f t="shared" si="319"/>
        <v>4558.173913043478</v>
      </c>
      <c r="AL452" s="5">
        <f t="shared" si="320"/>
        <v>4597.7625000000007</v>
      </c>
      <c r="AM452" s="5">
        <f t="shared" si="320"/>
        <v>399.63208556149732</v>
      </c>
      <c r="AN452" s="5">
        <f t="shared" si="321"/>
        <v>1795.4945381703808</v>
      </c>
      <c r="AO452" s="5">
        <f t="shared" si="298"/>
        <v>4033.0349408027723</v>
      </c>
      <c r="AP452" s="5">
        <f t="shared" si="299"/>
        <v>4124.6290659562464</v>
      </c>
      <c r="AQ452" s="5">
        <f t="shared" si="322"/>
        <v>5242.894736842105</v>
      </c>
      <c r="AR452" s="5">
        <f t="shared" si="323"/>
        <v>1113.6243457616144</v>
      </c>
      <c r="AS452" s="5">
        <f t="shared" si="324"/>
        <v>3869.2473118279568</v>
      </c>
      <c r="AT452" s="5">
        <f t="shared" si="325"/>
        <v>19413.83908727219</v>
      </c>
      <c r="AU452" s="5">
        <f t="shared" si="326"/>
        <v>3815.1494093120223</v>
      </c>
      <c r="AV452" s="6">
        <f t="shared" si="300"/>
        <v>4589.0808388834812</v>
      </c>
      <c r="AW452" s="1"/>
      <c r="AX452" s="5">
        <f t="shared" si="301"/>
        <v>397.48987758876956</v>
      </c>
      <c r="AY452" s="61" t="s">
        <v>35</v>
      </c>
      <c r="AZ452" s="5">
        <f t="shared" si="327"/>
        <v>548.4</v>
      </c>
      <c r="BA452" s="5">
        <f t="shared" si="328"/>
        <v>246.46799999999999</v>
      </c>
      <c r="BB452" s="5">
        <f t="shared" si="329"/>
        <v>573</v>
      </c>
      <c r="BC452" s="5">
        <f t="shared" si="329"/>
        <v>133.875</v>
      </c>
      <c r="BD452" s="5">
        <f t="shared" si="331"/>
        <v>475.25</v>
      </c>
      <c r="BE452" s="5">
        <f t="shared" si="332"/>
        <v>353.47432024169183</v>
      </c>
      <c r="BF452" s="5">
        <f t="shared" si="333"/>
        <v>237.696</v>
      </c>
      <c r="BG452" s="5">
        <f t="shared" si="334"/>
        <v>150.37447988904299</v>
      </c>
      <c r="BH452" s="61" t="s">
        <v>35</v>
      </c>
      <c r="BI452" s="5">
        <f t="shared" si="337"/>
        <v>224.9782383419689</v>
      </c>
      <c r="BJ452" s="5">
        <f t="shared" si="335"/>
        <v>145.386</v>
      </c>
      <c r="BK452" s="5">
        <f t="shared" si="336"/>
        <v>132</v>
      </c>
      <c r="BL452" s="6">
        <f t="shared" si="302"/>
        <v>301.53265967178942</v>
      </c>
      <c r="BM452" s="1"/>
      <c r="BN452" s="13">
        <v>102.39423649094536</v>
      </c>
      <c r="BO452" s="13">
        <v>173.64</v>
      </c>
      <c r="BP452" s="13">
        <v>86</v>
      </c>
      <c r="BQ452" s="13">
        <v>92</v>
      </c>
      <c r="BR452" s="13">
        <v>96</v>
      </c>
      <c r="BS452" s="14">
        <v>935</v>
      </c>
      <c r="BT452" s="13">
        <v>236.59219839948588</v>
      </c>
      <c r="BU452" s="14">
        <v>103.89</v>
      </c>
      <c r="BV452" s="13">
        <v>94.690696728010465</v>
      </c>
      <c r="BW452" s="14">
        <v>76</v>
      </c>
      <c r="BX452" s="14">
        <v>370.66</v>
      </c>
      <c r="BY452" s="14">
        <v>97.65</v>
      </c>
      <c r="BZ452" s="13">
        <v>20.247</v>
      </c>
      <c r="CA452" s="13">
        <v>115.12</v>
      </c>
      <c r="CB452" s="14">
        <f t="shared" si="303"/>
        <v>185.70600940131723</v>
      </c>
      <c r="CC452" s="1"/>
      <c r="CD452" s="5">
        <v>34550</v>
      </c>
      <c r="CE452" s="5">
        <v>35168</v>
      </c>
      <c r="CF452" s="5">
        <v>34430</v>
      </c>
      <c r="CG452" s="5">
        <v>34946</v>
      </c>
      <c r="CH452" s="5">
        <v>36782.100000000006</v>
      </c>
      <c r="CI452" s="6">
        <v>31138</v>
      </c>
      <c r="CJ452" s="5">
        <v>35400</v>
      </c>
      <c r="CK452" s="5">
        <v>34916</v>
      </c>
      <c r="CL452" s="5">
        <v>32547</v>
      </c>
      <c r="CM452" s="6">
        <v>33205</v>
      </c>
      <c r="CN452" s="6">
        <v>34398</v>
      </c>
      <c r="CO452" s="5">
        <v>31486</v>
      </c>
      <c r="CP452" s="5">
        <v>32756</v>
      </c>
      <c r="CQ452" s="5">
        <v>36600</v>
      </c>
      <c r="CR452" s="6">
        <f t="shared" si="304"/>
        <v>34165.864285714284</v>
      </c>
      <c r="CS452" s="1"/>
      <c r="CT452" s="13">
        <v>588.69423649094529</v>
      </c>
      <c r="CU452" s="61" t="s">
        <v>35</v>
      </c>
      <c r="CV452" s="13">
        <v>500</v>
      </c>
      <c r="CW452" s="13">
        <v>1000</v>
      </c>
      <c r="CX452" s="13">
        <v>400</v>
      </c>
      <c r="CY452" s="14">
        <v>1600</v>
      </c>
      <c r="CZ452" s="13">
        <v>480</v>
      </c>
      <c r="DA452" s="13">
        <v>662</v>
      </c>
      <c r="DB452" s="13">
        <v>1000</v>
      </c>
      <c r="DC452" s="14">
        <v>1442</v>
      </c>
      <c r="DD452" s="61" t="s">
        <v>35</v>
      </c>
      <c r="DE452" s="13">
        <v>965</v>
      </c>
      <c r="DF452" s="13">
        <v>2000</v>
      </c>
      <c r="DG452" s="13">
        <v>2000</v>
      </c>
      <c r="DH452" s="14">
        <f t="shared" si="305"/>
        <v>1053.1411863742453</v>
      </c>
      <c r="DI452" s="1"/>
      <c r="DJ452" s="5">
        <v>19500</v>
      </c>
      <c r="DK452" s="61" t="s">
        <v>35</v>
      </c>
      <c r="DL452" s="5">
        <v>22850</v>
      </c>
      <c r="DM452" s="5">
        <v>20539</v>
      </c>
      <c r="DN452" s="5">
        <v>19100</v>
      </c>
      <c r="DO452" s="6">
        <v>17850</v>
      </c>
      <c r="DP452" s="5">
        <v>19010</v>
      </c>
      <c r="DQ452" s="5">
        <v>19500</v>
      </c>
      <c r="DR452" s="5">
        <v>19808</v>
      </c>
      <c r="DS452" s="6">
        <v>18070</v>
      </c>
      <c r="DT452" s="61" t="s">
        <v>35</v>
      </c>
      <c r="DU452" s="5">
        <v>18092</v>
      </c>
      <c r="DV452" s="5">
        <v>24231</v>
      </c>
      <c r="DW452" s="5">
        <v>22000</v>
      </c>
      <c r="DX452" s="6">
        <f t="shared" si="306"/>
        <v>20045.833333333332</v>
      </c>
    </row>
    <row r="453" spans="1:128" s="27" customFormat="1" x14ac:dyDescent="0.25">
      <c r="A453" s="7">
        <v>448</v>
      </c>
      <c r="B453" s="5">
        <f t="shared" si="292"/>
        <v>4446.4719080615805</v>
      </c>
      <c r="C453" s="5">
        <f t="shared" si="293"/>
        <v>2428.7292817679559</v>
      </c>
      <c r="D453" s="5">
        <f t="shared" si="307"/>
        <v>5352.5860465116275</v>
      </c>
      <c r="E453" s="5">
        <f t="shared" si="308"/>
        <v>4804.6419130434779</v>
      </c>
      <c r="F453" s="5">
        <f t="shared" si="309"/>
        <v>5170.7625000000007</v>
      </c>
      <c r="G453" s="5">
        <f t="shared" si="310"/>
        <v>533.50708556149732</v>
      </c>
      <c r="H453" s="5">
        <f t="shared" si="311"/>
        <v>2270.744538170381</v>
      </c>
      <c r="I453" s="5">
        <f t="shared" si="312"/>
        <v>4386.5092610444644</v>
      </c>
      <c r="J453" s="5">
        <f t="shared" si="313"/>
        <v>4362.3250659562464</v>
      </c>
      <c r="K453" s="5">
        <f t="shared" si="314"/>
        <v>5393.2692167311479</v>
      </c>
      <c r="L453" s="57">
        <f t="shared" si="294"/>
        <v>1113.6243457616144</v>
      </c>
      <c r="M453" s="5">
        <f t="shared" si="315"/>
        <v>4094.2255501699256</v>
      </c>
      <c r="N453" s="5">
        <f t="shared" si="316"/>
        <v>19558.266284472538</v>
      </c>
      <c r="O453" s="5">
        <f t="shared" si="317"/>
        <v>3947.1494093120223</v>
      </c>
      <c r="P453" s="6">
        <f t="shared" si="295"/>
        <v>4847.3437433260342</v>
      </c>
      <c r="Q453" s="1"/>
      <c r="R453" s="5">
        <v>40</v>
      </c>
      <c r="S453" s="5">
        <v>17</v>
      </c>
      <c r="T453" s="5">
        <v>24</v>
      </c>
      <c r="U453" s="5">
        <v>80</v>
      </c>
      <c r="V453" s="5">
        <v>50</v>
      </c>
      <c r="W453" s="5">
        <v>8</v>
      </c>
      <c r="X453" s="5">
        <v>3</v>
      </c>
      <c r="Y453" s="5">
        <v>20</v>
      </c>
      <c r="Z453" s="5">
        <v>20</v>
      </c>
      <c r="AA453" s="5">
        <v>21</v>
      </c>
      <c r="AB453" s="5">
        <v>14</v>
      </c>
      <c r="AC453" s="5">
        <v>44</v>
      </c>
      <c r="AD453" s="5">
        <v>1</v>
      </c>
      <c r="AE453" s="5">
        <v>35</v>
      </c>
      <c r="AF453" s="6">
        <f t="shared" si="296"/>
        <v>26.928571428571427</v>
      </c>
      <c r="AG453" s="1"/>
      <c r="AH453" s="5">
        <f t="shared" si="297"/>
        <v>4048.9832726975919</v>
      </c>
      <c r="AI453" s="5">
        <f t="shared" si="318"/>
        <v>2428.7292817679559</v>
      </c>
      <c r="AJ453" s="5">
        <f t="shared" si="319"/>
        <v>4804.1860465116279</v>
      </c>
      <c r="AK453" s="5">
        <f t="shared" si="319"/>
        <v>4558.173913043478</v>
      </c>
      <c r="AL453" s="5">
        <f t="shared" si="320"/>
        <v>4597.7625000000007</v>
      </c>
      <c r="AM453" s="5">
        <f t="shared" si="320"/>
        <v>399.63208556149732</v>
      </c>
      <c r="AN453" s="5">
        <f t="shared" si="321"/>
        <v>1795.4945381703808</v>
      </c>
      <c r="AO453" s="5">
        <f t="shared" si="298"/>
        <v>4033.0349408027723</v>
      </c>
      <c r="AP453" s="5">
        <f t="shared" si="299"/>
        <v>4124.6290659562464</v>
      </c>
      <c r="AQ453" s="5">
        <f t="shared" si="322"/>
        <v>5242.894736842105</v>
      </c>
      <c r="AR453" s="5">
        <f t="shared" si="323"/>
        <v>1113.6243457616144</v>
      </c>
      <c r="AS453" s="5">
        <f t="shared" si="324"/>
        <v>3869.2473118279568</v>
      </c>
      <c r="AT453" s="5">
        <f t="shared" si="325"/>
        <v>19412.88028447254</v>
      </c>
      <c r="AU453" s="5">
        <f t="shared" si="326"/>
        <v>3815.1494093120223</v>
      </c>
      <c r="AV453" s="6">
        <f t="shared" si="300"/>
        <v>4588.8872666234138</v>
      </c>
      <c r="AW453" s="1"/>
      <c r="AX453" s="5">
        <f t="shared" si="301"/>
        <v>397.48863536398835</v>
      </c>
      <c r="AY453" s="61" t="s">
        <v>35</v>
      </c>
      <c r="AZ453" s="5">
        <f t="shared" si="327"/>
        <v>548.4</v>
      </c>
      <c r="BA453" s="5">
        <f t="shared" si="328"/>
        <v>246.46799999999999</v>
      </c>
      <c r="BB453" s="5">
        <f t="shared" si="329"/>
        <v>573</v>
      </c>
      <c r="BC453" s="5">
        <f t="shared" si="329"/>
        <v>133.875</v>
      </c>
      <c r="BD453" s="5">
        <f t="shared" si="331"/>
        <v>475.25</v>
      </c>
      <c r="BE453" s="5">
        <f t="shared" si="332"/>
        <v>353.47432024169183</v>
      </c>
      <c r="BF453" s="5">
        <f t="shared" si="333"/>
        <v>237.696</v>
      </c>
      <c r="BG453" s="5">
        <f t="shared" si="334"/>
        <v>150.37447988904299</v>
      </c>
      <c r="BH453" s="61" t="s">
        <v>35</v>
      </c>
      <c r="BI453" s="5">
        <f t="shared" si="337"/>
        <v>224.9782383419689</v>
      </c>
      <c r="BJ453" s="5">
        <f t="shared" si="335"/>
        <v>145.386</v>
      </c>
      <c r="BK453" s="5">
        <f t="shared" si="336"/>
        <v>132</v>
      </c>
      <c r="BL453" s="6">
        <f t="shared" si="302"/>
        <v>301.53255615305761</v>
      </c>
      <c r="BM453" s="1"/>
      <c r="BN453" s="13">
        <v>102.39607626824726</v>
      </c>
      <c r="BO453" s="13">
        <v>173.76</v>
      </c>
      <c r="BP453" s="13">
        <v>86</v>
      </c>
      <c r="BQ453" s="13">
        <v>92</v>
      </c>
      <c r="BR453" s="13">
        <v>96</v>
      </c>
      <c r="BS453" s="14">
        <v>935</v>
      </c>
      <c r="BT453" s="13">
        <v>236.59219839948588</v>
      </c>
      <c r="BU453" s="14">
        <v>103.89</v>
      </c>
      <c r="BV453" s="13">
        <v>94.690696728010465</v>
      </c>
      <c r="BW453" s="14">
        <v>76</v>
      </c>
      <c r="BX453" s="14">
        <v>370.66</v>
      </c>
      <c r="BY453" s="14">
        <v>97.65</v>
      </c>
      <c r="BZ453" s="13">
        <v>20.248000000000001</v>
      </c>
      <c r="CA453" s="13">
        <v>115.12</v>
      </c>
      <c r="CB453" s="14">
        <f t="shared" si="303"/>
        <v>185.71478367112454</v>
      </c>
      <c r="CC453" s="1"/>
      <c r="CD453" s="5">
        <v>34550</v>
      </c>
      <c r="CE453" s="5">
        <v>35168</v>
      </c>
      <c r="CF453" s="5">
        <v>34430</v>
      </c>
      <c r="CG453" s="5">
        <v>34946</v>
      </c>
      <c r="CH453" s="5">
        <v>36782.100000000006</v>
      </c>
      <c r="CI453" s="6">
        <v>31138</v>
      </c>
      <c r="CJ453" s="5">
        <v>35400</v>
      </c>
      <c r="CK453" s="5">
        <v>34916</v>
      </c>
      <c r="CL453" s="5">
        <v>32547</v>
      </c>
      <c r="CM453" s="6">
        <v>33205</v>
      </c>
      <c r="CN453" s="6">
        <v>34398</v>
      </c>
      <c r="CO453" s="5">
        <v>31486</v>
      </c>
      <c r="CP453" s="5">
        <v>32756</v>
      </c>
      <c r="CQ453" s="5">
        <v>36600</v>
      </c>
      <c r="CR453" s="6">
        <f t="shared" si="304"/>
        <v>34165.864285714284</v>
      </c>
      <c r="CS453" s="1"/>
      <c r="CT453" s="13">
        <v>588.69607626824723</v>
      </c>
      <c r="CU453" s="61" t="s">
        <v>35</v>
      </c>
      <c r="CV453" s="13">
        <v>500</v>
      </c>
      <c r="CW453" s="13">
        <v>1000</v>
      </c>
      <c r="CX453" s="13">
        <v>400</v>
      </c>
      <c r="CY453" s="14">
        <v>1600</v>
      </c>
      <c r="CZ453" s="13">
        <v>480</v>
      </c>
      <c r="DA453" s="13">
        <v>662</v>
      </c>
      <c r="DB453" s="13">
        <v>1000</v>
      </c>
      <c r="DC453" s="14">
        <v>1442</v>
      </c>
      <c r="DD453" s="61" t="s">
        <v>35</v>
      </c>
      <c r="DE453" s="13">
        <v>965</v>
      </c>
      <c r="DF453" s="13">
        <v>2000</v>
      </c>
      <c r="DG453" s="13">
        <v>2000</v>
      </c>
      <c r="DH453" s="14">
        <f t="shared" si="305"/>
        <v>1053.1413396890205</v>
      </c>
      <c r="DI453" s="1"/>
      <c r="DJ453" s="5">
        <v>19500</v>
      </c>
      <c r="DK453" s="61" t="s">
        <v>35</v>
      </c>
      <c r="DL453" s="5">
        <v>22850</v>
      </c>
      <c r="DM453" s="5">
        <v>20539</v>
      </c>
      <c r="DN453" s="5">
        <v>19100</v>
      </c>
      <c r="DO453" s="6">
        <v>17850</v>
      </c>
      <c r="DP453" s="5">
        <v>19010</v>
      </c>
      <c r="DQ453" s="5">
        <v>19500</v>
      </c>
      <c r="DR453" s="5">
        <v>19808</v>
      </c>
      <c r="DS453" s="6">
        <v>18070</v>
      </c>
      <c r="DT453" s="61" t="s">
        <v>35</v>
      </c>
      <c r="DU453" s="5">
        <v>18092</v>
      </c>
      <c r="DV453" s="5">
        <v>24231</v>
      </c>
      <c r="DW453" s="5">
        <v>22000</v>
      </c>
      <c r="DX453" s="6">
        <f t="shared" si="306"/>
        <v>20045.833333333332</v>
      </c>
    </row>
    <row r="454" spans="1:128" s="27" customFormat="1" x14ac:dyDescent="0.25">
      <c r="A454" s="7">
        <v>449</v>
      </c>
      <c r="B454" s="5">
        <f t="shared" si="292"/>
        <v>4446.3980829710372</v>
      </c>
      <c r="C454" s="5">
        <f t="shared" si="293"/>
        <v>2427.0531400966183</v>
      </c>
      <c r="D454" s="5">
        <f t="shared" si="307"/>
        <v>5352.5860465116275</v>
      </c>
      <c r="E454" s="5">
        <f t="shared" si="308"/>
        <v>4804.6419130434779</v>
      </c>
      <c r="F454" s="5">
        <f t="shared" si="309"/>
        <v>5170.7625000000007</v>
      </c>
      <c r="G454" s="5">
        <f t="shared" si="310"/>
        <v>533.50708556149732</v>
      </c>
      <c r="H454" s="5">
        <f t="shared" si="311"/>
        <v>2270.744538170381</v>
      </c>
      <c r="I454" s="5">
        <f t="shared" si="312"/>
        <v>4386.5092610444644</v>
      </c>
      <c r="J454" s="5">
        <f t="shared" si="313"/>
        <v>4362.3250659562464</v>
      </c>
      <c r="K454" s="5">
        <f t="shared" si="314"/>
        <v>5393.2692167311479</v>
      </c>
      <c r="L454" s="57">
        <f t="shared" si="294"/>
        <v>1113.6243457616144</v>
      </c>
      <c r="M454" s="5">
        <f t="shared" si="315"/>
        <v>4093.8293544591102</v>
      </c>
      <c r="N454" s="5">
        <f t="shared" si="316"/>
        <v>19557.30757637414</v>
      </c>
      <c r="O454" s="5">
        <f t="shared" si="317"/>
        <v>3947.1494093120223</v>
      </c>
      <c r="P454" s="6">
        <f t="shared" si="295"/>
        <v>4847.12196685667</v>
      </c>
      <c r="Q454" s="1"/>
      <c r="R454" s="5">
        <v>40</v>
      </c>
      <c r="S454" s="5">
        <v>17</v>
      </c>
      <c r="T454" s="5">
        <v>24</v>
      </c>
      <c r="U454" s="5">
        <v>80</v>
      </c>
      <c r="V454" s="5">
        <v>50</v>
      </c>
      <c r="W454" s="5">
        <v>8</v>
      </c>
      <c r="X454" s="5">
        <v>3</v>
      </c>
      <c r="Y454" s="5">
        <v>20</v>
      </c>
      <c r="Z454" s="5">
        <v>20</v>
      </c>
      <c r="AA454" s="5">
        <v>21</v>
      </c>
      <c r="AB454" s="5">
        <v>14</v>
      </c>
      <c r="AC454" s="5">
        <v>44</v>
      </c>
      <c r="AD454" s="5">
        <v>1</v>
      </c>
      <c r="AE454" s="5">
        <v>35</v>
      </c>
      <c r="AF454" s="6">
        <f t="shared" si="296"/>
        <v>26.928571428571427</v>
      </c>
      <c r="AG454" s="1"/>
      <c r="AH454" s="5">
        <f t="shared" si="297"/>
        <v>4048.9106870543578</v>
      </c>
      <c r="AI454" s="5">
        <f t="shared" si="318"/>
        <v>2427.0531400966183</v>
      </c>
      <c r="AJ454" s="5">
        <f t="shared" si="319"/>
        <v>4804.1860465116279</v>
      </c>
      <c r="AK454" s="5">
        <f t="shared" si="319"/>
        <v>4558.173913043478</v>
      </c>
      <c r="AL454" s="5">
        <f t="shared" si="320"/>
        <v>4597.7625000000007</v>
      </c>
      <c r="AM454" s="5">
        <f t="shared" si="320"/>
        <v>399.63208556149732</v>
      </c>
      <c r="AN454" s="5">
        <f t="shared" si="321"/>
        <v>1795.4945381703808</v>
      </c>
      <c r="AO454" s="5">
        <f t="shared" si="298"/>
        <v>4033.0349408027723</v>
      </c>
      <c r="AP454" s="5">
        <f t="shared" si="299"/>
        <v>4124.6290659562464</v>
      </c>
      <c r="AQ454" s="5">
        <f t="shared" si="322"/>
        <v>5242.894736842105</v>
      </c>
      <c r="AR454" s="5">
        <f t="shared" si="323"/>
        <v>1113.6243457616144</v>
      </c>
      <c r="AS454" s="5">
        <f t="shared" si="324"/>
        <v>3868.8511161171414</v>
      </c>
      <c r="AT454" s="5">
        <f t="shared" si="325"/>
        <v>19411.921576374141</v>
      </c>
      <c r="AU454" s="5">
        <f t="shared" si="326"/>
        <v>3815.1494093120223</v>
      </c>
      <c r="AV454" s="6">
        <f t="shared" si="300"/>
        <v>4588.6655786860001</v>
      </c>
      <c r="AW454" s="1"/>
      <c r="AX454" s="5">
        <f t="shared" si="301"/>
        <v>397.48739591667976</v>
      </c>
      <c r="AY454" s="61" t="s">
        <v>35</v>
      </c>
      <c r="AZ454" s="5">
        <f t="shared" si="327"/>
        <v>548.4</v>
      </c>
      <c r="BA454" s="5">
        <f t="shared" si="328"/>
        <v>246.46799999999999</v>
      </c>
      <c r="BB454" s="5">
        <f t="shared" si="329"/>
        <v>573</v>
      </c>
      <c r="BC454" s="5">
        <f t="shared" si="329"/>
        <v>133.875</v>
      </c>
      <c r="BD454" s="5">
        <f t="shared" si="331"/>
        <v>475.25</v>
      </c>
      <c r="BE454" s="5">
        <f t="shared" si="332"/>
        <v>353.47432024169183</v>
      </c>
      <c r="BF454" s="5">
        <f t="shared" si="333"/>
        <v>237.696</v>
      </c>
      <c r="BG454" s="5">
        <f t="shared" si="334"/>
        <v>150.37447988904299</v>
      </c>
      <c r="BH454" s="61" t="s">
        <v>35</v>
      </c>
      <c r="BI454" s="5">
        <f t="shared" si="337"/>
        <v>224.9782383419689</v>
      </c>
      <c r="BJ454" s="5">
        <f t="shared" si="335"/>
        <v>145.386</v>
      </c>
      <c r="BK454" s="5">
        <f t="shared" si="336"/>
        <v>132</v>
      </c>
      <c r="BL454" s="6">
        <f t="shared" si="302"/>
        <v>301.53245286578192</v>
      </c>
      <c r="BM454" s="1"/>
      <c r="BN454" s="13">
        <v>102.39791194347821</v>
      </c>
      <c r="BO454" s="13">
        <v>173.88</v>
      </c>
      <c r="BP454" s="13">
        <v>86</v>
      </c>
      <c r="BQ454" s="13">
        <v>92</v>
      </c>
      <c r="BR454" s="13">
        <v>96</v>
      </c>
      <c r="BS454" s="14">
        <v>935</v>
      </c>
      <c r="BT454" s="13">
        <v>236.59219839948588</v>
      </c>
      <c r="BU454" s="14">
        <v>103.89</v>
      </c>
      <c r="BV454" s="13">
        <v>94.690696728010465</v>
      </c>
      <c r="BW454" s="14">
        <v>76</v>
      </c>
      <c r="BX454" s="14">
        <v>370.66</v>
      </c>
      <c r="BY454" s="14">
        <v>97.66</v>
      </c>
      <c r="BZ454" s="13">
        <v>20.249000000000002</v>
      </c>
      <c r="CA454" s="13">
        <v>115.12</v>
      </c>
      <c r="CB454" s="14">
        <f t="shared" si="303"/>
        <v>185.72427193364098</v>
      </c>
      <c r="CC454" s="1"/>
      <c r="CD454" s="5">
        <v>34550</v>
      </c>
      <c r="CE454" s="5">
        <v>35168</v>
      </c>
      <c r="CF454" s="5">
        <v>34430</v>
      </c>
      <c r="CG454" s="5">
        <v>34946</v>
      </c>
      <c r="CH454" s="5">
        <v>36782.100000000006</v>
      </c>
      <c r="CI454" s="6">
        <v>31138</v>
      </c>
      <c r="CJ454" s="5">
        <v>35400</v>
      </c>
      <c r="CK454" s="5">
        <v>34916</v>
      </c>
      <c r="CL454" s="5">
        <v>32547</v>
      </c>
      <c r="CM454" s="6">
        <v>33205</v>
      </c>
      <c r="CN454" s="6">
        <v>34398</v>
      </c>
      <c r="CO454" s="5">
        <v>31486</v>
      </c>
      <c r="CP454" s="5">
        <v>32756</v>
      </c>
      <c r="CQ454" s="5">
        <v>36600</v>
      </c>
      <c r="CR454" s="6">
        <f t="shared" si="304"/>
        <v>34165.864285714284</v>
      </c>
      <c r="CS454" s="1"/>
      <c r="CT454" s="13">
        <v>588.69791194347818</v>
      </c>
      <c r="CU454" s="61" t="s">
        <v>35</v>
      </c>
      <c r="CV454" s="13">
        <v>500</v>
      </c>
      <c r="CW454" s="13">
        <v>1000</v>
      </c>
      <c r="CX454" s="13">
        <v>400</v>
      </c>
      <c r="CY454" s="14">
        <v>1600</v>
      </c>
      <c r="CZ454" s="13">
        <v>480</v>
      </c>
      <c r="DA454" s="13">
        <v>662</v>
      </c>
      <c r="DB454" s="13">
        <v>1000</v>
      </c>
      <c r="DC454" s="14">
        <v>1442</v>
      </c>
      <c r="DD454" s="61" t="s">
        <v>35</v>
      </c>
      <c r="DE454" s="13">
        <v>965</v>
      </c>
      <c r="DF454" s="13">
        <v>2000</v>
      </c>
      <c r="DG454" s="13">
        <v>2000</v>
      </c>
      <c r="DH454" s="14">
        <f t="shared" si="305"/>
        <v>1053.1414926619566</v>
      </c>
      <c r="DI454" s="1"/>
      <c r="DJ454" s="5">
        <v>19500</v>
      </c>
      <c r="DK454" s="61" t="s">
        <v>35</v>
      </c>
      <c r="DL454" s="5">
        <v>22850</v>
      </c>
      <c r="DM454" s="5">
        <v>20539</v>
      </c>
      <c r="DN454" s="5">
        <v>19100</v>
      </c>
      <c r="DO454" s="6">
        <v>17850</v>
      </c>
      <c r="DP454" s="5">
        <v>19010</v>
      </c>
      <c r="DQ454" s="5">
        <v>19500</v>
      </c>
      <c r="DR454" s="5">
        <v>19808</v>
      </c>
      <c r="DS454" s="6">
        <v>18070</v>
      </c>
      <c r="DT454" s="61" t="s">
        <v>35</v>
      </c>
      <c r="DU454" s="5">
        <v>18092</v>
      </c>
      <c r="DV454" s="5">
        <v>24231</v>
      </c>
      <c r="DW454" s="5">
        <v>22000</v>
      </c>
      <c r="DX454" s="6">
        <f t="shared" si="306"/>
        <v>20045.833333333332</v>
      </c>
    </row>
    <row r="455" spans="1:128" s="27" customFormat="1" x14ac:dyDescent="0.25">
      <c r="A455" s="7">
        <v>450</v>
      </c>
      <c r="B455" s="5">
        <f t="shared" ref="B455:B505" si="338">IF(ISNUMBER(AH455),AH455+AX455,"")</f>
        <v>4446.3244247203229</v>
      </c>
      <c r="C455" s="5">
        <f t="shared" ref="C455:C505" si="339">AI455</f>
        <v>2425.3793103448274</v>
      </c>
      <c r="D455" s="5">
        <f t="shared" si="307"/>
        <v>5352.5860465116275</v>
      </c>
      <c r="E455" s="5">
        <f t="shared" si="308"/>
        <v>4804.6419130434779</v>
      </c>
      <c r="F455" s="5">
        <f t="shared" si="309"/>
        <v>5170.7625000000007</v>
      </c>
      <c r="G455" s="5">
        <f t="shared" si="310"/>
        <v>533.50708556149732</v>
      </c>
      <c r="H455" s="5">
        <f t="shared" si="311"/>
        <v>2270.744538170381</v>
      </c>
      <c r="I455" s="5">
        <f t="shared" si="312"/>
        <v>4386.5092610444644</v>
      </c>
      <c r="J455" s="5">
        <f t="shared" si="313"/>
        <v>4362.3250659562464</v>
      </c>
      <c r="K455" s="5">
        <f t="shared" si="314"/>
        <v>5393.2692167311479</v>
      </c>
      <c r="L455" s="57">
        <f t="shared" ref="L455:L505" si="340">AR455</f>
        <v>1113.6243457616144</v>
      </c>
      <c r="M455" s="5">
        <f t="shared" si="315"/>
        <v>4093.4332398777524</v>
      </c>
      <c r="N455" s="5">
        <f t="shared" si="316"/>
        <v>19556.348962962962</v>
      </c>
      <c r="O455" s="5">
        <f t="shared" si="317"/>
        <v>3947.1494093120223</v>
      </c>
      <c r="P455" s="6">
        <f t="shared" ref="P455:P505" si="341">IF(ISNUMBER(SUMIF(B455:O455,"&gt;0")/COUNTIF(B455:O455,"&gt;0")),SUMIF(B455:O455,"&gt;0")/COUNTIF(B455:O455,"&gt;0"),"")</f>
        <v>4846.9003799998818</v>
      </c>
      <c r="Q455" s="1"/>
      <c r="R455" s="5">
        <v>40</v>
      </c>
      <c r="S455" s="5">
        <v>17</v>
      </c>
      <c r="T455" s="5">
        <v>24</v>
      </c>
      <c r="U455" s="5">
        <v>80</v>
      </c>
      <c r="V455" s="5">
        <v>50</v>
      </c>
      <c r="W455" s="5">
        <v>8</v>
      </c>
      <c r="X455" s="5">
        <v>3</v>
      </c>
      <c r="Y455" s="5">
        <v>20</v>
      </c>
      <c r="Z455" s="5">
        <v>20</v>
      </c>
      <c r="AA455" s="5">
        <v>21</v>
      </c>
      <c r="AB455" s="5">
        <v>14</v>
      </c>
      <c r="AC455" s="5">
        <v>44</v>
      </c>
      <c r="AD455" s="5">
        <v>1</v>
      </c>
      <c r="AE455" s="5">
        <v>35</v>
      </c>
      <c r="AF455" s="6">
        <f t="shared" ref="AF455:AF505" si="342">IF(ISNUMBER(SUMIF(R455:AE455,"&gt;0")/COUNTIF(R455:AE455,"&gt;0")),SUMIF(R455:AE455,"&gt;0")/COUNTIF(R455:AE455,"&gt;0"),"")</f>
        <v>26.928571428571427</v>
      </c>
      <c r="AG455" s="1"/>
      <c r="AH455" s="5">
        <f t="shared" ref="AH455:AH505" si="343">IF(ISBLANK(BN455),"",12*CD455/BN455)</f>
        <v>4048.8382654858547</v>
      </c>
      <c r="AI455" s="5">
        <f t="shared" si="318"/>
        <v>2425.3793103448274</v>
      </c>
      <c r="AJ455" s="5">
        <f t="shared" si="319"/>
        <v>4804.1860465116279</v>
      </c>
      <c r="AK455" s="5">
        <f t="shared" si="319"/>
        <v>4558.173913043478</v>
      </c>
      <c r="AL455" s="5">
        <f t="shared" si="320"/>
        <v>4597.7625000000007</v>
      </c>
      <c r="AM455" s="5">
        <f t="shared" si="320"/>
        <v>399.63208556149732</v>
      </c>
      <c r="AN455" s="5">
        <f t="shared" si="321"/>
        <v>1795.4945381703808</v>
      </c>
      <c r="AO455" s="5">
        <f t="shared" ref="AO455:AO505" si="344">IF(ISBLANK(BU455),"",12*CK455/BU455)</f>
        <v>4033.0349408027723</v>
      </c>
      <c r="AP455" s="5">
        <f t="shared" ref="AP455:AP505" si="345">IF(ISBLANK(BV455),"",12*CL455/BV455)</f>
        <v>4124.6290659562464</v>
      </c>
      <c r="AQ455" s="5">
        <f t="shared" si="322"/>
        <v>5242.894736842105</v>
      </c>
      <c r="AR455" s="5">
        <f t="shared" si="323"/>
        <v>1113.6243457616144</v>
      </c>
      <c r="AS455" s="5">
        <f t="shared" si="324"/>
        <v>3868.4550015357836</v>
      </c>
      <c r="AT455" s="5">
        <f t="shared" si="325"/>
        <v>19410.962962962964</v>
      </c>
      <c r="AU455" s="5">
        <f t="shared" si="326"/>
        <v>3815.1494093120223</v>
      </c>
      <c r="AV455" s="6">
        <f t="shared" ref="AV455:AV505" si="346">IF(ISNUMBER(SUMIF(AH455:AU455,"&gt;0")/COUNTIF(AH455:AU455,"&gt;0")),SUMIF(AH455:AU455,"&gt;0")/COUNTIF(AH455:AU455,"&gt;0"),"")</f>
        <v>4588.4440801636547</v>
      </c>
      <c r="AW455" s="1"/>
      <c r="AX455" s="5">
        <f t="shared" ref="AX455:AX505" si="347">IF(ISBLANK(CT455),"",12*DJ455/CT455)</f>
        <v>397.48615923446852</v>
      </c>
      <c r="AY455" s="61" t="s">
        <v>35</v>
      </c>
      <c r="AZ455" s="5">
        <f t="shared" si="327"/>
        <v>548.4</v>
      </c>
      <c r="BA455" s="5">
        <f t="shared" si="328"/>
        <v>246.46799999999999</v>
      </c>
      <c r="BB455" s="5">
        <f t="shared" si="329"/>
        <v>573</v>
      </c>
      <c r="BC455" s="5">
        <f t="shared" si="329"/>
        <v>133.875</v>
      </c>
      <c r="BD455" s="5">
        <f t="shared" si="331"/>
        <v>475.25</v>
      </c>
      <c r="BE455" s="5">
        <f t="shared" si="332"/>
        <v>353.47432024169183</v>
      </c>
      <c r="BF455" s="5">
        <f t="shared" si="333"/>
        <v>237.696</v>
      </c>
      <c r="BG455" s="5">
        <f t="shared" si="334"/>
        <v>150.37447988904299</v>
      </c>
      <c r="BH455" s="61" t="s">
        <v>35</v>
      </c>
      <c r="BI455" s="5">
        <f t="shared" si="337"/>
        <v>224.9782383419689</v>
      </c>
      <c r="BJ455" s="5">
        <f t="shared" si="335"/>
        <v>145.386</v>
      </c>
      <c r="BK455" s="5">
        <f t="shared" si="336"/>
        <v>132</v>
      </c>
      <c r="BL455" s="6">
        <f t="shared" ref="BL455:BL505" si="348">IF(ISNUMBER(SUMIF(AX455:BK455,"&gt;0")/COUNTIF(AX455:BK455,"&gt;0")),SUMIF(AX455:BK455,"&gt;0")/COUNTIF(AX455:BK455,"&gt;0"),"")</f>
        <v>301.53234980893097</v>
      </c>
      <c r="BM455" s="1"/>
      <c r="BN455" s="13">
        <v>102.39974353488991</v>
      </c>
      <c r="BO455" s="13">
        <v>174</v>
      </c>
      <c r="BP455" s="13">
        <v>86</v>
      </c>
      <c r="BQ455" s="13">
        <v>92</v>
      </c>
      <c r="BR455" s="13">
        <v>96</v>
      </c>
      <c r="BS455" s="14">
        <v>935</v>
      </c>
      <c r="BT455" s="13">
        <v>236.59219839948588</v>
      </c>
      <c r="BU455" s="14">
        <v>103.89</v>
      </c>
      <c r="BV455" s="13">
        <v>94.690696728010465</v>
      </c>
      <c r="BW455" s="14">
        <v>76</v>
      </c>
      <c r="BX455" s="14">
        <v>370.66</v>
      </c>
      <c r="BY455" s="14">
        <v>97.67</v>
      </c>
      <c r="BZ455" s="13">
        <v>20.25</v>
      </c>
      <c r="CA455" s="13">
        <v>115.12</v>
      </c>
      <c r="CB455" s="14">
        <f t="shared" ref="CB455:CB505" si="349">IF(ISNUMBER(SUMIF(BN455:CA455,"&gt;0")/COUNTIF(BN455:CA455,"&gt;0")),SUMIF(BN455:CA455,"&gt;0")/COUNTIF(BN455:CA455,"&gt;0"),"")</f>
        <v>185.73375990445615</v>
      </c>
      <c r="CC455" s="1"/>
      <c r="CD455" s="5">
        <v>34550</v>
      </c>
      <c r="CE455" s="5">
        <v>35168</v>
      </c>
      <c r="CF455" s="5">
        <v>34430</v>
      </c>
      <c r="CG455" s="5">
        <v>34946</v>
      </c>
      <c r="CH455" s="5">
        <v>36782.100000000006</v>
      </c>
      <c r="CI455" s="6">
        <v>31138</v>
      </c>
      <c r="CJ455" s="5">
        <v>35400</v>
      </c>
      <c r="CK455" s="5">
        <v>34916</v>
      </c>
      <c r="CL455" s="5">
        <v>32547</v>
      </c>
      <c r="CM455" s="6">
        <v>33205</v>
      </c>
      <c r="CN455" s="6">
        <v>34398</v>
      </c>
      <c r="CO455" s="5">
        <v>31486</v>
      </c>
      <c r="CP455" s="5">
        <v>32756</v>
      </c>
      <c r="CQ455" s="5">
        <v>36600</v>
      </c>
      <c r="CR455" s="6">
        <f t="shared" ref="CR455:CR505" si="350">IF(ISNUMBER(SUMIF(CD455:CQ455,"&gt;0")/COUNTIF(CD455:CQ455,"&gt;0")),SUMIF(CD455:CQ455,"&gt;0")/COUNTIF(CD455:CQ455,"&gt;0"),"")</f>
        <v>34165.864285714284</v>
      </c>
      <c r="CS455" s="1"/>
      <c r="CT455" s="13">
        <v>588.69974353488988</v>
      </c>
      <c r="CU455" s="61" t="s">
        <v>35</v>
      </c>
      <c r="CV455" s="13">
        <v>500</v>
      </c>
      <c r="CW455" s="13">
        <v>1000</v>
      </c>
      <c r="CX455" s="13">
        <v>400</v>
      </c>
      <c r="CY455" s="14">
        <v>1600</v>
      </c>
      <c r="CZ455" s="13">
        <v>480</v>
      </c>
      <c r="DA455" s="13">
        <v>662</v>
      </c>
      <c r="DB455" s="13">
        <v>1000</v>
      </c>
      <c r="DC455" s="14">
        <v>1442</v>
      </c>
      <c r="DD455" s="61" t="s">
        <v>35</v>
      </c>
      <c r="DE455" s="13">
        <v>965</v>
      </c>
      <c r="DF455" s="13">
        <v>2000</v>
      </c>
      <c r="DG455" s="13">
        <v>2000</v>
      </c>
      <c r="DH455" s="14">
        <f t="shared" ref="DH455:DH505" si="351">IF(ISNUMBER(SUMIF(CT455:DG455,"&gt;0")/COUNTIF(CT455:DG455,"&gt;0")),SUMIF(CT455:DG455,"&gt;0")/COUNTIF(CT455:DG455,"&gt;0"),"")</f>
        <v>1053.1416452945741</v>
      </c>
      <c r="DI455" s="1"/>
      <c r="DJ455" s="5">
        <v>19500</v>
      </c>
      <c r="DK455" s="61" t="s">
        <v>35</v>
      </c>
      <c r="DL455" s="5">
        <v>22850</v>
      </c>
      <c r="DM455" s="5">
        <v>20539</v>
      </c>
      <c r="DN455" s="5">
        <v>19100</v>
      </c>
      <c r="DO455" s="6">
        <v>17850</v>
      </c>
      <c r="DP455" s="5">
        <v>19010</v>
      </c>
      <c r="DQ455" s="5">
        <v>19500</v>
      </c>
      <c r="DR455" s="5">
        <v>19808</v>
      </c>
      <c r="DS455" s="6">
        <v>18070</v>
      </c>
      <c r="DT455" s="61" t="s">
        <v>35</v>
      </c>
      <c r="DU455" s="5">
        <v>18092</v>
      </c>
      <c r="DV455" s="5">
        <v>24231</v>
      </c>
      <c r="DW455" s="5">
        <v>22000</v>
      </c>
      <c r="DX455" s="6">
        <f t="shared" ref="DX455:DX505" si="352">IF(ISNUMBER(SUMIF(DJ455:DW455,"&gt;0")/COUNTIF(DJ455:DW455,"&gt;0")),SUMIF(DJ455:DW455,"&gt;0")/COUNTIF(DJ455:DW455,"&gt;0"),"")</f>
        <v>20045.833333333332</v>
      </c>
    </row>
    <row r="456" spans="1:128" s="27" customFormat="1" x14ac:dyDescent="0.25">
      <c r="A456" s="7">
        <v>451</v>
      </c>
      <c r="B456" s="5">
        <f t="shared" si="338"/>
        <v>4446.2509325628407</v>
      </c>
      <c r="C456" s="5">
        <f t="shared" si="339"/>
        <v>2423.7077877325983</v>
      </c>
      <c r="D456" s="5">
        <f t="shared" si="307"/>
        <v>5352.5860465116275</v>
      </c>
      <c r="E456" s="5">
        <f t="shared" si="308"/>
        <v>4804.6419130434779</v>
      </c>
      <c r="F456" s="5">
        <f t="shared" si="309"/>
        <v>5170.7625000000007</v>
      </c>
      <c r="G456" s="5">
        <f t="shared" si="310"/>
        <v>533.50708556149732</v>
      </c>
      <c r="H456" s="5">
        <f t="shared" si="311"/>
        <v>2270.744538170381</v>
      </c>
      <c r="I456" s="5">
        <f t="shared" si="312"/>
        <v>4386.5092610444644</v>
      </c>
      <c r="J456" s="5">
        <f t="shared" si="313"/>
        <v>4362.3250659562464</v>
      </c>
      <c r="K456" s="5">
        <f t="shared" si="314"/>
        <v>5393.2692167311479</v>
      </c>
      <c r="L456" s="57">
        <f t="shared" si="340"/>
        <v>1113.6243457616144</v>
      </c>
      <c r="M456" s="5">
        <f t="shared" si="315"/>
        <v>4093.0372064009366</v>
      </c>
      <c r="N456" s="5">
        <f t="shared" si="316"/>
        <v>19555.390444224973</v>
      </c>
      <c r="O456" s="5">
        <f t="shared" si="317"/>
        <v>3947.1494093120223</v>
      </c>
      <c r="P456" s="6">
        <f t="shared" si="341"/>
        <v>4846.6789823581303</v>
      </c>
      <c r="Q456" s="1"/>
      <c r="R456" s="5">
        <v>40</v>
      </c>
      <c r="S456" s="5">
        <v>17</v>
      </c>
      <c r="T456" s="5">
        <v>24</v>
      </c>
      <c r="U456" s="5">
        <v>80</v>
      </c>
      <c r="V456" s="5">
        <v>50</v>
      </c>
      <c r="W456" s="5">
        <v>8</v>
      </c>
      <c r="X456" s="5">
        <v>3</v>
      </c>
      <c r="Y456" s="5">
        <v>20</v>
      </c>
      <c r="Z456" s="5">
        <v>20</v>
      </c>
      <c r="AA456" s="5">
        <v>21</v>
      </c>
      <c r="AB456" s="5">
        <v>14</v>
      </c>
      <c r="AC456" s="5">
        <v>44</v>
      </c>
      <c r="AD456" s="5">
        <v>1</v>
      </c>
      <c r="AE456" s="5">
        <v>35</v>
      </c>
      <c r="AF456" s="6">
        <f t="shared" si="342"/>
        <v>26.928571428571427</v>
      </c>
      <c r="AG456" s="1"/>
      <c r="AH456" s="5">
        <f t="shared" si="343"/>
        <v>4048.7660072577787</v>
      </c>
      <c r="AI456" s="5">
        <f t="shared" si="318"/>
        <v>2423.7077877325983</v>
      </c>
      <c r="AJ456" s="5">
        <f t="shared" si="319"/>
        <v>4804.1860465116279</v>
      </c>
      <c r="AK456" s="5">
        <f t="shared" si="319"/>
        <v>4558.173913043478</v>
      </c>
      <c r="AL456" s="5">
        <f t="shared" si="320"/>
        <v>4597.7625000000007</v>
      </c>
      <c r="AM456" s="5">
        <f t="shared" si="320"/>
        <v>399.63208556149732</v>
      </c>
      <c r="AN456" s="5">
        <f t="shared" si="321"/>
        <v>1795.4945381703808</v>
      </c>
      <c r="AO456" s="5">
        <f t="shared" si="344"/>
        <v>4033.0349408027723</v>
      </c>
      <c r="AP456" s="5">
        <f t="shared" si="345"/>
        <v>4124.6290659562464</v>
      </c>
      <c r="AQ456" s="5">
        <f t="shared" si="322"/>
        <v>5242.894736842105</v>
      </c>
      <c r="AR456" s="5">
        <f t="shared" si="323"/>
        <v>1113.6243457616144</v>
      </c>
      <c r="AS456" s="5">
        <f t="shared" si="324"/>
        <v>3868.0589680589678</v>
      </c>
      <c r="AT456" s="5">
        <f t="shared" si="325"/>
        <v>19410.004444224975</v>
      </c>
      <c r="AU456" s="5">
        <f t="shared" si="326"/>
        <v>3815.1494093120223</v>
      </c>
      <c r="AV456" s="6">
        <f t="shared" si="346"/>
        <v>4588.2227706597196</v>
      </c>
      <c r="AW456" s="1"/>
      <c r="AX456" s="5">
        <f t="shared" si="347"/>
        <v>397.48492530506161</v>
      </c>
      <c r="AY456" s="61" t="s">
        <v>35</v>
      </c>
      <c r="AZ456" s="5">
        <f t="shared" si="327"/>
        <v>548.4</v>
      </c>
      <c r="BA456" s="5">
        <f t="shared" si="328"/>
        <v>246.46799999999999</v>
      </c>
      <c r="BB456" s="5">
        <f t="shared" si="329"/>
        <v>573</v>
      </c>
      <c r="BC456" s="5">
        <f t="shared" si="329"/>
        <v>133.875</v>
      </c>
      <c r="BD456" s="5">
        <f t="shared" si="331"/>
        <v>475.25</v>
      </c>
      <c r="BE456" s="5">
        <f t="shared" si="332"/>
        <v>353.47432024169183</v>
      </c>
      <c r="BF456" s="5">
        <f t="shared" si="333"/>
        <v>237.696</v>
      </c>
      <c r="BG456" s="5">
        <f t="shared" si="334"/>
        <v>150.37447988904299</v>
      </c>
      <c r="BH456" s="61" t="s">
        <v>35</v>
      </c>
      <c r="BI456" s="5">
        <f t="shared" si="337"/>
        <v>224.9782383419689</v>
      </c>
      <c r="BJ456" s="5">
        <f t="shared" si="335"/>
        <v>145.386</v>
      </c>
      <c r="BK456" s="5">
        <f t="shared" si="336"/>
        <v>132</v>
      </c>
      <c r="BL456" s="6">
        <f t="shared" si="348"/>
        <v>301.53224698148045</v>
      </c>
      <c r="BM456" s="1"/>
      <c r="BN456" s="13">
        <v>102.40157106061255</v>
      </c>
      <c r="BO456" s="13">
        <v>174.12</v>
      </c>
      <c r="BP456" s="13">
        <v>86</v>
      </c>
      <c r="BQ456" s="13">
        <v>92</v>
      </c>
      <c r="BR456" s="13">
        <v>96</v>
      </c>
      <c r="BS456" s="14">
        <v>935</v>
      </c>
      <c r="BT456" s="13">
        <v>236.59219839948588</v>
      </c>
      <c r="BU456" s="14">
        <v>103.89</v>
      </c>
      <c r="BV456" s="13">
        <v>94.690696728010465</v>
      </c>
      <c r="BW456" s="14">
        <v>76</v>
      </c>
      <c r="BX456" s="14">
        <v>370.66</v>
      </c>
      <c r="BY456" s="14">
        <v>97.68</v>
      </c>
      <c r="BZ456" s="13">
        <v>20.251000000000001</v>
      </c>
      <c r="CA456" s="13">
        <v>115.12</v>
      </c>
      <c r="CB456" s="14">
        <f t="shared" si="349"/>
        <v>185.74324758486492</v>
      </c>
      <c r="CC456" s="1"/>
      <c r="CD456" s="5">
        <v>34550</v>
      </c>
      <c r="CE456" s="5">
        <v>35168</v>
      </c>
      <c r="CF456" s="5">
        <v>34430</v>
      </c>
      <c r="CG456" s="5">
        <v>34946</v>
      </c>
      <c r="CH456" s="5">
        <v>36782.100000000006</v>
      </c>
      <c r="CI456" s="6">
        <v>31138</v>
      </c>
      <c r="CJ456" s="5">
        <v>35400</v>
      </c>
      <c r="CK456" s="5">
        <v>34916</v>
      </c>
      <c r="CL456" s="5">
        <v>32547</v>
      </c>
      <c r="CM456" s="6">
        <v>33205</v>
      </c>
      <c r="CN456" s="6">
        <v>34398</v>
      </c>
      <c r="CO456" s="5">
        <v>31486</v>
      </c>
      <c r="CP456" s="5">
        <v>32756</v>
      </c>
      <c r="CQ456" s="5">
        <v>36600</v>
      </c>
      <c r="CR456" s="6">
        <f t="shared" si="350"/>
        <v>34165.864285714284</v>
      </c>
      <c r="CS456" s="1"/>
      <c r="CT456" s="13">
        <v>588.70157106061254</v>
      </c>
      <c r="CU456" s="61" t="s">
        <v>35</v>
      </c>
      <c r="CV456" s="13">
        <v>500</v>
      </c>
      <c r="CW456" s="13">
        <v>1000</v>
      </c>
      <c r="CX456" s="13">
        <v>400</v>
      </c>
      <c r="CY456" s="14">
        <v>1600</v>
      </c>
      <c r="CZ456" s="13">
        <v>480</v>
      </c>
      <c r="DA456" s="13">
        <v>662</v>
      </c>
      <c r="DB456" s="13">
        <v>1000</v>
      </c>
      <c r="DC456" s="14">
        <v>1442</v>
      </c>
      <c r="DD456" s="61" t="s">
        <v>35</v>
      </c>
      <c r="DE456" s="13">
        <v>965</v>
      </c>
      <c r="DF456" s="13">
        <v>2000</v>
      </c>
      <c r="DG456" s="13">
        <v>2000</v>
      </c>
      <c r="DH456" s="14">
        <f t="shared" si="351"/>
        <v>1053.1417975883844</v>
      </c>
      <c r="DI456" s="1"/>
      <c r="DJ456" s="5">
        <v>19500</v>
      </c>
      <c r="DK456" s="61" t="s">
        <v>35</v>
      </c>
      <c r="DL456" s="5">
        <v>22850</v>
      </c>
      <c r="DM456" s="5">
        <v>20539</v>
      </c>
      <c r="DN456" s="5">
        <v>19100</v>
      </c>
      <c r="DO456" s="6">
        <v>17850</v>
      </c>
      <c r="DP456" s="5">
        <v>19010</v>
      </c>
      <c r="DQ456" s="5">
        <v>19500</v>
      </c>
      <c r="DR456" s="5">
        <v>19808</v>
      </c>
      <c r="DS456" s="6">
        <v>18070</v>
      </c>
      <c r="DT456" s="61" t="s">
        <v>35</v>
      </c>
      <c r="DU456" s="5">
        <v>18092</v>
      </c>
      <c r="DV456" s="5">
        <v>24231</v>
      </c>
      <c r="DW456" s="5">
        <v>22000</v>
      </c>
      <c r="DX456" s="6">
        <f t="shared" si="352"/>
        <v>20045.833333333332</v>
      </c>
    </row>
    <row r="457" spans="1:128" s="27" customFormat="1" x14ac:dyDescent="0.25">
      <c r="A457" s="7">
        <v>452</v>
      </c>
      <c r="B457" s="5">
        <f t="shared" si="338"/>
        <v>4446.1776057569823</v>
      </c>
      <c r="C457" s="5">
        <f t="shared" si="339"/>
        <v>2422.0385674931126</v>
      </c>
      <c r="D457" s="5">
        <f t="shared" si="307"/>
        <v>5352.5860465116275</v>
      </c>
      <c r="E457" s="5">
        <f t="shared" si="308"/>
        <v>4804.6419130434779</v>
      </c>
      <c r="F457" s="5">
        <f t="shared" si="309"/>
        <v>5170.7625000000007</v>
      </c>
      <c r="G457" s="5">
        <f t="shared" si="310"/>
        <v>533.50708556149732</v>
      </c>
      <c r="H457" s="5">
        <f t="shared" si="311"/>
        <v>2270.744538170381</v>
      </c>
      <c r="I457" s="5">
        <f t="shared" si="312"/>
        <v>4386.5092610444644</v>
      </c>
      <c r="J457" s="5">
        <f t="shared" si="313"/>
        <v>4362.3250659562464</v>
      </c>
      <c r="K457" s="5">
        <f t="shared" si="314"/>
        <v>5393.2692167311479</v>
      </c>
      <c r="L457" s="57">
        <f t="shared" si="340"/>
        <v>1113.6243457616144</v>
      </c>
      <c r="M457" s="5">
        <f t="shared" si="315"/>
        <v>4093.0372064009366</v>
      </c>
      <c r="N457" s="5">
        <f t="shared" si="316"/>
        <v>19554.432020146156</v>
      </c>
      <c r="O457" s="5">
        <f t="shared" si="317"/>
        <v>3947.1494093120223</v>
      </c>
      <c r="P457" s="6">
        <f t="shared" si="341"/>
        <v>4846.4860558492628</v>
      </c>
      <c r="Q457" s="1"/>
      <c r="R457" s="5">
        <v>40</v>
      </c>
      <c r="S457" s="5">
        <v>17</v>
      </c>
      <c r="T457" s="5">
        <v>24</v>
      </c>
      <c r="U457" s="5">
        <v>80</v>
      </c>
      <c r="V457" s="5">
        <v>50</v>
      </c>
      <c r="W457" s="5">
        <v>8</v>
      </c>
      <c r="X457" s="5">
        <v>3</v>
      </c>
      <c r="Y457" s="5">
        <v>20</v>
      </c>
      <c r="Z457" s="5">
        <v>20</v>
      </c>
      <c r="AA457" s="5">
        <v>21</v>
      </c>
      <c r="AB457" s="5">
        <v>14</v>
      </c>
      <c r="AC457" s="5">
        <v>44</v>
      </c>
      <c r="AD457" s="5">
        <v>1</v>
      </c>
      <c r="AE457" s="5">
        <v>35</v>
      </c>
      <c r="AF457" s="6">
        <f t="shared" si="342"/>
        <v>26.928571428571427</v>
      </c>
      <c r="AG457" s="1"/>
      <c r="AH457" s="5">
        <f t="shared" si="343"/>
        <v>4048.6939116407339</v>
      </c>
      <c r="AI457" s="5">
        <f t="shared" si="318"/>
        <v>2422.0385674931126</v>
      </c>
      <c r="AJ457" s="5">
        <f t="shared" si="319"/>
        <v>4804.1860465116279</v>
      </c>
      <c r="AK457" s="5">
        <f t="shared" si="319"/>
        <v>4558.173913043478</v>
      </c>
      <c r="AL457" s="5">
        <f t="shared" si="320"/>
        <v>4597.7625000000007</v>
      </c>
      <c r="AM457" s="5">
        <f t="shared" si="320"/>
        <v>399.63208556149732</v>
      </c>
      <c r="AN457" s="5">
        <f t="shared" si="321"/>
        <v>1795.4945381703808</v>
      </c>
      <c r="AO457" s="5">
        <f t="shared" si="344"/>
        <v>4033.0349408027723</v>
      </c>
      <c r="AP457" s="5">
        <f t="shared" si="345"/>
        <v>4124.6290659562464</v>
      </c>
      <c r="AQ457" s="5">
        <f t="shared" si="322"/>
        <v>5242.894736842105</v>
      </c>
      <c r="AR457" s="5">
        <f t="shared" si="323"/>
        <v>1113.6243457616144</v>
      </c>
      <c r="AS457" s="5">
        <f t="shared" si="324"/>
        <v>3868.0589680589678</v>
      </c>
      <c r="AT457" s="5">
        <f t="shared" si="325"/>
        <v>19409.046020146157</v>
      </c>
      <c r="AU457" s="5">
        <f t="shared" si="326"/>
        <v>3815.1494093120223</v>
      </c>
      <c r="AV457" s="6">
        <f t="shared" si="346"/>
        <v>4588.029932092908</v>
      </c>
      <c r="AW457" s="1"/>
      <c r="AX457" s="5">
        <f t="shared" si="347"/>
        <v>397.4836941162481</v>
      </c>
      <c r="AY457" s="61" t="s">
        <v>35</v>
      </c>
      <c r="AZ457" s="5">
        <f t="shared" si="327"/>
        <v>548.4</v>
      </c>
      <c r="BA457" s="5">
        <f t="shared" si="328"/>
        <v>246.46799999999999</v>
      </c>
      <c r="BB457" s="5">
        <f t="shared" si="329"/>
        <v>573</v>
      </c>
      <c r="BC457" s="5">
        <f t="shared" si="329"/>
        <v>133.875</v>
      </c>
      <c r="BD457" s="5">
        <f t="shared" si="331"/>
        <v>475.25</v>
      </c>
      <c r="BE457" s="5">
        <f t="shared" si="332"/>
        <v>353.47432024169183</v>
      </c>
      <c r="BF457" s="5">
        <f t="shared" si="333"/>
        <v>237.696</v>
      </c>
      <c r="BG457" s="5">
        <f t="shared" si="334"/>
        <v>150.37447988904299</v>
      </c>
      <c r="BH457" s="61" t="s">
        <v>35</v>
      </c>
      <c r="BI457" s="5">
        <f t="shared" si="337"/>
        <v>224.9782383419689</v>
      </c>
      <c r="BJ457" s="5">
        <f t="shared" si="335"/>
        <v>145.386</v>
      </c>
      <c r="BK457" s="5">
        <f t="shared" si="336"/>
        <v>132</v>
      </c>
      <c r="BL457" s="6">
        <f t="shared" si="348"/>
        <v>301.53214438241258</v>
      </c>
      <c r="BM457" s="1"/>
      <c r="BN457" s="13">
        <v>102.40339453865587</v>
      </c>
      <c r="BO457" s="13">
        <v>174.24</v>
      </c>
      <c r="BP457" s="13">
        <v>86</v>
      </c>
      <c r="BQ457" s="13">
        <v>92</v>
      </c>
      <c r="BR457" s="13">
        <v>96</v>
      </c>
      <c r="BS457" s="14">
        <v>935</v>
      </c>
      <c r="BT457" s="13">
        <v>236.59219839948588</v>
      </c>
      <c r="BU457" s="14">
        <v>103.89</v>
      </c>
      <c r="BV457" s="13">
        <v>94.690696728010465</v>
      </c>
      <c r="BW457" s="14">
        <v>76</v>
      </c>
      <c r="BX457" s="14">
        <v>370.66</v>
      </c>
      <c r="BY457" s="14">
        <v>97.68</v>
      </c>
      <c r="BZ457" s="13">
        <v>20.252000000000002</v>
      </c>
      <c r="CA457" s="13">
        <v>115.12</v>
      </c>
      <c r="CB457" s="14">
        <f t="shared" si="349"/>
        <v>185.75202069043942</v>
      </c>
      <c r="CC457" s="1"/>
      <c r="CD457" s="5">
        <v>34550</v>
      </c>
      <c r="CE457" s="5">
        <v>35168</v>
      </c>
      <c r="CF457" s="5">
        <v>34430</v>
      </c>
      <c r="CG457" s="5">
        <v>34946</v>
      </c>
      <c r="CH457" s="5">
        <v>36782.100000000006</v>
      </c>
      <c r="CI457" s="6">
        <v>31138</v>
      </c>
      <c r="CJ457" s="5">
        <v>35400</v>
      </c>
      <c r="CK457" s="5">
        <v>34916</v>
      </c>
      <c r="CL457" s="5">
        <v>32547</v>
      </c>
      <c r="CM457" s="6">
        <v>33205</v>
      </c>
      <c r="CN457" s="6">
        <v>34398</v>
      </c>
      <c r="CO457" s="5">
        <v>31486</v>
      </c>
      <c r="CP457" s="5">
        <v>32756</v>
      </c>
      <c r="CQ457" s="5">
        <v>36600</v>
      </c>
      <c r="CR457" s="6">
        <f t="shared" si="350"/>
        <v>34165.864285714284</v>
      </c>
      <c r="CS457" s="1"/>
      <c r="CT457" s="13">
        <v>588.70339453865586</v>
      </c>
      <c r="CU457" s="61" t="s">
        <v>35</v>
      </c>
      <c r="CV457" s="13">
        <v>500</v>
      </c>
      <c r="CW457" s="13">
        <v>1000</v>
      </c>
      <c r="CX457" s="13">
        <v>400</v>
      </c>
      <c r="CY457" s="14">
        <v>1600</v>
      </c>
      <c r="CZ457" s="13">
        <v>480</v>
      </c>
      <c r="DA457" s="13">
        <v>662</v>
      </c>
      <c r="DB457" s="13">
        <v>1000</v>
      </c>
      <c r="DC457" s="14">
        <v>1442</v>
      </c>
      <c r="DD457" s="61" t="s">
        <v>35</v>
      </c>
      <c r="DE457" s="13">
        <v>965</v>
      </c>
      <c r="DF457" s="13">
        <v>2000</v>
      </c>
      <c r="DG457" s="13">
        <v>2000</v>
      </c>
      <c r="DH457" s="14">
        <f t="shared" si="351"/>
        <v>1053.1419495448879</v>
      </c>
      <c r="DI457" s="1"/>
      <c r="DJ457" s="5">
        <v>19500</v>
      </c>
      <c r="DK457" s="61" t="s">
        <v>35</v>
      </c>
      <c r="DL457" s="5">
        <v>22850</v>
      </c>
      <c r="DM457" s="5">
        <v>20539</v>
      </c>
      <c r="DN457" s="5">
        <v>19100</v>
      </c>
      <c r="DO457" s="6">
        <v>17850</v>
      </c>
      <c r="DP457" s="5">
        <v>19010</v>
      </c>
      <c r="DQ457" s="5">
        <v>19500</v>
      </c>
      <c r="DR457" s="5">
        <v>19808</v>
      </c>
      <c r="DS457" s="6">
        <v>18070</v>
      </c>
      <c r="DT457" s="61" t="s">
        <v>35</v>
      </c>
      <c r="DU457" s="5">
        <v>18092</v>
      </c>
      <c r="DV457" s="5">
        <v>24231</v>
      </c>
      <c r="DW457" s="5">
        <v>22000</v>
      </c>
      <c r="DX457" s="6">
        <f t="shared" si="352"/>
        <v>20045.833333333332</v>
      </c>
    </row>
    <row r="458" spans="1:128" s="27" customFormat="1" x14ac:dyDescent="0.25">
      <c r="A458" s="7">
        <v>453</v>
      </c>
      <c r="B458" s="5">
        <f t="shared" si="338"/>
        <v>4446.1044435660824</v>
      </c>
      <c r="C458" s="5">
        <f t="shared" si="339"/>
        <v>2420.3716448726768</v>
      </c>
      <c r="D458" s="5">
        <f t="shared" si="307"/>
        <v>5352.5860465116275</v>
      </c>
      <c r="E458" s="5">
        <f t="shared" si="308"/>
        <v>4804.6419130434779</v>
      </c>
      <c r="F458" s="5">
        <f t="shared" si="309"/>
        <v>5170.7625000000007</v>
      </c>
      <c r="G458" s="5">
        <f t="shared" si="310"/>
        <v>533.50708556149732</v>
      </c>
      <c r="H458" s="5">
        <f t="shared" si="311"/>
        <v>2270.744538170381</v>
      </c>
      <c r="I458" s="5">
        <f t="shared" si="312"/>
        <v>4386.5092610444644</v>
      </c>
      <c r="J458" s="5">
        <f t="shared" si="313"/>
        <v>4362.3250659562464</v>
      </c>
      <c r="K458" s="5">
        <f t="shared" si="314"/>
        <v>5393.2692167311479</v>
      </c>
      <c r="L458" s="57">
        <f t="shared" si="340"/>
        <v>1113.6243457616144</v>
      </c>
      <c r="M458" s="5">
        <f t="shared" si="315"/>
        <v>4092.6412540037563</v>
      </c>
      <c r="N458" s="5">
        <f t="shared" si="316"/>
        <v>19553.473690712486</v>
      </c>
      <c r="O458" s="5">
        <f t="shared" si="317"/>
        <v>3947.1494093120223</v>
      </c>
      <c r="P458" s="6">
        <f t="shared" si="341"/>
        <v>4846.2650296605352</v>
      </c>
      <c r="Q458" s="1"/>
      <c r="R458" s="5">
        <v>40</v>
      </c>
      <c r="S458" s="5">
        <v>17</v>
      </c>
      <c r="T458" s="5">
        <v>24</v>
      </c>
      <c r="U458" s="5">
        <v>80</v>
      </c>
      <c r="V458" s="5">
        <v>50</v>
      </c>
      <c r="W458" s="5">
        <v>8</v>
      </c>
      <c r="X458" s="5">
        <v>3</v>
      </c>
      <c r="Y458" s="5">
        <v>20</v>
      </c>
      <c r="Z458" s="5">
        <v>20</v>
      </c>
      <c r="AA458" s="5">
        <v>21</v>
      </c>
      <c r="AB458" s="5">
        <v>14</v>
      </c>
      <c r="AC458" s="5">
        <v>44</v>
      </c>
      <c r="AD458" s="5">
        <v>1</v>
      </c>
      <c r="AE458" s="5">
        <v>35</v>
      </c>
      <c r="AF458" s="6">
        <f t="shared" si="342"/>
        <v>26.928571428571427</v>
      </c>
      <c r="AG458" s="1"/>
      <c r="AH458" s="5">
        <f t="shared" si="343"/>
        <v>4048.6219779101843</v>
      </c>
      <c r="AI458" s="5">
        <f t="shared" si="318"/>
        <v>2420.3716448726768</v>
      </c>
      <c r="AJ458" s="5">
        <f t="shared" si="319"/>
        <v>4804.1860465116279</v>
      </c>
      <c r="AK458" s="5">
        <f t="shared" si="319"/>
        <v>4558.173913043478</v>
      </c>
      <c r="AL458" s="5">
        <f t="shared" si="320"/>
        <v>4597.7625000000007</v>
      </c>
      <c r="AM458" s="5">
        <f t="shared" si="320"/>
        <v>399.63208556149732</v>
      </c>
      <c r="AN458" s="5">
        <f t="shared" si="321"/>
        <v>1795.4945381703808</v>
      </c>
      <c r="AO458" s="5">
        <f t="shared" si="344"/>
        <v>4033.0349408027723</v>
      </c>
      <c r="AP458" s="5">
        <f t="shared" si="345"/>
        <v>4124.6290659562464</v>
      </c>
      <c r="AQ458" s="5">
        <f t="shared" si="322"/>
        <v>5242.894736842105</v>
      </c>
      <c r="AR458" s="5">
        <f t="shared" si="323"/>
        <v>1113.6243457616144</v>
      </c>
      <c r="AS458" s="5">
        <f t="shared" si="324"/>
        <v>3867.6630156617875</v>
      </c>
      <c r="AT458" s="5">
        <f t="shared" si="325"/>
        <v>19408.087690712488</v>
      </c>
      <c r="AU458" s="5">
        <f t="shared" si="326"/>
        <v>3815.1494093120223</v>
      </c>
      <c r="AV458" s="6">
        <f t="shared" si="346"/>
        <v>4587.8089936513488</v>
      </c>
      <c r="AW458" s="1"/>
      <c r="AX458" s="5">
        <f t="shared" si="347"/>
        <v>397.48246565589784</v>
      </c>
      <c r="AY458" s="61" t="s">
        <v>35</v>
      </c>
      <c r="AZ458" s="5">
        <f t="shared" si="327"/>
        <v>548.4</v>
      </c>
      <c r="BA458" s="5">
        <f t="shared" si="328"/>
        <v>246.46799999999999</v>
      </c>
      <c r="BB458" s="5">
        <f t="shared" si="329"/>
        <v>573</v>
      </c>
      <c r="BC458" s="5">
        <f t="shared" si="329"/>
        <v>133.875</v>
      </c>
      <c r="BD458" s="5">
        <f t="shared" si="331"/>
        <v>475.25</v>
      </c>
      <c r="BE458" s="5">
        <f t="shared" si="332"/>
        <v>353.47432024169183</v>
      </c>
      <c r="BF458" s="5">
        <f t="shared" si="333"/>
        <v>237.696</v>
      </c>
      <c r="BG458" s="5">
        <f t="shared" si="334"/>
        <v>150.37447988904299</v>
      </c>
      <c r="BH458" s="61" t="s">
        <v>35</v>
      </c>
      <c r="BI458" s="5">
        <f t="shared" si="337"/>
        <v>224.9782383419689</v>
      </c>
      <c r="BJ458" s="5">
        <f t="shared" si="335"/>
        <v>145.386</v>
      </c>
      <c r="BK458" s="5">
        <f t="shared" si="336"/>
        <v>132</v>
      </c>
      <c r="BL458" s="6">
        <f t="shared" si="348"/>
        <v>301.53204201071679</v>
      </c>
      <c r="BM458" s="1"/>
      <c r="BN458" s="13">
        <v>102.40521398691018</v>
      </c>
      <c r="BO458" s="13">
        <v>174.36</v>
      </c>
      <c r="BP458" s="13">
        <v>86</v>
      </c>
      <c r="BQ458" s="13">
        <v>92</v>
      </c>
      <c r="BR458" s="13">
        <v>96</v>
      </c>
      <c r="BS458" s="14">
        <v>935</v>
      </c>
      <c r="BT458" s="13">
        <v>236.59219839948588</v>
      </c>
      <c r="BU458" s="14">
        <v>103.89</v>
      </c>
      <c r="BV458" s="13">
        <v>94.690696728010465</v>
      </c>
      <c r="BW458" s="14">
        <v>76</v>
      </c>
      <c r="BX458" s="14">
        <v>370.66</v>
      </c>
      <c r="BY458" s="14">
        <v>97.69</v>
      </c>
      <c r="BZ458" s="13">
        <v>20.253</v>
      </c>
      <c r="CA458" s="13">
        <v>115.12</v>
      </c>
      <c r="CB458" s="14">
        <f t="shared" si="349"/>
        <v>185.76150779388618</v>
      </c>
      <c r="CC458" s="1"/>
      <c r="CD458" s="5">
        <v>34550</v>
      </c>
      <c r="CE458" s="5">
        <v>35168</v>
      </c>
      <c r="CF458" s="5">
        <v>34430</v>
      </c>
      <c r="CG458" s="5">
        <v>34946</v>
      </c>
      <c r="CH458" s="5">
        <v>36782.100000000006</v>
      </c>
      <c r="CI458" s="6">
        <v>31138</v>
      </c>
      <c r="CJ458" s="5">
        <v>35400</v>
      </c>
      <c r="CK458" s="5">
        <v>34916</v>
      </c>
      <c r="CL458" s="5">
        <v>32547</v>
      </c>
      <c r="CM458" s="6">
        <v>33205</v>
      </c>
      <c r="CN458" s="6">
        <v>34398</v>
      </c>
      <c r="CO458" s="5">
        <v>31486</v>
      </c>
      <c r="CP458" s="5">
        <v>32756</v>
      </c>
      <c r="CQ458" s="5">
        <v>36600</v>
      </c>
      <c r="CR458" s="6">
        <f t="shared" si="350"/>
        <v>34165.864285714284</v>
      </c>
      <c r="CS458" s="1"/>
      <c r="CT458" s="13">
        <v>588.70521398691017</v>
      </c>
      <c r="CU458" s="61" t="s">
        <v>35</v>
      </c>
      <c r="CV458" s="13">
        <v>500</v>
      </c>
      <c r="CW458" s="13">
        <v>1000</v>
      </c>
      <c r="CX458" s="13">
        <v>400</v>
      </c>
      <c r="CY458" s="14">
        <v>1600</v>
      </c>
      <c r="CZ458" s="13">
        <v>480</v>
      </c>
      <c r="DA458" s="13">
        <v>662</v>
      </c>
      <c r="DB458" s="13">
        <v>1000</v>
      </c>
      <c r="DC458" s="14">
        <v>1442</v>
      </c>
      <c r="DD458" s="61" t="s">
        <v>35</v>
      </c>
      <c r="DE458" s="13">
        <v>965</v>
      </c>
      <c r="DF458" s="13">
        <v>2000</v>
      </c>
      <c r="DG458" s="13">
        <v>2000</v>
      </c>
      <c r="DH458" s="14">
        <f t="shared" si="351"/>
        <v>1053.1421011655759</v>
      </c>
      <c r="DI458" s="1"/>
      <c r="DJ458" s="5">
        <v>19500</v>
      </c>
      <c r="DK458" s="61" t="s">
        <v>35</v>
      </c>
      <c r="DL458" s="5">
        <v>22850</v>
      </c>
      <c r="DM458" s="5">
        <v>20539</v>
      </c>
      <c r="DN458" s="5">
        <v>19100</v>
      </c>
      <c r="DO458" s="6">
        <v>17850</v>
      </c>
      <c r="DP458" s="5">
        <v>19010</v>
      </c>
      <c r="DQ458" s="5">
        <v>19500</v>
      </c>
      <c r="DR458" s="5">
        <v>19808</v>
      </c>
      <c r="DS458" s="6">
        <v>18070</v>
      </c>
      <c r="DT458" s="61" t="s">
        <v>35</v>
      </c>
      <c r="DU458" s="5">
        <v>18092</v>
      </c>
      <c r="DV458" s="5">
        <v>24231</v>
      </c>
      <c r="DW458" s="5">
        <v>22000</v>
      </c>
      <c r="DX458" s="6">
        <f t="shared" si="352"/>
        <v>20045.833333333332</v>
      </c>
    </row>
    <row r="459" spans="1:128" s="27" customFormat="1" x14ac:dyDescent="0.25">
      <c r="A459" s="7">
        <v>454</v>
      </c>
      <c r="B459" s="5">
        <f t="shared" si="338"/>
        <v>4446.0314452583762</v>
      </c>
      <c r="C459" s="5">
        <f t="shared" si="339"/>
        <v>2418.7070151306743</v>
      </c>
      <c r="D459" s="5">
        <f t="shared" si="307"/>
        <v>5352.5860465116275</v>
      </c>
      <c r="E459" s="5">
        <f t="shared" si="308"/>
        <v>4804.6419130434779</v>
      </c>
      <c r="F459" s="5">
        <f t="shared" si="309"/>
        <v>5170.7625000000007</v>
      </c>
      <c r="G459" s="5">
        <f t="shared" si="310"/>
        <v>533.50708556149732</v>
      </c>
      <c r="H459" s="5">
        <f t="shared" si="311"/>
        <v>2270.744538170381</v>
      </c>
      <c r="I459" s="5">
        <f t="shared" si="312"/>
        <v>4386.5092610444644</v>
      </c>
      <c r="J459" s="5">
        <f t="shared" si="313"/>
        <v>4362.3250659562464</v>
      </c>
      <c r="K459" s="5">
        <f t="shared" si="314"/>
        <v>5393.2692167311479</v>
      </c>
      <c r="L459" s="57">
        <f t="shared" si="340"/>
        <v>1113.6243457616144</v>
      </c>
      <c r="M459" s="5">
        <f t="shared" si="315"/>
        <v>4092.2453826613137</v>
      </c>
      <c r="N459" s="5">
        <f t="shared" si="316"/>
        <v>19552.515455909943</v>
      </c>
      <c r="O459" s="5">
        <f t="shared" si="317"/>
        <v>3947.1494093120223</v>
      </c>
      <c r="P459" s="6">
        <f t="shared" si="341"/>
        <v>4846.0441915037709</v>
      </c>
      <c r="Q459" s="1"/>
      <c r="R459" s="5">
        <v>40</v>
      </c>
      <c r="S459" s="5">
        <v>17</v>
      </c>
      <c r="T459" s="5">
        <v>24</v>
      </c>
      <c r="U459" s="5">
        <v>80</v>
      </c>
      <c r="V459" s="5">
        <v>50</v>
      </c>
      <c r="W459" s="5">
        <v>8</v>
      </c>
      <c r="X459" s="5">
        <v>3</v>
      </c>
      <c r="Y459" s="5">
        <v>20</v>
      </c>
      <c r="Z459" s="5">
        <v>20</v>
      </c>
      <c r="AA459" s="5">
        <v>21</v>
      </c>
      <c r="AB459" s="5">
        <v>14</v>
      </c>
      <c r="AC459" s="5">
        <v>44</v>
      </c>
      <c r="AD459" s="5">
        <v>1</v>
      </c>
      <c r="AE459" s="5">
        <v>35</v>
      </c>
      <c r="AF459" s="6">
        <f t="shared" si="342"/>
        <v>26.928571428571427</v>
      </c>
      <c r="AG459" s="1"/>
      <c r="AH459" s="5">
        <f t="shared" si="343"/>
        <v>4048.5502053464152</v>
      </c>
      <c r="AI459" s="5">
        <f t="shared" si="318"/>
        <v>2418.7070151306743</v>
      </c>
      <c r="AJ459" s="5">
        <f t="shared" si="319"/>
        <v>4804.1860465116279</v>
      </c>
      <c r="AK459" s="5">
        <f t="shared" si="319"/>
        <v>4558.173913043478</v>
      </c>
      <c r="AL459" s="5">
        <f t="shared" si="320"/>
        <v>4597.7625000000007</v>
      </c>
      <c r="AM459" s="5">
        <f t="shared" si="320"/>
        <v>399.63208556149732</v>
      </c>
      <c r="AN459" s="5">
        <f t="shared" si="321"/>
        <v>1795.4945381703808</v>
      </c>
      <c r="AO459" s="5">
        <f t="shared" si="344"/>
        <v>4033.0349408027723</v>
      </c>
      <c r="AP459" s="5">
        <f t="shared" si="345"/>
        <v>4124.6290659562464</v>
      </c>
      <c r="AQ459" s="5">
        <f t="shared" si="322"/>
        <v>5242.894736842105</v>
      </c>
      <c r="AR459" s="5">
        <f t="shared" si="323"/>
        <v>1113.6243457616144</v>
      </c>
      <c r="AS459" s="5">
        <f t="shared" si="324"/>
        <v>3867.2671443193449</v>
      </c>
      <c r="AT459" s="5">
        <f t="shared" si="325"/>
        <v>19407.129455909944</v>
      </c>
      <c r="AU459" s="5">
        <f t="shared" si="326"/>
        <v>3815.1494093120223</v>
      </c>
      <c r="AV459" s="6">
        <f t="shared" si="346"/>
        <v>4587.5882430477232</v>
      </c>
      <c r="AW459" s="1"/>
      <c r="AX459" s="5">
        <f t="shared" si="347"/>
        <v>397.4812399119611</v>
      </c>
      <c r="AY459" s="61" t="s">
        <v>35</v>
      </c>
      <c r="AZ459" s="5">
        <f t="shared" si="327"/>
        <v>548.4</v>
      </c>
      <c r="BA459" s="5">
        <f t="shared" si="328"/>
        <v>246.46799999999999</v>
      </c>
      <c r="BB459" s="5">
        <f t="shared" si="329"/>
        <v>573</v>
      </c>
      <c r="BC459" s="5">
        <f t="shared" si="329"/>
        <v>133.875</v>
      </c>
      <c r="BD459" s="5">
        <f t="shared" si="331"/>
        <v>475.25</v>
      </c>
      <c r="BE459" s="5">
        <f t="shared" si="332"/>
        <v>353.47432024169183</v>
      </c>
      <c r="BF459" s="5">
        <f t="shared" si="333"/>
        <v>237.696</v>
      </c>
      <c r="BG459" s="5">
        <f t="shared" si="334"/>
        <v>150.37447988904299</v>
      </c>
      <c r="BH459" s="61" t="s">
        <v>35</v>
      </c>
      <c r="BI459" s="5">
        <f t="shared" si="337"/>
        <v>224.9782383419689</v>
      </c>
      <c r="BJ459" s="5">
        <f t="shared" si="335"/>
        <v>145.386</v>
      </c>
      <c r="BK459" s="5">
        <f t="shared" si="336"/>
        <v>132</v>
      </c>
      <c r="BL459" s="6">
        <f t="shared" si="348"/>
        <v>301.53193986538872</v>
      </c>
      <c r="BM459" s="1"/>
      <c r="BN459" s="13">
        <v>102.40702942314745</v>
      </c>
      <c r="BO459" s="13">
        <v>174.48</v>
      </c>
      <c r="BP459" s="13">
        <v>86</v>
      </c>
      <c r="BQ459" s="13">
        <v>92</v>
      </c>
      <c r="BR459" s="13">
        <v>96</v>
      </c>
      <c r="BS459" s="14">
        <v>935</v>
      </c>
      <c r="BT459" s="13">
        <v>236.59219839948588</v>
      </c>
      <c r="BU459" s="14">
        <v>103.89</v>
      </c>
      <c r="BV459" s="13">
        <v>94.690696728010465</v>
      </c>
      <c r="BW459" s="14">
        <v>76</v>
      </c>
      <c r="BX459" s="14">
        <v>370.66</v>
      </c>
      <c r="BY459" s="14">
        <v>97.7</v>
      </c>
      <c r="BZ459" s="13">
        <v>20.254000000000001</v>
      </c>
      <c r="CA459" s="13">
        <v>115.12</v>
      </c>
      <c r="CB459" s="14">
        <f t="shared" si="349"/>
        <v>185.77099461076023</v>
      </c>
      <c r="CC459" s="1"/>
      <c r="CD459" s="5">
        <v>34550</v>
      </c>
      <c r="CE459" s="5">
        <v>35168</v>
      </c>
      <c r="CF459" s="5">
        <v>34430</v>
      </c>
      <c r="CG459" s="5">
        <v>34946</v>
      </c>
      <c r="CH459" s="5">
        <v>36782.100000000006</v>
      </c>
      <c r="CI459" s="6">
        <v>31138</v>
      </c>
      <c r="CJ459" s="5">
        <v>35400</v>
      </c>
      <c r="CK459" s="5">
        <v>34916</v>
      </c>
      <c r="CL459" s="5">
        <v>32547</v>
      </c>
      <c r="CM459" s="6">
        <v>33205</v>
      </c>
      <c r="CN459" s="6">
        <v>34398</v>
      </c>
      <c r="CO459" s="5">
        <v>31486</v>
      </c>
      <c r="CP459" s="5">
        <v>32756</v>
      </c>
      <c r="CQ459" s="5">
        <v>36600</v>
      </c>
      <c r="CR459" s="6">
        <f t="shared" si="350"/>
        <v>34165.864285714284</v>
      </c>
      <c r="CS459" s="1"/>
      <c r="CT459" s="13">
        <v>588.70702942314745</v>
      </c>
      <c r="CU459" s="61" t="s">
        <v>35</v>
      </c>
      <c r="CV459" s="13">
        <v>500</v>
      </c>
      <c r="CW459" s="13">
        <v>1000</v>
      </c>
      <c r="CX459" s="13">
        <v>400</v>
      </c>
      <c r="CY459" s="14">
        <v>1600</v>
      </c>
      <c r="CZ459" s="13">
        <v>480</v>
      </c>
      <c r="DA459" s="13">
        <v>662</v>
      </c>
      <c r="DB459" s="13">
        <v>1000</v>
      </c>
      <c r="DC459" s="14">
        <v>1442</v>
      </c>
      <c r="DD459" s="61" t="s">
        <v>35</v>
      </c>
      <c r="DE459" s="13">
        <v>965</v>
      </c>
      <c r="DF459" s="13">
        <v>2000</v>
      </c>
      <c r="DG459" s="13">
        <v>2000</v>
      </c>
      <c r="DH459" s="14">
        <f t="shared" si="351"/>
        <v>1053.1422524519289</v>
      </c>
      <c r="DI459" s="1"/>
      <c r="DJ459" s="5">
        <v>19500</v>
      </c>
      <c r="DK459" s="61" t="s">
        <v>35</v>
      </c>
      <c r="DL459" s="5">
        <v>22850</v>
      </c>
      <c r="DM459" s="5">
        <v>20539</v>
      </c>
      <c r="DN459" s="5">
        <v>19100</v>
      </c>
      <c r="DO459" s="6">
        <v>17850</v>
      </c>
      <c r="DP459" s="5">
        <v>19010</v>
      </c>
      <c r="DQ459" s="5">
        <v>19500</v>
      </c>
      <c r="DR459" s="5">
        <v>19808</v>
      </c>
      <c r="DS459" s="6">
        <v>18070</v>
      </c>
      <c r="DT459" s="61" t="s">
        <v>35</v>
      </c>
      <c r="DU459" s="5">
        <v>18092</v>
      </c>
      <c r="DV459" s="5">
        <v>24231</v>
      </c>
      <c r="DW459" s="5">
        <v>22000</v>
      </c>
      <c r="DX459" s="6">
        <f t="shared" si="352"/>
        <v>20045.833333333332</v>
      </c>
    </row>
    <row r="460" spans="1:128" s="27" customFormat="1" x14ac:dyDescent="0.25">
      <c r="A460" s="7">
        <v>455</v>
      </c>
      <c r="B460" s="5">
        <f t="shared" si="338"/>
        <v>4445.9586101069544</v>
      </c>
      <c r="C460" s="5">
        <f t="shared" si="339"/>
        <v>2417.044673539519</v>
      </c>
      <c r="D460" s="5">
        <f t="shared" si="307"/>
        <v>5352.5860465116275</v>
      </c>
      <c r="E460" s="5">
        <f t="shared" si="308"/>
        <v>4804.6419130434779</v>
      </c>
      <c r="F460" s="5">
        <f t="shared" si="309"/>
        <v>5170.7625000000007</v>
      </c>
      <c r="G460" s="5">
        <f t="shared" si="310"/>
        <v>533.50708556149732</v>
      </c>
      <c r="H460" s="5">
        <f t="shared" si="311"/>
        <v>2270.744538170381</v>
      </c>
      <c r="I460" s="5">
        <f t="shared" si="312"/>
        <v>4386.5092610444644</v>
      </c>
      <c r="J460" s="5">
        <f t="shared" si="313"/>
        <v>4362.3250659562464</v>
      </c>
      <c r="K460" s="5">
        <f t="shared" si="314"/>
        <v>5393.2692167311479</v>
      </c>
      <c r="L460" s="57">
        <f t="shared" si="340"/>
        <v>1113.6243457616144</v>
      </c>
      <c r="M460" s="5">
        <f t="shared" si="315"/>
        <v>4091.8495923487239</v>
      </c>
      <c r="N460" s="5">
        <f t="shared" si="316"/>
        <v>19551.557315724513</v>
      </c>
      <c r="O460" s="5">
        <f t="shared" si="317"/>
        <v>3947.1494093120223</v>
      </c>
      <c r="P460" s="6">
        <f t="shared" si="341"/>
        <v>4845.8235409865856</v>
      </c>
      <c r="Q460" s="1"/>
      <c r="R460" s="5">
        <v>40</v>
      </c>
      <c r="S460" s="5">
        <v>17</v>
      </c>
      <c r="T460" s="5">
        <v>24</v>
      </c>
      <c r="U460" s="5">
        <v>80</v>
      </c>
      <c r="V460" s="5">
        <v>50</v>
      </c>
      <c r="W460" s="5">
        <v>8</v>
      </c>
      <c r="X460" s="5">
        <v>3</v>
      </c>
      <c r="Y460" s="5">
        <v>20</v>
      </c>
      <c r="Z460" s="5">
        <v>20</v>
      </c>
      <c r="AA460" s="5">
        <v>21</v>
      </c>
      <c r="AB460" s="5">
        <v>14</v>
      </c>
      <c r="AC460" s="5">
        <v>44</v>
      </c>
      <c r="AD460" s="5">
        <v>1</v>
      </c>
      <c r="AE460" s="5">
        <v>35</v>
      </c>
      <c r="AF460" s="6">
        <f t="shared" si="342"/>
        <v>26.928571428571427</v>
      </c>
      <c r="AG460" s="1"/>
      <c r="AH460" s="5">
        <f t="shared" si="343"/>
        <v>4048.4785932344867</v>
      </c>
      <c r="AI460" s="5">
        <f t="shared" si="318"/>
        <v>2417.044673539519</v>
      </c>
      <c r="AJ460" s="5">
        <f t="shared" si="319"/>
        <v>4804.1860465116279</v>
      </c>
      <c r="AK460" s="5">
        <f t="shared" si="319"/>
        <v>4558.173913043478</v>
      </c>
      <c r="AL460" s="5">
        <f t="shared" si="320"/>
        <v>4597.7625000000007</v>
      </c>
      <c r="AM460" s="5">
        <f t="shared" si="320"/>
        <v>399.63208556149732</v>
      </c>
      <c r="AN460" s="5">
        <f t="shared" si="321"/>
        <v>1795.4945381703808</v>
      </c>
      <c r="AO460" s="5">
        <f t="shared" si="344"/>
        <v>4033.0349408027723</v>
      </c>
      <c r="AP460" s="5">
        <f t="shared" si="345"/>
        <v>4124.6290659562464</v>
      </c>
      <c r="AQ460" s="5">
        <f t="shared" si="322"/>
        <v>5242.894736842105</v>
      </c>
      <c r="AR460" s="5">
        <f t="shared" si="323"/>
        <v>1113.6243457616144</v>
      </c>
      <c r="AS460" s="5">
        <f t="shared" si="324"/>
        <v>3866.8713540067552</v>
      </c>
      <c r="AT460" s="5">
        <f t="shared" si="325"/>
        <v>19406.171315724514</v>
      </c>
      <c r="AU460" s="5">
        <f t="shared" si="326"/>
        <v>3815.1494093120223</v>
      </c>
      <c r="AV460" s="6">
        <f t="shared" si="346"/>
        <v>4587.3676798905017</v>
      </c>
      <c r="AW460" s="1"/>
      <c r="AX460" s="5">
        <f t="shared" si="347"/>
        <v>397.48001687246779</v>
      </c>
      <c r="AY460" s="61" t="s">
        <v>35</v>
      </c>
      <c r="AZ460" s="5">
        <f t="shared" si="327"/>
        <v>548.4</v>
      </c>
      <c r="BA460" s="5">
        <f t="shared" si="328"/>
        <v>246.46799999999999</v>
      </c>
      <c r="BB460" s="5">
        <f t="shared" si="329"/>
        <v>573</v>
      </c>
      <c r="BC460" s="5">
        <f t="shared" si="329"/>
        <v>133.875</v>
      </c>
      <c r="BD460" s="5">
        <f t="shared" si="331"/>
        <v>475.25</v>
      </c>
      <c r="BE460" s="5">
        <f t="shared" si="332"/>
        <v>353.47432024169183</v>
      </c>
      <c r="BF460" s="5">
        <f t="shared" si="333"/>
        <v>237.696</v>
      </c>
      <c r="BG460" s="5">
        <f t="shared" si="334"/>
        <v>150.37447988904299</v>
      </c>
      <c r="BH460" s="61" t="s">
        <v>35</v>
      </c>
      <c r="BI460" s="5">
        <f t="shared" si="337"/>
        <v>224.9782383419689</v>
      </c>
      <c r="BJ460" s="5">
        <f t="shared" si="335"/>
        <v>145.386</v>
      </c>
      <c r="BK460" s="5">
        <f t="shared" si="336"/>
        <v>132</v>
      </c>
      <c r="BL460" s="6">
        <f t="shared" si="348"/>
        <v>301.53183794543094</v>
      </c>
      <c r="BM460" s="1"/>
      <c r="BN460" s="13">
        <v>102.40884086502233</v>
      </c>
      <c r="BO460" s="13">
        <v>174.6</v>
      </c>
      <c r="BP460" s="13">
        <v>86</v>
      </c>
      <c r="BQ460" s="13">
        <v>92</v>
      </c>
      <c r="BR460" s="13">
        <v>96</v>
      </c>
      <c r="BS460" s="14">
        <v>935</v>
      </c>
      <c r="BT460" s="13">
        <v>236.59219839948588</v>
      </c>
      <c r="BU460" s="14">
        <v>103.89</v>
      </c>
      <c r="BV460" s="13">
        <v>94.690696728010465</v>
      </c>
      <c r="BW460" s="14">
        <v>76</v>
      </c>
      <c r="BX460" s="14">
        <v>370.66</v>
      </c>
      <c r="BY460" s="14">
        <v>97.71</v>
      </c>
      <c r="BZ460" s="13">
        <v>20.254999999999999</v>
      </c>
      <c r="CA460" s="13">
        <v>115.12</v>
      </c>
      <c r="CB460" s="14">
        <f t="shared" si="349"/>
        <v>185.78048114232274</v>
      </c>
      <c r="CC460" s="1"/>
      <c r="CD460" s="5">
        <v>34550</v>
      </c>
      <c r="CE460" s="5">
        <v>35168</v>
      </c>
      <c r="CF460" s="5">
        <v>34430</v>
      </c>
      <c r="CG460" s="5">
        <v>34946</v>
      </c>
      <c r="CH460" s="5">
        <v>36782.100000000006</v>
      </c>
      <c r="CI460" s="6">
        <v>31138</v>
      </c>
      <c r="CJ460" s="5">
        <v>35400</v>
      </c>
      <c r="CK460" s="5">
        <v>34916</v>
      </c>
      <c r="CL460" s="5">
        <v>32547</v>
      </c>
      <c r="CM460" s="6">
        <v>33205</v>
      </c>
      <c r="CN460" s="6">
        <v>34398</v>
      </c>
      <c r="CO460" s="5">
        <v>31486</v>
      </c>
      <c r="CP460" s="5">
        <v>32756</v>
      </c>
      <c r="CQ460" s="5">
        <v>36600</v>
      </c>
      <c r="CR460" s="6">
        <f t="shared" si="350"/>
        <v>34165.864285714284</v>
      </c>
      <c r="CS460" s="1"/>
      <c r="CT460" s="13">
        <v>588.70884086502224</v>
      </c>
      <c r="CU460" s="61" t="s">
        <v>35</v>
      </c>
      <c r="CV460" s="13">
        <v>500</v>
      </c>
      <c r="CW460" s="13">
        <v>1000</v>
      </c>
      <c r="CX460" s="13">
        <v>400</v>
      </c>
      <c r="CY460" s="14">
        <v>1600</v>
      </c>
      <c r="CZ460" s="13">
        <v>480</v>
      </c>
      <c r="DA460" s="13">
        <v>662</v>
      </c>
      <c r="DB460" s="13">
        <v>1000</v>
      </c>
      <c r="DC460" s="14">
        <v>1442</v>
      </c>
      <c r="DD460" s="61" t="s">
        <v>35</v>
      </c>
      <c r="DE460" s="13">
        <v>965</v>
      </c>
      <c r="DF460" s="13">
        <v>2000</v>
      </c>
      <c r="DG460" s="13">
        <v>2000</v>
      </c>
      <c r="DH460" s="14">
        <f t="shared" si="351"/>
        <v>1053.1424034054187</v>
      </c>
      <c r="DI460" s="1"/>
      <c r="DJ460" s="5">
        <v>19500</v>
      </c>
      <c r="DK460" s="61" t="s">
        <v>35</v>
      </c>
      <c r="DL460" s="5">
        <v>22850</v>
      </c>
      <c r="DM460" s="5">
        <v>20539</v>
      </c>
      <c r="DN460" s="5">
        <v>19100</v>
      </c>
      <c r="DO460" s="6">
        <v>17850</v>
      </c>
      <c r="DP460" s="5">
        <v>19010</v>
      </c>
      <c r="DQ460" s="5">
        <v>19500</v>
      </c>
      <c r="DR460" s="5">
        <v>19808</v>
      </c>
      <c r="DS460" s="6">
        <v>18070</v>
      </c>
      <c r="DT460" s="61" t="s">
        <v>35</v>
      </c>
      <c r="DU460" s="5">
        <v>18092</v>
      </c>
      <c r="DV460" s="5">
        <v>24231</v>
      </c>
      <c r="DW460" s="5">
        <v>22000</v>
      </c>
      <c r="DX460" s="6">
        <f t="shared" si="352"/>
        <v>20045.833333333332</v>
      </c>
    </row>
    <row r="461" spans="1:128" s="27" customFormat="1" x14ac:dyDescent="0.25">
      <c r="A461" s="7">
        <v>456</v>
      </c>
      <c r="B461" s="5">
        <f t="shared" si="338"/>
        <v>4445.8859373897194</v>
      </c>
      <c r="C461" s="5">
        <f t="shared" si="339"/>
        <v>2415.3846153846152</v>
      </c>
      <c r="D461" s="5">
        <f t="shared" si="307"/>
        <v>5352.5860465116275</v>
      </c>
      <c r="E461" s="5">
        <f t="shared" si="308"/>
        <v>4804.6419130434779</v>
      </c>
      <c r="F461" s="5">
        <f t="shared" si="309"/>
        <v>5170.7625000000007</v>
      </c>
      <c r="G461" s="5">
        <f t="shared" si="310"/>
        <v>533.50708556149732</v>
      </c>
      <c r="H461" s="5">
        <f t="shared" si="311"/>
        <v>2270.744538170381</v>
      </c>
      <c r="I461" s="5">
        <f t="shared" si="312"/>
        <v>4386.5092610444644</v>
      </c>
      <c r="J461" s="5">
        <f t="shared" si="313"/>
        <v>4362.3250659562464</v>
      </c>
      <c r="K461" s="5">
        <f t="shared" si="314"/>
        <v>5393.2692167311479</v>
      </c>
      <c r="L461" s="57">
        <f t="shared" si="340"/>
        <v>1113.6243457616144</v>
      </c>
      <c r="M461" s="5">
        <f t="shared" si="315"/>
        <v>4091.8495923487239</v>
      </c>
      <c r="N461" s="5">
        <f t="shared" si="316"/>
        <v>19550.599270142178</v>
      </c>
      <c r="O461" s="5">
        <f t="shared" si="317"/>
        <v>3947.1494093120223</v>
      </c>
      <c r="P461" s="6">
        <f t="shared" si="341"/>
        <v>4845.6313426684083</v>
      </c>
      <c r="Q461" s="1"/>
      <c r="R461" s="5">
        <v>40</v>
      </c>
      <c r="S461" s="5">
        <v>17</v>
      </c>
      <c r="T461" s="5">
        <v>24</v>
      </c>
      <c r="U461" s="5">
        <v>80</v>
      </c>
      <c r="V461" s="5">
        <v>50</v>
      </c>
      <c r="W461" s="5">
        <v>8</v>
      </c>
      <c r="X461" s="5">
        <v>3</v>
      </c>
      <c r="Y461" s="5">
        <v>20</v>
      </c>
      <c r="Z461" s="5">
        <v>20</v>
      </c>
      <c r="AA461" s="5">
        <v>21</v>
      </c>
      <c r="AB461" s="5">
        <v>14</v>
      </c>
      <c r="AC461" s="5">
        <v>44</v>
      </c>
      <c r="AD461" s="5">
        <v>1</v>
      </c>
      <c r="AE461" s="5">
        <v>35</v>
      </c>
      <c r="AF461" s="6">
        <f t="shared" si="342"/>
        <v>26.928571428571427</v>
      </c>
      <c r="AG461" s="1"/>
      <c r="AH461" s="5">
        <f t="shared" si="343"/>
        <v>4048.407140864193</v>
      </c>
      <c r="AI461" s="5">
        <f t="shared" si="318"/>
        <v>2415.3846153846152</v>
      </c>
      <c r="AJ461" s="5">
        <f t="shared" si="319"/>
        <v>4804.1860465116279</v>
      </c>
      <c r="AK461" s="5">
        <f t="shared" si="319"/>
        <v>4558.173913043478</v>
      </c>
      <c r="AL461" s="5">
        <f t="shared" si="320"/>
        <v>4597.7625000000007</v>
      </c>
      <c r="AM461" s="5">
        <f t="shared" si="320"/>
        <v>399.63208556149732</v>
      </c>
      <c r="AN461" s="5">
        <f t="shared" si="321"/>
        <v>1795.4945381703808</v>
      </c>
      <c r="AO461" s="5">
        <f t="shared" si="344"/>
        <v>4033.0349408027723</v>
      </c>
      <c r="AP461" s="5">
        <f t="shared" si="345"/>
        <v>4124.6290659562464</v>
      </c>
      <c r="AQ461" s="5">
        <f t="shared" si="322"/>
        <v>5242.894736842105</v>
      </c>
      <c r="AR461" s="5">
        <f t="shared" si="323"/>
        <v>1113.6243457616144</v>
      </c>
      <c r="AS461" s="5">
        <f t="shared" si="324"/>
        <v>3866.8713540067552</v>
      </c>
      <c r="AT461" s="5">
        <f t="shared" si="325"/>
        <v>19405.21327014218</v>
      </c>
      <c r="AU461" s="5">
        <f t="shared" si="326"/>
        <v>3815.1494093120223</v>
      </c>
      <c r="AV461" s="6">
        <f t="shared" si="346"/>
        <v>4587.1755687399636</v>
      </c>
      <c r="AW461" s="1"/>
      <c r="AX461" s="5">
        <f t="shared" si="347"/>
        <v>397.4787965255266</v>
      </c>
      <c r="AY461" s="61" t="s">
        <v>35</v>
      </c>
      <c r="AZ461" s="5">
        <f t="shared" si="327"/>
        <v>548.4</v>
      </c>
      <c r="BA461" s="5">
        <f t="shared" si="328"/>
        <v>246.46799999999999</v>
      </c>
      <c r="BB461" s="5">
        <f t="shared" si="329"/>
        <v>573</v>
      </c>
      <c r="BC461" s="5">
        <f t="shared" si="329"/>
        <v>133.875</v>
      </c>
      <c r="BD461" s="5">
        <f t="shared" si="331"/>
        <v>475.25</v>
      </c>
      <c r="BE461" s="5">
        <f t="shared" si="332"/>
        <v>353.47432024169183</v>
      </c>
      <c r="BF461" s="5">
        <f t="shared" si="333"/>
        <v>237.696</v>
      </c>
      <c r="BG461" s="5">
        <f t="shared" si="334"/>
        <v>150.37447988904299</v>
      </c>
      <c r="BH461" s="61" t="s">
        <v>35</v>
      </c>
      <c r="BI461" s="5">
        <f t="shared" si="337"/>
        <v>224.9782383419689</v>
      </c>
      <c r="BJ461" s="5">
        <f t="shared" si="335"/>
        <v>145.386</v>
      </c>
      <c r="BK461" s="5">
        <f t="shared" si="336"/>
        <v>132</v>
      </c>
      <c r="BL461" s="6">
        <f t="shared" si="348"/>
        <v>301.53173624985249</v>
      </c>
      <c r="BM461" s="1"/>
      <c r="BN461" s="13">
        <v>102.4106483300732</v>
      </c>
      <c r="BO461" s="13">
        <v>174.72</v>
      </c>
      <c r="BP461" s="13">
        <v>86</v>
      </c>
      <c r="BQ461" s="13">
        <v>92</v>
      </c>
      <c r="BR461" s="13">
        <v>96</v>
      </c>
      <c r="BS461" s="14">
        <v>935</v>
      </c>
      <c r="BT461" s="13">
        <v>236.59219839948588</v>
      </c>
      <c r="BU461" s="14">
        <v>103.89</v>
      </c>
      <c r="BV461" s="13">
        <v>94.690696728010465</v>
      </c>
      <c r="BW461" s="14">
        <v>76</v>
      </c>
      <c r="BX461" s="14">
        <v>370.66</v>
      </c>
      <c r="BY461" s="14">
        <v>97.71</v>
      </c>
      <c r="BZ461" s="13">
        <v>20.256</v>
      </c>
      <c r="CA461" s="13">
        <v>115.12</v>
      </c>
      <c r="CB461" s="14">
        <f t="shared" si="349"/>
        <v>185.78925310411208</v>
      </c>
      <c r="CC461" s="1"/>
      <c r="CD461" s="5">
        <v>34550</v>
      </c>
      <c r="CE461" s="5">
        <v>35168</v>
      </c>
      <c r="CF461" s="5">
        <v>34430</v>
      </c>
      <c r="CG461" s="5">
        <v>34946</v>
      </c>
      <c r="CH461" s="5">
        <v>36782.100000000006</v>
      </c>
      <c r="CI461" s="6">
        <v>31138</v>
      </c>
      <c r="CJ461" s="5">
        <v>35400</v>
      </c>
      <c r="CK461" s="5">
        <v>34916</v>
      </c>
      <c r="CL461" s="5">
        <v>32547</v>
      </c>
      <c r="CM461" s="6">
        <v>33205</v>
      </c>
      <c r="CN461" s="6">
        <v>34398</v>
      </c>
      <c r="CO461" s="5">
        <v>31486</v>
      </c>
      <c r="CP461" s="5">
        <v>32756</v>
      </c>
      <c r="CQ461" s="5">
        <v>36600</v>
      </c>
      <c r="CR461" s="6">
        <f t="shared" si="350"/>
        <v>34165.864285714284</v>
      </c>
      <c r="CS461" s="1"/>
      <c r="CT461" s="13">
        <v>588.71064833007313</v>
      </c>
      <c r="CU461" s="61" t="s">
        <v>35</v>
      </c>
      <c r="CV461" s="13">
        <v>500</v>
      </c>
      <c r="CW461" s="13">
        <v>1000</v>
      </c>
      <c r="CX461" s="13">
        <v>400</v>
      </c>
      <c r="CY461" s="14">
        <v>1600</v>
      </c>
      <c r="CZ461" s="13">
        <v>480</v>
      </c>
      <c r="DA461" s="13">
        <v>662</v>
      </c>
      <c r="DB461" s="13">
        <v>1000</v>
      </c>
      <c r="DC461" s="14">
        <v>1442</v>
      </c>
      <c r="DD461" s="61" t="s">
        <v>35</v>
      </c>
      <c r="DE461" s="13">
        <v>965</v>
      </c>
      <c r="DF461" s="13">
        <v>2000</v>
      </c>
      <c r="DG461" s="13">
        <v>2000</v>
      </c>
      <c r="DH461" s="14">
        <f t="shared" si="351"/>
        <v>1053.1425540275061</v>
      </c>
      <c r="DI461" s="1"/>
      <c r="DJ461" s="5">
        <v>19500</v>
      </c>
      <c r="DK461" s="61" t="s">
        <v>35</v>
      </c>
      <c r="DL461" s="5">
        <v>22850</v>
      </c>
      <c r="DM461" s="5">
        <v>20539</v>
      </c>
      <c r="DN461" s="5">
        <v>19100</v>
      </c>
      <c r="DO461" s="6">
        <v>17850</v>
      </c>
      <c r="DP461" s="5">
        <v>19010</v>
      </c>
      <c r="DQ461" s="5">
        <v>19500</v>
      </c>
      <c r="DR461" s="5">
        <v>19808</v>
      </c>
      <c r="DS461" s="6">
        <v>18070</v>
      </c>
      <c r="DT461" s="61" t="s">
        <v>35</v>
      </c>
      <c r="DU461" s="5">
        <v>18092</v>
      </c>
      <c r="DV461" s="5">
        <v>24231</v>
      </c>
      <c r="DW461" s="5">
        <v>22000</v>
      </c>
      <c r="DX461" s="6">
        <f t="shared" si="352"/>
        <v>20045.833333333332</v>
      </c>
    </row>
    <row r="462" spans="1:128" s="27" customFormat="1" x14ac:dyDescent="0.25">
      <c r="A462" s="7">
        <v>457</v>
      </c>
      <c r="B462" s="5">
        <f t="shared" si="338"/>
        <v>4445.8134263893462</v>
      </c>
      <c r="C462" s="5">
        <f t="shared" si="339"/>
        <v>2413.7268359643103</v>
      </c>
      <c r="D462" s="5">
        <f t="shared" si="307"/>
        <v>5352.5860465116275</v>
      </c>
      <c r="E462" s="5">
        <f t="shared" si="308"/>
        <v>4804.6419130434779</v>
      </c>
      <c r="F462" s="5">
        <f t="shared" si="309"/>
        <v>5170.7625000000007</v>
      </c>
      <c r="G462" s="5">
        <f t="shared" si="310"/>
        <v>533.50708556149732</v>
      </c>
      <c r="H462" s="5">
        <f t="shared" si="311"/>
        <v>2270.744538170381</v>
      </c>
      <c r="I462" s="5">
        <f t="shared" si="312"/>
        <v>4386.5092610444644</v>
      </c>
      <c r="J462" s="5">
        <f t="shared" si="313"/>
        <v>4362.3250659562464</v>
      </c>
      <c r="K462" s="5">
        <f t="shared" si="314"/>
        <v>5393.2692167311479</v>
      </c>
      <c r="L462" s="57">
        <f t="shared" si="340"/>
        <v>1113.6243457616144</v>
      </c>
      <c r="M462" s="5">
        <f t="shared" si="315"/>
        <v>4091.4538830411093</v>
      </c>
      <c r="N462" s="5">
        <f t="shared" si="316"/>
        <v>19549.641319148934</v>
      </c>
      <c r="O462" s="5">
        <f t="shared" si="317"/>
        <v>3947.1494093120223</v>
      </c>
      <c r="P462" s="6">
        <f t="shared" si="341"/>
        <v>4845.4110604740126</v>
      </c>
      <c r="Q462" s="1"/>
      <c r="R462" s="5">
        <v>40</v>
      </c>
      <c r="S462" s="5">
        <v>17</v>
      </c>
      <c r="T462" s="5">
        <v>24</v>
      </c>
      <c r="U462" s="5">
        <v>80</v>
      </c>
      <c r="V462" s="5">
        <v>50</v>
      </c>
      <c r="W462" s="5">
        <v>8</v>
      </c>
      <c r="X462" s="5">
        <v>3</v>
      </c>
      <c r="Y462" s="5">
        <v>20</v>
      </c>
      <c r="Z462" s="5">
        <v>20</v>
      </c>
      <c r="AA462" s="5">
        <v>21</v>
      </c>
      <c r="AB462" s="5">
        <v>14</v>
      </c>
      <c r="AC462" s="5">
        <v>44</v>
      </c>
      <c r="AD462" s="5">
        <v>1</v>
      </c>
      <c r="AE462" s="5">
        <v>35</v>
      </c>
      <c r="AF462" s="6">
        <f t="shared" si="342"/>
        <v>26.928571428571427</v>
      </c>
      <c r="AG462" s="1"/>
      <c r="AH462" s="5">
        <f t="shared" si="343"/>
        <v>4048.3358475300215</v>
      </c>
      <c r="AI462" s="5">
        <f t="shared" si="318"/>
        <v>2413.7268359643103</v>
      </c>
      <c r="AJ462" s="5">
        <f t="shared" si="319"/>
        <v>4804.1860465116279</v>
      </c>
      <c r="AK462" s="5">
        <f t="shared" si="319"/>
        <v>4558.173913043478</v>
      </c>
      <c r="AL462" s="5">
        <f t="shared" si="320"/>
        <v>4597.7625000000007</v>
      </c>
      <c r="AM462" s="5">
        <f t="shared" si="320"/>
        <v>399.63208556149732</v>
      </c>
      <c r="AN462" s="5">
        <f t="shared" si="321"/>
        <v>1795.4945381703808</v>
      </c>
      <c r="AO462" s="5">
        <f t="shared" si="344"/>
        <v>4033.0349408027723</v>
      </c>
      <c r="AP462" s="5">
        <f t="shared" si="345"/>
        <v>4124.6290659562464</v>
      </c>
      <c r="AQ462" s="5">
        <f t="shared" si="322"/>
        <v>5242.894736842105</v>
      </c>
      <c r="AR462" s="5">
        <f t="shared" si="323"/>
        <v>1113.6243457616144</v>
      </c>
      <c r="AS462" s="5">
        <f t="shared" si="324"/>
        <v>3866.4756446991405</v>
      </c>
      <c r="AT462" s="5">
        <f t="shared" si="325"/>
        <v>19404.255319148935</v>
      </c>
      <c r="AU462" s="5">
        <f t="shared" si="326"/>
        <v>3815.1494093120223</v>
      </c>
      <c r="AV462" s="6">
        <f t="shared" si="346"/>
        <v>4586.9553735217251</v>
      </c>
      <c r="AW462" s="1"/>
      <c r="AX462" s="5">
        <f t="shared" si="347"/>
        <v>397.47757885932458</v>
      </c>
      <c r="AY462" s="61" t="s">
        <v>35</v>
      </c>
      <c r="AZ462" s="5">
        <f t="shared" si="327"/>
        <v>548.4</v>
      </c>
      <c r="BA462" s="5">
        <f t="shared" si="328"/>
        <v>246.46799999999999</v>
      </c>
      <c r="BB462" s="5">
        <f t="shared" si="329"/>
        <v>573</v>
      </c>
      <c r="BC462" s="5">
        <f t="shared" si="329"/>
        <v>133.875</v>
      </c>
      <c r="BD462" s="5">
        <f t="shared" si="331"/>
        <v>475.25</v>
      </c>
      <c r="BE462" s="5">
        <f t="shared" si="332"/>
        <v>353.47432024169183</v>
      </c>
      <c r="BF462" s="5">
        <f t="shared" si="333"/>
        <v>237.696</v>
      </c>
      <c r="BG462" s="5">
        <f t="shared" si="334"/>
        <v>150.37447988904299</v>
      </c>
      <c r="BH462" s="61" t="s">
        <v>35</v>
      </c>
      <c r="BI462" s="5">
        <f t="shared" si="337"/>
        <v>224.9782383419689</v>
      </c>
      <c r="BJ462" s="5">
        <f t="shared" si="335"/>
        <v>145.386</v>
      </c>
      <c r="BK462" s="5">
        <f t="shared" si="336"/>
        <v>132</v>
      </c>
      <c r="BL462" s="6">
        <f t="shared" si="348"/>
        <v>301.53163477766901</v>
      </c>
      <c r="BM462" s="1"/>
      <c r="BN462" s="13">
        <v>102.4124518357232</v>
      </c>
      <c r="BO462" s="13">
        <v>174.84</v>
      </c>
      <c r="BP462" s="13">
        <v>86</v>
      </c>
      <c r="BQ462" s="13">
        <v>92</v>
      </c>
      <c r="BR462" s="13">
        <v>96</v>
      </c>
      <c r="BS462" s="14">
        <v>935</v>
      </c>
      <c r="BT462" s="13">
        <v>236.59219839948588</v>
      </c>
      <c r="BU462" s="14">
        <v>103.89</v>
      </c>
      <c r="BV462" s="13">
        <v>94.690696728010465</v>
      </c>
      <c r="BW462" s="14">
        <v>76</v>
      </c>
      <c r="BX462" s="14">
        <v>370.66</v>
      </c>
      <c r="BY462" s="14">
        <v>97.72</v>
      </c>
      <c r="BZ462" s="13">
        <v>20.257000000000001</v>
      </c>
      <c r="CA462" s="13">
        <v>115.12</v>
      </c>
      <c r="CB462" s="14">
        <f t="shared" si="349"/>
        <v>185.79873906880135</v>
      </c>
      <c r="CC462" s="1"/>
      <c r="CD462" s="5">
        <v>34550</v>
      </c>
      <c r="CE462" s="5">
        <v>35168</v>
      </c>
      <c r="CF462" s="5">
        <v>34430</v>
      </c>
      <c r="CG462" s="5">
        <v>34946</v>
      </c>
      <c r="CH462" s="5">
        <v>36782.100000000006</v>
      </c>
      <c r="CI462" s="6">
        <v>31138</v>
      </c>
      <c r="CJ462" s="5">
        <v>35400</v>
      </c>
      <c r="CK462" s="5">
        <v>34916</v>
      </c>
      <c r="CL462" s="5">
        <v>32547</v>
      </c>
      <c r="CM462" s="6">
        <v>33205</v>
      </c>
      <c r="CN462" s="6">
        <v>34398</v>
      </c>
      <c r="CO462" s="5">
        <v>31486</v>
      </c>
      <c r="CP462" s="5">
        <v>32756</v>
      </c>
      <c r="CQ462" s="5">
        <v>36600</v>
      </c>
      <c r="CR462" s="6">
        <f t="shared" si="350"/>
        <v>34165.864285714284</v>
      </c>
      <c r="CS462" s="1"/>
      <c r="CT462" s="13">
        <v>588.71245183572319</v>
      </c>
      <c r="CU462" s="61" t="s">
        <v>35</v>
      </c>
      <c r="CV462" s="13">
        <v>500</v>
      </c>
      <c r="CW462" s="13">
        <v>1000</v>
      </c>
      <c r="CX462" s="13">
        <v>400</v>
      </c>
      <c r="CY462" s="14">
        <v>1600</v>
      </c>
      <c r="CZ462" s="13">
        <v>480</v>
      </c>
      <c r="DA462" s="13">
        <v>662</v>
      </c>
      <c r="DB462" s="13">
        <v>1000</v>
      </c>
      <c r="DC462" s="14">
        <v>1442</v>
      </c>
      <c r="DD462" s="61" t="s">
        <v>35</v>
      </c>
      <c r="DE462" s="13">
        <v>965</v>
      </c>
      <c r="DF462" s="13">
        <v>2000</v>
      </c>
      <c r="DG462" s="13">
        <v>2000</v>
      </c>
      <c r="DH462" s="14">
        <f t="shared" si="351"/>
        <v>1053.1427043196436</v>
      </c>
      <c r="DI462" s="1"/>
      <c r="DJ462" s="5">
        <v>19500</v>
      </c>
      <c r="DK462" s="61" t="s">
        <v>35</v>
      </c>
      <c r="DL462" s="5">
        <v>22850</v>
      </c>
      <c r="DM462" s="5">
        <v>20539</v>
      </c>
      <c r="DN462" s="5">
        <v>19100</v>
      </c>
      <c r="DO462" s="6">
        <v>17850</v>
      </c>
      <c r="DP462" s="5">
        <v>19010</v>
      </c>
      <c r="DQ462" s="5">
        <v>19500</v>
      </c>
      <c r="DR462" s="5">
        <v>19808</v>
      </c>
      <c r="DS462" s="6">
        <v>18070</v>
      </c>
      <c r="DT462" s="61" t="s">
        <v>35</v>
      </c>
      <c r="DU462" s="5">
        <v>18092</v>
      </c>
      <c r="DV462" s="5">
        <v>24231</v>
      </c>
      <c r="DW462" s="5">
        <v>22000</v>
      </c>
      <c r="DX462" s="6">
        <f t="shared" si="352"/>
        <v>20045.833333333332</v>
      </c>
    </row>
    <row r="463" spans="1:128" s="27" customFormat="1" x14ac:dyDescent="0.25">
      <c r="A463" s="7">
        <v>458</v>
      </c>
      <c r="B463" s="5">
        <f t="shared" si="338"/>
        <v>4445.7410763932367</v>
      </c>
      <c r="C463" s="5">
        <f t="shared" si="339"/>
        <v>2412.0713305898489</v>
      </c>
      <c r="D463" s="5">
        <f t="shared" si="307"/>
        <v>5352.5860465116275</v>
      </c>
      <c r="E463" s="5">
        <f t="shared" si="308"/>
        <v>4804.6419130434779</v>
      </c>
      <c r="F463" s="5">
        <f t="shared" si="309"/>
        <v>5170.7625000000007</v>
      </c>
      <c r="G463" s="5">
        <f t="shared" si="310"/>
        <v>533.50708556149732</v>
      </c>
      <c r="H463" s="5">
        <f t="shared" si="311"/>
        <v>2270.744538170381</v>
      </c>
      <c r="I463" s="5">
        <f t="shared" si="312"/>
        <v>4386.5092610444644</v>
      </c>
      <c r="J463" s="5">
        <f t="shared" si="313"/>
        <v>4362.3250659562464</v>
      </c>
      <c r="K463" s="5">
        <f t="shared" si="314"/>
        <v>5393.2692167311479</v>
      </c>
      <c r="L463" s="57">
        <f t="shared" si="340"/>
        <v>1113.6243457616144</v>
      </c>
      <c r="M463" s="5">
        <f t="shared" si="315"/>
        <v>4091.0582547136046</v>
      </c>
      <c r="N463" s="5">
        <f t="shared" si="316"/>
        <v>19548.683462730773</v>
      </c>
      <c r="O463" s="5">
        <f t="shared" si="317"/>
        <v>3947.1494093120223</v>
      </c>
      <c r="P463" s="6">
        <f t="shared" si="341"/>
        <v>4845.1909647514249</v>
      </c>
      <c r="Q463" s="1"/>
      <c r="R463" s="5">
        <v>40</v>
      </c>
      <c r="S463" s="5">
        <v>17</v>
      </c>
      <c r="T463" s="5">
        <v>24</v>
      </c>
      <c r="U463" s="5">
        <v>80</v>
      </c>
      <c r="V463" s="5">
        <v>50</v>
      </c>
      <c r="W463" s="5">
        <v>8</v>
      </c>
      <c r="X463" s="5">
        <v>3</v>
      </c>
      <c r="Y463" s="5">
        <v>20</v>
      </c>
      <c r="Z463" s="5">
        <v>20</v>
      </c>
      <c r="AA463" s="5">
        <v>21</v>
      </c>
      <c r="AB463" s="5">
        <v>14</v>
      </c>
      <c r="AC463" s="5">
        <v>44</v>
      </c>
      <c r="AD463" s="5">
        <v>1</v>
      </c>
      <c r="AE463" s="5">
        <v>35</v>
      </c>
      <c r="AF463" s="6">
        <f t="shared" si="342"/>
        <v>26.928571428571427</v>
      </c>
      <c r="AG463" s="1"/>
      <c r="AH463" s="5">
        <f t="shared" si="343"/>
        <v>4048.26471253111</v>
      </c>
      <c r="AI463" s="5">
        <f t="shared" si="318"/>
        <v>2412.0713305898489</v>
      </c>
      <c r="AJ463" s="5">
        <f t="shared" si="319"/>
        <v>4804.1860465116279</v>
      </c>
      <c r="AK463" s="5">
        <f t="shared" si="319"/>
        <v>4558.173913043478</v>
      </c>
      <c r="AL463" s="5">
        <f t="shared" si="320"/>
        <v>4597.7625000000007</v>
      </c>
      <c r="AM463" s="5">
        <f t="shared" si="320"/>
        <v>399.63208556149732</v>
      </c>
      <c r="AN463" s="5">
        <f t="shared" si="321"/>
        <v>1795.4945381703808</v>
      </c>
      <c r="AO463" s="5">
        <f t="shared" si="344"/>
        <v>4033.0349408027723</v>
      </c>
      <c r="AP463" s="5">
        <f t="shared" si="345"/>
        <v>4124.6290659562464</v>
      </c>
      <c r="AQ463" s="5">
        <f t="shared" si="322"/>
        <v>5242.894736842105</v>
      </c>
      <c r="AR463" s="5">
        <f t="shared" si="323"/>
        <v>1113.6243457616144</v>
      </c>
      <c r="AS463" s="5">
        <f t="shared" si="324"/>
        <v>3866.0800163716358</v>
      </c>
      <c r="AT463" s="5">
        <f t="shared" si="325"/>
        <v>19403.297462730774</v>
      </c>
      <c r="AU463" s="5">
        <f t="shared" si="326"/>
        <v>3815.1494093120223</v>
      </c>
      <c r="AV463" s="6">
        <f t="shared" si="346"/>
        <v>4586.7353645846506</v>
      </c>
      <c r="AW463" s="1"/>
      <c r="AX463" s="5">
        <f t="shared" si="347"/>
        <v>397.47636386212639</v>
      </c>
      <c r="AY463" s="61" t="s">
        <v>35</v>
      </c>
      <c r="AZ463" s="5">
        <f t="shared" si="327"/>
        <v>548.4</v>
      </c>
      <c r="BA463" s="5">
        <f t="shared" si="328"/>
        <v>246.46799999999999</v>
      </c>
      <c r="BB463" s="5">
        <f t="shared" si="329"/>
        <v>573</v>
      </c>
      <c r="BC463" s="5">
        <f t="shared" si="329"/>
        <v>133.875</v>
      </c>
      <c r="BD463" s="5">
        <f t="shared" si="331"/>
        <v>475.25</v>
      </c>
      <c r="BE463" s="5">
        <f t="shared" si="332"/>
        <v>353.47432024169183</v>
      </c>
      <c r="BF463" s="5">
        <f t="shared" si="333"/>
        <v>237.696</v>
      </c>
      <c r="BG463" s="5">
        <f t="shared" si="334"/>
        <v>150.37447988904299</v>
      </c>
      <c r="BH463" s="61" t="s">
        <v>35</v>
      </c>
      <c r="BI463" s="5">
        <f t="shared" si="337"/>
        <v>224.9782383419689</v>
      </c>
      <c r="BJ463" s="5">
        <f t="shared" si="335"/>
        <v>145.386</v>
      </c>
      <c r="BK463" s="5">
        <f t="shared" si="336"/>
        <v>132</v>
      </c>
      <c r="BL463" s="6">
        <f t="shared" si="348"/>
        <v>301.53153352790247</v>
      </c>
      <c r="BM463" s="1"/>
      <c r="BN463" s="13">
        <v>102.41425139928121</v>
      </c>
      <c r="BO463" s="13">
        <v>174.96</v>
      </c>
      <c r="BP463" s="13">
        <v>86</v>
      </c>
      <c r="BQ463" s="13">
        <v>92</v>
      </c>
      <c r="BR463" s="13">
        <v>96</v>
      </c>
      <c r="BS463" s="14">
        <v>935</v>
      </c>
      <c r="BT463" s="13">
        <v>236.59219839948588</v>
      </c>
      <c r="BU463" s="14">
        <v>103.89</v>
      </c>
      <c r="BV463" s="13">
        <v>94.690696728010465</v>
      </c>
      <c r="BW463" s="14">
        <v>76</v>
      </c>
      <c r="BX463" s="14">
        <v>370.66</v>
      </c>
      <c r="BY463" s="14">
        <v>97.73</v>
      </c>
      <c r="BZ463" s="13">
        <v>20.257999999999999</v>
      </c>
      <c r="CA463" s="13">
        <v>115.12</v>
      </c>
      <c r="CB463" s="14">
        <f t="shared" si="349"/>
        <v>185.80822475191263</v>
      </c>
      <c r="CC463" s="1"/>
      <c r="CD463" s="5">
        <v>34550</v>
      </c>
      <c r="CE463" s="5">
        <v>35168</v>
      </c>
      <c r="CF463" s="5">
        <v>34430</v>
      </c>
      <c r="CG463" s="5">
        <v>34946</v>
      </c>
      <c r="CH463" s="5">
        <v>36782.100000000006</v>
      </c>
      <c r="CI463" s="6">
        <v>31138</v>
      </c>
      <c r="CJ463" s="5">
        <v>35400</v>
      </c>
      <c r="CK463" s="5">
        <v>34916</v>
      </c>
      <c r="CL463" s="5">
        <v>32547</v>
      </c>
      <c r="CM463" s="6">
        <v>33205</v>
      </c>
      <c r="CN463" s="6">
        <v>34398</v>
      </c>
      <c r="CO463" s="5">
        <v>31486</v>
      </c>
      <c r="CP463" s="5">
        <v>32756</v>
      </c>
      <c r="CQ463" s="5">
        <v>36600</v>
      </c>
      <c r="CR463" s="6">
        <f t="shared" si="350"/>
        <v>34165.864285714284</v>
      </c>
      <c r="CS463" s="1"/>
      <c r="CT463" s="13">
        <v>588.71425139928112</v>
      </c>
      <c r="CU463" s="61" t="s">
        <v>35</v>
      </c>
      <c r="CV463" s="13">
        <v>500</v>
      </c>
      <c r="CW463" s="13">
        <v>1000</v>
      </c>
      <c r="CX463" s="13">
        <v>400</v>
      </c>
      <c r="CY463" s="14">
        <v>1600</v>
      </c>
      <c r="CZ463" s="13">
        <v>480</v>
      </c>
      <c r="DA463" s="13">
        <v>662</v>
      </c>
      <c r="DB463" s="13">
        <v>1000</v>
      </c>
      <c r="DC463" s="14">
        <v>1442</v>
      </c>
      <c r="DD463" s="61" t="s">
        <v>35</v>
      </c>
      <c r="DE463" s="13">
        <v>965</v>
      </c>
      <c r="DF463" s="13">
        <v>2000</v>
      </c>
      <c r="DG463" s="13">
        <v>2000</v>
      </c>
      <c r="DH463" s="14">
        <f t="shared" si="351"/>
        <v>1053.1428542832734</v>
      </c>
      <c r="DI463" s="1"/>
      <c r="DJ463" s="5">
        <v>19500</v>
      </c>
      <c r="DK463" s="61" t="s">
        <v>35</v>
      </c>
      <c r="DL463" s="5">
        <v>22850</v>
      </c>
      <c r="DM463" s="5">
        <v>20539</v>
      </c>
      <c r="DN463" s="5">
        <v>19100</v>
      </c>
      <c r="DO463" s="6">
        <v>17850</v>
      </c>
      <c r="DP463" s="5">
        <v>19010</v>
      </c>
      <c r="DQ463" s="5">
        <v>19500</v>
      </c>
      <c r="DR463" s="5">
        <v>19808</v>
      </c>
      <c r="DS463" s="6">
        <v>18070</v>
      </c>
      <c r="DT463" s="61" t="s">
        <v>35</v>
      </c>
      <c r="DU463" s="5">
        <v>18092</v>
      </c>
      <c r="DV463" s="5">
        <v>24231</v>
      </c>
      <c r="DW463" s="5">
        <v>22000</v>
      </c>
      <c r="DX463" s="6">
        <f t="shared" si="352"/>
        <v>20045.833333333332</v>
      </c>
    </row>
    <row r="464" spans="1:128" s="27" customFormat="1" x14ac:dyDescent="0.25">
      <c r="A464" s="7">
        <v>459</v>
      </c>
      <c r="B464" s="5">
        <f t="shared" si="338"/>
        <v>4445.668886693481</v>
      </c>
      <c r="C464" s="5">
        <f t="shared" si="339"/>
        <v>2410.4180945853327</v>
      </c>
      <c r="D464" s="5">
        <f t="shared" si="307"/>
        <v>5352.5860465116275</v>
      </c>
      <c r="E464" s="5">
        <f t="shared" si="308"/>
        <v>4804.6419130434779</v>
      </c>
      <c r="F464" s="5">
        <f t="shared" si="309"/>
        <v>5170.7625000000007</v>
      </c>
      <c r="G464" s="5">
        <f t="shared" si="310"/>
        <v>533.50708556149732</v>
      </c>
      <c r="H464" s="5">
        <f t="shared" si="311"/>
        <v>2270.744538170381</v>
      </c>
      <c r="I464" s="5">
        <f t="shared" si="312"/>
        <v>4386.5092610444644</v>
      </c>
      <c r="J464" s="5">
        <f t="shared" si="313"/>
        <v>4362.3250659562464</v>
      </c>
      <c r="K464" s="5">
        <f t="shared" si="314"/>
        <v>5393.2692167311479</v>
      </c>
      <c r="L464" s="57">
        <f t="shared" si="340"/>
        <v>1113.6243457616144</v>
      </c>
      <c r="M464" s="5">
        <f t="shared" si="315"/>
        <v>4091.0582547136046</v>
      </c>
      <c r="N464" s="5">
        <f t="shared" si="316"/>
        <v>19547.725700873685</v>
      </c>
      <c r="O464" s="5">
        <f t="shared" si="317"/>
        <v>3947.1494093120223</v>
      </c>
      <c r="P464" s="6">
        <f t="shared" si="341"/>
        <v>4844.999308497042</v>
      </c>
      <c r="Q464" s="1"/>
      <c r="R464" s="5">
        <v>40</v>
      </c>
      <c r="S464" s="5">
        <v>17</v>
      </c>
      <c r="T464" s="5">
        <v>24</v>
      </c>
      <c r="U464" s="5">
        <v>80</v>
      </c>
      <c r="V464" s="5">
        <v>50</v>
      </c>
      <c r="W464" s="5">
        <v>8</v>
      </c>
      <c r="X464" s="5">
        <v>3</v>
      </c>
      <c r="Y464" s="5">
        <v>20</v>
      </c>
      <c r="Z464" s="5">
        <v>20</v>
      </c>
      <c r="AA464" s="5">
        <v>21</v>
      </c>
      <c r="AB464" s="5">
        <v>14</v>
      </c>
      <c r="AC464" s="5">
        <v>44</v>
      </c>
      <c r="AD464" s="5">
        <v>1</v>
      </c>
      <c r="AE464" s="5">
        <v>35</v>
      </c>
      <c r="AF464" s="6">
        <f t="shared" si="342"/>
        <v>26.928571428571427</v>
      </c>
      <c r="AG464" s="1"/>
      <c r="AH464" s="5">
        <f t="shared" si="343"/>
        <v>4048.1937351712081</v>
      </c>
      <c r="AI464" s="5">
        <f t="shared" si="318"/>
        <v>2410.4180945853327</v>
      </c>
      <c r="AJ464" s="5">
        <f t="shared" si="319"/>
        <v>4804.1860465116279</v>
      </c>
      <c r="AK464" s="5">
        <f t="shared" si="319"/>
        <v>4558.173913043478</v>
      </c>
      <c r="AL464" s="5">
        <f t="shared" si="320"/>
        <v>4597.7625000000007</v>
      </c>
      <c r="AM464" s="5">
        <f t="shared" si="320"/>
        <v>399.63208556149732</v>
      </c>
      <c r="AN464" s="5">
        <f t="shared" si="321"/>
        <v>1795.4945381703808</v>
      </c>
      <c r="AO464" s="5">
        <f t="shared" si="344"/>
        <v>4033.0349408027723</v>
      </c>
      <c r="AP464" s="5">
        <f t="shared" si="345"/>
        <v>4124.6290659562464</v>
      </c>
      <c r="AQ464" s="5">
        <f t="shared" si="322"/>
        <v>5242.894736842105</v>
      </c>
      <c r="AR464" s="5">
        <f t="shared" si="323"/>
        <v>1113.6243457616144</v>
      </c>
      <c r="AS464" s="5">
        <f t="shared" si="324"/>
        <v>3866.0800163716358</v>
      </c>
      <c r="AT464" s="5">
        <f t="shared" si="325"/>
        <v>19402.339700873687</v>
      </c>
      <c r="AU464" s="5">
        <f t="shared" si="326"/>
        <v>3815.1494093120223</v>
      </c>
      <c r="AV464" s="6">
        <f t="shared" si="346"/>
        <v>4586.5437949259713</v>
      </c>
      <c r="AW464" s="1"/>
      <c r="AX464" s="5">
        <f t="shared" si="347"/>
        <v>397.47515152227317</v>
      </c>
      <c r="AY464" s="61" t="s">
        <v>35</v>
      </c>
      <c r="AZ464" s="5">
        <f t="shared" si="327"/>
        <v>548.4</v>
      </c>
      <c r="BA464" s="5">
        <f t="shared" si="328"/>
        <v>246.46799999999999</v>
      </c>
      <c r="BB464" s="5">
        <f t="shared" si="329"/>
        <v>573</v>
      </c>
      <c r="BC464" s="5">
        <f t="shared" si="329"/>
        <v>133.875</v>
      </c>
      <c r="BD464" s="5">
        <f t="shared" si="331"/>
        <v>475.25</v>
      </c>
      <c r="BE464" s="5">
        <f t="shared" si="332"/>
        <v>353.47432024169183</v>
      </c>
      <c r="BF464" s="5">
        <f t="shared" si="333"/>
        <v>237.696</v>
      </c>
      <c r="BG464" s="5">
        <f t="shared" si="334"/>
        <v>150.37447988904299</v>
      </c>
      <c r="BH464" s="61" t="s">
        <v>35</v>
      </c>
      <c r="BI464" s="5">
        <f t="shared" si="337"/>
        <v>224.9782383419689</v>
      </c>
      <c r="BJ464" s="5">
        <f t="shared" si="335"/>
        <v>145.386</v>
      </c>
      <c r="BK464" s="5">
        <f t="shared" si="336"/>
        <v>132</v>
      </c>
      <c r="BL464" s="6">
        <f t="shared" si="348"/>
        <v>301.5314324995814</v>
      </c>
      <c r="BM464" s="1"/>
      <c r="BN464" s="13">
        <v>102.41604703794285</v>
      </c>
      <c r="BO464" s="13">
        <v>175.07999999999998</v>
      </c>
      <c r="BP464" s="13">
        <v>86</v>
      </c>
      <c r="BQ464" s="13">
        <v>92</v>
      </c>
      <c r="BR464" s="13">
        <v>96</v>
      </c>
      <c r="BS464" s="14">
        <v>935</v>
      </c>
      <c r="BT464" s="13">
        <v>236.59219839948588</v>
      </c>
      <c r="BU464" s="14">
        <v>103.89</v>
      </c>
      <c r="BV464" s="13">
        <v>94.690696728010465</v>
      </c>
      <c r="BW464" s="14">
        <v>76</v>
      </c>
      <c r="BX464" s="14">
        <v>370.66</v>
      </c>
      <c r="BY464" s="14">
        <v>97.73</v>
      </c>
      <c r="BZ464" s="13">
        <v>20.259</v>
      </c>
      <c r="CA464" s="13">
        <v>115.12</v>
      </c>
      <c r="CB464" s="14">
        <f t="shared" si="349"/>
        <v>185.81699586895994</v>
      </c>
      <c r="CC464" s="1"/>
      <c r="CD464" s="5">
        <v>34550</v>
      </c>
      <c r="CE464" s="5">
        <v>35168</v>
      </c>
      <c r="CF464" s="5">
        <v>34430</v>
      </c>
      <c r="CG464" s="5">
        <v>34946</v>
      </c>
      <c r="CH464" s="5">
        <v>36782.100000000006</v>
      </c>
      <c r="CI464" s="6">
        <v>31138</v>
      </c>
      <c r="CJ464" s="5">
        <v>35400</v>
      </c>
      <c r="CK464" s="5">
        <v>34916</v>
      </c>
      <c r="CL464" s="5">
        <v>32547</v>
      </c>
      <c r="CM464" s="6">
        <v>33205</v>
      </c>
      <c r="CN464" s="6">
        <v>34398</v>
      </c>
      <c r="CO464" s="5">
        <v>31486</v>
      </c>
      <c r="CP464" s="5">
        <v>32756</v>
      </c>
      <c r="CQ464" s="5">
        <v>36600</v>
      </c>
      <c r="CR464" s="6">
        <f t="shared" si="350"/>
        <v>34165.864285714284</v>
      </c>
      <c r="CS464" s="1"/>
      <c r="CT464" s="13">
        <v>588.71604703794276</v>
      </c>
      <c r="CU464" s="61" t="s">
        <v>35</v>
      </c>
      <c r="CV464" s="13">
        <v>500</v>
      </c>
      <c r="CW464" s="13">
        <v>1000</v>
      </c>
      <c r="CX464" s="13">
        <v>400</v>
      </c>
      <c r="CY464" s="14">
        <v>1600</v>
      </c>
      <c r="CZ464" s="13">
        <v>480</v>
      </c>
      <c r="DA464" s="13">
        <v>662</v>
      </c>
      <c r="DB464" s="13">
        <v>1000</v>
      </c>
      <c r="DC464" s="14">
        <v>1442</v>
      </c>
      <c r="DD464" s="61" t="s">
        <v>35</v>
      </c>
      <c r="DE464" s="13">
        <v>965</v>
      </c>
      <c r="DF464" s="13">
        <v>2000</v>
      </c>
      <c r="DG464" s="13">
        <v>2000</v>
      </c>
      <c r="DH464" s="14">
        <f t="shared" si="351"/>
        <v>1053.1430039198285</v>
      </c>
      <c r="DI464" s="1"/>
      <c r="DJ464" s="5">
        <v>19500</v>
      </c>
      <c r="DK464" s="61" t="s">
        <v>35</v>
      </c>
      <c r="DL464" s="5">
        <v>22850</v>
      </c>
      <c r="DM464" s="5">
        <v>20539</v>
      </c>
      <c r="DN464" s="5">
        <v>19100</v>
      </c>
      <c r="DO464" s="6">
        <v>17850</v>
      </c>
      <c r="DP464" s="5">
        <v>19010</v>
      </c>
      <c r="DQ464" s="5">
        <v>19500</v>
      </c>
      <c r="DR464" s="5">
        <v>19808</v>
      </c>
      <c r="DS464" s="6">
        <v>18070</v>
      </c>
      <c r="DT464" s="61" t="s">
        <v>35</v>
      </c>
      <c r="DU464" s="5">
        <v>18092</v>
      </c>
      <c r="DV464" s="5">
        <v>24231</v>
      </c>
      <c r="DW464" s="5">
        <v>22000</v>
      </c>
      <c r="DX464" s="6">
        <f t="shared" si="352"/>
        <v>20045.833333333332</v>
      </c>
    </row>
    <row r="465" spans="1:128" s="27" customFormat="1" x14ac:dyDescent="0.25">
      <c r="A465" s="7">
        <v>460</v>
      </c>
      <c r="B465" s="5">
        <f t="shared" si="338"/>
        <v>4445.596856586817</v>
      </c>
      <c r="C465" s="5">
        <f t="shared" si="339"/>
        <v>2408.7671232876714</v>
      </c>
      <c r="D465" s="5">
        <f t="shared" si="307"/>
        <v>5352.5860465116275</v>
      </c>
      <c r="E465" s="5">
        <f t="shared" si="308"/>
        <v>4804.6419130434779</v>
      </c>
      <c r="F465" s="5">
        <f t="shared" si="309"/>
        <v>5170.7625000000007</v>
      </c>
      <c r="G465" s="5">
        <f t="shared" si="310"/>
        <v>533.50708556149732</v>
      </c>
      <c r="H465" s="5">
        <f t="shared" si="311"/>
        <v>2270.744538170381</v>
      </c>
      <c r="I465" s="5">
        <f t="shared" si="312"/>
        <v>4386.5092610444644</v>
      </c>
      <c r="J465" s="5">
        <f t="shared" si="313"/>
        <v>4362.3250659562464</v>
      </c>
      <c r="K465" s="5">
        <f t="shared" si="314"/>
        <v>5393.2692167311479</v>
      </c>
      <c r="L465" s="57">
        <f t="shared" si="340"/>
        <v>1113.6243457616144</v>
      </c>
      <c r="M465" s="5">
        <f t="shared" si="315"/>
        <v>4090.6627073413551</v>
      </c>
      <c r="N465" s="5">
        <f t="shared" si="316"/>
        <v>19546.768033563669</v>
      </c>
      <c r="O465" s="5">
        <f t="shared" si="317"/>
        <v>3947.1494093120223</v>
      </c>
      <c r="P465" s="6">
        <f t="shared" si="341"/>
        <v>4844.7795787765708</v>
      </c>
      <c r="Q465" s="1"/>
      <c r="R465" s="5">
        <v>40</v>
      </c>
      <c r="S465" s="5">
        <v>17</v>
      </c>
      <c r="T465" s="5">
        <v>24</v>
      </c>
      <c r="U465" s="5">
        <v>80</v>
      </c>
      <c r="V465" s="5">
        <v>50</v>
      </c>
      <c r="W465" s="5">
        <v>8</v>
      </c>
      <c r="X465" s="5">
        <v>3</v>
      </c>
      <c r="Y465" s="5">
        <v>20</v>
      </c>
      <c r="Z465" s="5">
        <v>20</v>
      </c>
      <c r="AA465" s="5">
        <v>21</v>
      </c>
      <c r="AB465" s="5">
        <v>14</v>
      </c>
      <c r="AC465" s="5">
        <v>44</v>
      </c>
      <c r="AD465" s="5">
        <v>1</v>
      </c>
      <c r="AE465" s="5">
        <v>35</v>
      </c>
      <c r="AF465" s="6">
        <f t="shared" si="342"/>
        <v>26.928571428571427</v>
      </c>
      <c r="AG465" s="1"/>
      <c r="AH465" s="5">
        <f t="shared" si="343"/>
        <v>4048.1229147586346</v>
      </c>
      <c r="AI465" s="5">
        <f t="shared" si="318"/>
        <v>2408.7671232876714</v>
      </c>
      <c r="AJ465" s="5">
        <f t="shared" si="319"/>
        <v>4804.1860465116279</v>
      </c>
      <c r="AK465" s="5">
        <f t="shared" si="319"/>
        <v>4558.173913043478</v>
      </c>
      <c r="AL465" s="5">
        <f t="shared" si="320"/>
        <v>4597.7625000000007</v>
      </c>
      <c r="AM465" s="5">
        <f t="shared" si="320"/>
        <v>399.63208556149732</v>
      </c>
      <c r="AN465" s="5">
        <f t="shared" si="321"/>
        <v>1795.4945381703808</v>
      </c>
      <c r="AO465" s="5">
        <f t="shared" si="344"/>
        <v>4033.0349408027723</v>
      </c>
      <c r="AP465" s="5">
        <f t="shared" si="345"/>
        <v>4124.6290659562464</v>
      </c>
      <c r="AQ465" s="5">
        <f t="shared" si="322"/>
        <v>5242.894736842105</v>
      </c>
      <c r="AR465" s="5">
        <f t="shared" si="323"/>
        <v>1113.6243457616144</v>
      </c>
      <c r="AS465" s="5">
        <f t="shared" si="324"/>
        <v>3865.6844689993864</v>
      </c>
      <c r="AT465" s="5">
        <f t="shared" si="325"/>
        <v>19401.38203356367</v>
      </c>
      <c r="AU465" s="5">
        <f t="shared" si="326"/>
        <v>3815.1494093120223</v>
      </c>
      <c r="AV465" s="6">
        <f t="shared" si="346"/>
        <v>4586.3241516122225</v>
      </c>
      <c r="AW465" s="1"/>
      <c r="AX465" s="5">
        <f t="shared" si="347"/>
        <v>397.4739418281826</v>
      </c>
      <c r="AY465" s="61" t="s">
        <v>35</v>
      </c>
      <c r="AZ465" s="5">
        <f t="shared" si="327"/>
        <v>548.4</v>
      </c>
      <c r="BA465" s="5">
        <f t="shared" si="328"/>
        <v>246.46799999999999</v>
      </c>
      <c r="BB465" s="5">
        <f t="shared" si="329"/>
        <v>573</v>
      </c>
      <c r="BC465" s="5">
        <f t="shared" si="329"/>
        <v>133.875</v>
      </c>
      <c r="BD465" s="5">
        <f t="shared" si="331"/>
        <v>475.25</v>
      </c>
      <c r="BE465" s="5">
        <f t="shared" si="332"/>
        <v>353.47432024169183</v>
      </c>
      <c r="BF465" s="5">
        <f t="shared" si="333"/>
        <v>237.696</v>
      </c>
      <c r="BG465" s="5">
        <f t="shared" si="334"/>
        <v>150.37447988904299</v>
      </c>
      <c r="BH465" s="61" t="s">
        <v>35</v>
      </c>
      <c r="BI465" s="5">
        <f t="shared" si="337"/>
        <v>224.9782383419689</v>
      </c>
      <c r="BJ465" s="5">
        <f t="shared" si="335"/>
        <v>145.386</v>
      </c>
      <c r="BK465" s="5">
        <f t="shared" si="336"/>
        <v>132</v>
      </c>
      <c r="BL465" s="6">
        <f t="shared" si="348"/>
        <v>301.53133169174049</v>
      </c>
      <c r="BM465" s="1"/>
      <c r="BN465" s="13">
        <v>102.41783876879147</v>
      </c>
      <c r="BO465" s="13">
        <v>175.2</v>
      </c>
      <c r="BP465" s="13">
        <v>86</v>
      </c>
      <c r="BQ465" s="13">
        <v>92</v>
      </c>
      <c r="BR465" s="13">
        <v>96</v>
      </c>
      <c r="BS465" s="14">
        <v>935</v>
      </c>
      <c r="BT465" s="13">
        <v>236.59219839948588</v>
      </c>
      <c r="BU465" s="14">
        <v>103.89</v>
      </c>
      <c r="BV465" s="13">
        <v>94.690696728010465</v>
      </c>
      <c r="BW465" s="14">
        <v>76</v>
      </c>
      <c r="BX465" s="14">
        <v>370.66</v>
      </c>
      <c r="BY465" s="14">
        <v>97.74</v>
      </c>
      <c r="BZ465" s="13">
        <v>20.260000000000002</v>
      </c>
      <c r="CA465" s="13">
        <v>115.12</v>
      </c>
      <c r="CB465" s="14">
        <f t="shared" si="349"/>
        <v>185.82648099259197</v>
      </c>
      <c r="CC465" s="1"/>
      <c r="CD465" s="5">
        <v>34550</v>
      </c>
      <c r="CE465" s="5">
        <v>35168</v>
      </c>
      <c r="CF465" s="5">
        <v>34430</v>
      </c>
      <c r="CG465" s="5">
        <v>34946</v>
      </c>
      <c r="CH465" s="5">
        <v>36782.100000000006</v>
      </c>
      <c r="CI465" s="6">
        <v>31138</v>
      </c>
      <c r="CJ465" s="5">
        <v>35400</v>
      </c>
      <c r="CK465" s="5">
        <v>34916</v>
      </c>
      <c r="CL465" s="5">
        <v>32547</v>
      </c>
      <c r="CM465" s="6">
        <v>33205</v>
      </c>
      <c r="CN465" s="6">
        <v>34398</v>
      </c>
      <c r="CO465" s="5">
        <v>31486</v>
      </c>
      <c r="CP465" s="5">
        <v>32756</v>
      </c>
      <c r="CQ465" s="5">
        <v>36600</v>
      </c>
      <c r="CR465" s="6">
        <f t="shared" si="350"/>
        <v>34165.864285714284</v>
      </c>
      <c r="CS465" s="1"/>
      <c r="CT465" s="13">
        <v>588.71783876879147</v>
      </c>
      <c r="CU465" s="61" t="s">
        <v>35</v>
      </c>
      <c r="CV465" s="13">
        <v>500</v>
      </c>
      <c r="CW465" s="13">
        <v>1000</v>
      </c>
      <c r="CX465" s="13">
        <v>400</v>
      </c>
      <c r="CY465" s="14">
        <v>1600</v>
      </c>
      <c r="CZ465" s="13">
        <v>480</v>
      </c>
      <c r="DA465" s="13">
        <v>662</v>
      </c>
      <c r="DB465" s="13">
        <v>1000</v>
      </c>
      <c r="DC465" s="14">
        <v>1442</v>
      </c>
      <c r="DD465" s="61" t="s">
        <v>35</v>
      </c>
      <c r="DE465" s="13">
        <v>965</v>
      </c>
      <c r="DF465" s="13">
        <v>2000</v>
      </c>
      <c r="DG465" s="13">
        <v>2000</v>
      </c>
      <c r="DH465" s="14">
        <f t="shared" si="351"/>
        <v>1053.1431532307327</v>
      </c>
      <c r="DI465" s="1"/>
      <c r="DJ465" s="5">
        <v>19500</v>
      </c>
      <c r="DK465" s="61" t="s">
        <v>35</v>
      </c>
      <c r="DL465" s="5">
        <v>22850</v>
      </c>
      <c r="DM465" s="5">
        <v>20539</v>
      </c>
      <c r="DN465" s="5">
        <v>19100</v>
      </c>
      <c r="DO465" s="6">
        <v>17850</v>
      </c>
      <c r="DP465" s="5">
        <v>19010</v>
      </c>
      <c r="DQ465" s="5">
        <v>19500</v>
      </c>
      <c r="DR465" s="5">
        <v>19808</v>
      </c>
      <c r="DS465" s="6">
        <v>18070</v>
      </c>
      <c r="DT465" s="61" t="s">
        <v>35</v>
      </c>
      <c r="DU465" s="5">
        <v>18092</v>
      </c>
      <c r="DV465" s="5">
        <v>24231</v>
      </c>
      <c r="DW465" s="5">
        <v>22000</v>
      </c>
      <c r="DX465" s="6">
        <f t="shared" si="352"/>
        <v>20045.833333333332</v>
      </c>
    </row>
    <row r="466" spans="1:128" s="27" customFormat="1" x14ac:dyDescent="0.25">
      <c r="A466" s="7">
        <v>461</v>
      </c>
      <c r="B466" s="5">
        <f t="shared" si="338"/>
        <v>4445.5249853745863</v>
      </c>
      <c r="C466" s="5">
        <f t="shared" si="339"/>
        <v>2407.1184120465437</v>
      </c>
      <c r="D466" s="5">
        <f t="shared" si="307"/>
        <v>5352.5860465116275</v>
      </c>
      <c r="E466" s="5">
        <f t="shared" si="308"/>
        <v>4804.6419130434779</v>
      </c>
      <c r="F466" s="5">
        <f t="shared" si="309"/>
        <v>5170.7625000000007</v>
      </c>
      <c r="G466" s="5">
        <f t="shared" si="310"/>
        <v>533.50708556149732</v>
      </c>
      <c r="H466" s="5">
        <f t="shared" si="311"/>
        <v>2270.744538170381</v>
      </c>
      <c r="I466" s="5">
        <f t="shared" si="312"/>
        <v>4386.5092610444644</v>
      </c>
      <c r="J466" s="5">
        <f t="shared" si="313"/>
        <v>4362.3250659562464</v>
      </c>
      <c r="K466" s="5">
        <f t="shared" si="314"/>
        <v>5393.2692167311479</v>
      </c>
      <c r="L466" s="57">
        <f t="shared" si="340"/>
        <v>1113.6243457616144</v>
      </c>
      <c r="M466" s="5">
        <f t="shared" si="315"/>
        <v>4090.2672408995136</v>
      </c>
      <c r="N466" s="5">
        <f t="shared" si="316"/>
        <v>19545.810460786732</v>
      </c>
      <c r="O466" s="5">
        <f t="shared" si="317"/>
        <v>3947.1494093120223</v>
      </c>
      <c r="P466" s="6">
        <f t="shared" si="341"/>
        <v>4844.5600343714186</v>
      </c>
      <c r="Q466" s="1"/>
      <c r="R466" s="5">
        <v>40</v>
      </c>
      <c r="S466" s="5">
        <v>17</v>
      </c>
      <c r="T466" s="5">
        <v>24</v>
      </c>
      <c r="U466" s="5">
        <v>80</v>
      </c>
      <c r="V466" s="5">
        <v>50</v>
      </c>
      <c r="W466" s="5">
        <v>8</v>
      </c>
      <c r="X466" s="5">
        <v>3</v>
      </c>
      <c r="Y466" s="5">
        <v>20</v>
      </c>
      <c r="Z466" s="5">
        <v>20</v>
      </c>
      <c r="AA466" s="5">
        <v>21</v>
      </c>
      <c r="AB466" s="5">
        <v>14</v>
      </c>
      <c r="AC466" s="5">
        <v>44</v>
      </c>
      <c r="AD466" s="5">
        <v>1</v>
      </c>
      <c r="AE466" s="5">
        <v>35</v>
      </c>
      <c r="AF466" s="6">
        <f t="shared" si="342"/>
        <v>26.928571428571427</v>
      </c>
      <c r="AG466" s="1"/>
      <c r="AH466" s="5">
        <f t="shared" si="343"/>
        <v>4048.0522506062384</v>
      </c>
      <c r="AI466" s="5">
        <f t="shared" si="318"/>
        <v>2407.1184120465437</v>
      </c>
      <c r="AJ466" s="5">
        <f t="shared" si="319"/>
        <v>4804.1860465116279</v>
      </c>
      <c r="AK466" s="5">
        <f t="shared" si="319"/>
        <v>4558.173913043478</v>
      </c>
      <c r="AL466" s="5">
        <f t="shared" si="320"/>
        <v>4597.7625000000007</v>
      </c>
      <c r="AM466" s="5">
        <f t="shared" si="320"/>
        <v>399.63208556149732</v>
      </c>
      <c r="AN466" s="5">
        <f t="shared" si="321"/>
        <v>1795.4945381703808</v>
      </c>
      <c r="AO466" s="5">
        <f t="shared" si="344"/>
        <v>4033.0349408027723</v>
      </c>
      <c r="AP466" s="5">
        <f t="shared" si="345"/>
        <v>4124.6290659562464</v>
      </c>
      <c r="AQ466" s="5">
        <f t="shared" si="322"/>
        <v>5242.894736842105</v>
      </c>
      <c r="AR466" s="5">
        <f t="shared" si="323"/>
        <v>1113.6243457616144</v>
      </c>
      <c r="AS466" s="5">
        <f t="shared" si="324"/>
        <v>3865.2890025575448</v>
      </c>
      <c r="AT466" s="5">
        <f t="shared" si="325"/>
        <v>19400.424460786733</v>
      </c>
      <c r="AU466" s="5">
        <f t="shared" si="326"/>
        <v>3815.1494093120223</v>
      </c>
      <c r="AV466" s="6">
        <f t="shared" si="346"/>
        <v>4586.1046934256292</v>
      </c>
      <c r="AW466" s="1"/>
      <c r="AX466" s="5">
        <f t="shared" si="347"/>
        <v>397.47273476834789</v>
      </c>
      <c r="AY466" s="61" t="s">
        <v>35</v>
      </c>
      <c r="AZ466" s="5">
        <f t="shared" si="327"/>
        <v>548.4</v>
      </c>
      <c r="BA466" s="5">
        <f t="shared" si="328"/>
        <v>246.46799999999999</v>
      </c>
      <c r="BB466" s="5">
        <f t="shared" si="329"/>
        <v>573</v>
      </c>
      <c r="BC466" s="5">
        <f t="shared" si="329"/>
        <v>133.875</v>
      </c>
      <c r="BD466" s="5">
        <f t="shared" si="331"/>
        <v>475.25</v>
      </c>
      <c r="BE466" s="5">
        <f t="shared" si="332"/>
        <v>353.47432024169183</v>
      </c>
      <c r="BF466" s="5">
        <f t="shared" si="333"/>
        <v>237.696</v>
      </c>
      <c r="BG466" s="5">
        <f t="shared" si="334"/>
        <v>150.37447988904299</v>
      </c>
      <c r="BH466" s="61" t="s">
        <v>35</v>
      </c>
      <c r="BI466" s="5">
        <f t="shared" si="337"/>
        <v>224.9782383419689</v>
      </c>
      <c r="BJ466" s="5">
        <f t="shared" si="335"/>
        <v>145.386</v>
      </c>
      <c r="BK466" s="5">
        <f t="shared" si="336"/>
        <v>132</v>
      </c>
      <c r="BL466" s="6">
        <f t="shared" si="348"/>
        <v>301.53123110342091</v>
      </c>
      <c r="BM466" s="1"/>
      <c r="BN466" s="13">
        <v>102.41962660879915</v>
      </c>
      <c r="BO466" s="13">
        <v>175.32</v>
      </c>
      <c r="BP466" s="13">
        <v>86</v>
      </c>
      <c r="BQ466" s="13">
        <v>92</v>
      </c>
      <c r="BR466" s="13">
        <v>96</v>
      </c>
      <c r="BS466" s="14">
        <v>935</v>
      </c>
      <c r="BT466" s="13">
        <v>236.59219839948588</v>
      </c>
      <c r="BU466" s="14">
        <v>103.89</v>
      </c>
      <c r="BV466" s="13">
        <v>94.690696728010465</v>
      </c>
      <c r="BW466" s="14">
        <v>76</v>
      </c>
      <c r="BX466" s="14">
        <v>370.66</v>
      </c>
      <c r="BY466" s="14">
        <v>97.75</v>
      </c>
      <c r="BZ466" s="13">
        <v>20.260999999999999</v>
      </c>
      <c r="CA466" s="13">
        <v>115.12</v>
      </c>
      <c r="CB466" s="14">
        <f t="shared" si="349"/>
        <v>185.83596583830681</v>
      </c>
      <c r="CC466" s="1"/>
      <c r="CD466" s="5">
        <v>34550</v>
      </c>
      <c r="CE466" s="5">
        <v>35168</v>
      </c>
      <c r="CF466" s="5">
        <v>34430</v>
      </c>
      <c r="CG466" s="5">
        <v>34946</v>
      </c>
      <c r="CH466" s="5">
        <v>36782.100000000006</v>
      </c>
      <c r="CI466" s="6">
        <v>31138</v>
      </c>
      <c r="CJ466" s="5">
        <v>35400</v>
      </c>
      <c r="CK466" s="5">
        <v>34916</v>
      </c>
      <c r="CL466" s="5">
        <v>32547</v>
      </c>
      <c r="CM466" s="6">
        <v>33205</v>
      </c>
      <c r="CN466" s="6">
        <v>34398</v>
      </c>
      <c r="CO466" s="5">
        <v>31486</v>
      </c>
      <c r="CP466" s="5">
        <v>32756</v>
      </c>
      <c r="CQ466" s="5">
        <v>36600</v>
      </c>
      <c r="CR466" s="6">
        <f t="shared" si="350"/>
        <v>34165.864285714284</v>
      </c>
      <c r="CS466" s="1"/>
      <c r="CT466" s="13">
        <v>588.7196266087991</v>
      </c>
      <c r="CU466" s="61" t="s">
        <v>35</v>
      </c>
      <c r="CV466" s="13">
        <v>500</v>
      </c>
      <c r="CW466" s="13">
        <v>1000</v>
      </c>
      <c r="CX466" s="13">
        <v>400</v>
      </c>
      <c r="CY466" s="14">
        <v>1600</v>
      </c>
      <c r="CZ466" s="13">
        <v>480</v>
      </c>
      <c r="DA466" s="13">
        <v>662</v>
      </c>
      <c r="DB466" s="13">
        <v>1000</v>
      </c>
      <c r="DC466" s="14">
        <v>1442</v>
      </c>
      <c r="DD466" s="61" t="s">
        <v>35</v>
      </c>
      <c r="DE466" s="13">
        <v>965</v>
      </c>
      <c r="DF466" s="13">
        <v>2000</v>
      </c>
      <c r="DG466" s="13">
        <v>2000</v>
      </c>
      <c r="DH466" s="14">
        <f t="shared" si="351"/>
        <v>1053.1433022173999</v>
      </c>
      <c r="DI466" s="1"/>
      <c r="DJ466" s="5">
        <v>19500</v>
      </c>
      <c r="DK466" s="61" t="s">
        <v>35</v>
      </c>
      <c r="DL466" s="5">
        <v>22850</v>
      </c>
      <c r="DM466" s="5">
        <v>20539</v>
      </c>
      <c r="DN466" s="5">
        <v>19100</v>
      </c>
      <c r="DO466" s="6">
        <v>17850</v>
      </c>
      <c r="DP466" s="5">
        <v>19010</v>
      </c>
      <c r="DQ466" s="5">
        <v>19500</v>
      </c>
      <c r="DR466" s="5">
        <v>19808</v>
      </c>
      <c r="DS466" s="6">
        <v>18070</v>
      </c>
      <c r="DT466" s="61" t="s">
        <v>35</v>
      </c>
      <c r="DU466" s="5">
        <v>18092</v>
      </c>
      <c r="DV466" s="5">
        <v>24231</v>
      </c>
      <c r="DW466" s="5">
        <v>22000</v>
      </c>
      <c r="DX466" s="6">
        <f t="shared" si="352"/>
        <v>20045.833333333332</v>
      </c>
    </row>
    <row r="467" spans="1:128" s="27" customFormat="1" x14ac:dyDescent="0.25">
      <c r="A467" s="7">
        <v>462</v>
      </c>
      <c r="B467" s="5">
        <f t="shared" si="338"/>
        <v>4445.453272362699</v>
      </c>
      <c r="C467" s="5">
        <f t="shared" si="339"/>
        <v>2405.4719562243504</v>
      </c>
      <c r="D467" s="5">
        <f t="shared" si="307"/>
        <v>5352.5860465116275</v>
      </c>
      <c r="E467" s="5">
        <f t="shared" si="308"/>
        <v>4804.6419130434779</v>
      </c>
      <c r="F467" s="5">
        <f t="shared" si="309"/>
        <v>5170.7625000000007</v>
      </c>
      <c r="G467" s="5">
        <f t="shared" si="310"/>
        <v>533.50708556149732</v>
      </c>
      <c r="H467" s="5">
        <f t="shared" si="311"/>
        <v>2270.744538170381</v>
      </c>
      <c r="I467" s="5">
        <f t="shared" si="312"/>
        <v>4386.5092610444644</v>
      </c>
      <c r="J467" s="5">
        <f t="shared" si="313"/>
        <v>4362.3250659562464</v>
      </c>
      <c r="K467" s="5">
        <f t="shared" si="314"/>
        <v>5393.2692167311479</v>
      </c>
      <c r="L467" s="57">
        <f t="shared" si="340"/>
        <v>1113.6243457616144</v>
      </c>
      <c r="M467" s="5">
        <f t="shared" si="315"/>
        <v>4089.8718553632452</v>
      </c>
      <c r="N467" s="5">
        <f t="shared" si="316"/>
        <v>19544.852982528872</v>
      </c>
      <c r="O467" s="5">
        <f t="shared" si="317"/>
        <v>3947.1494093120223</v>
      </c>
      <c r="P467" s="6">
        <f t="shared" si="341"/>
        <v>4844.3406748979751</v>
      </c>
      <c r="Q467" s="1"/>
      <c r="R467" s="5">
        <v>40</v>
      </c>
      <c r="S467" s="5">
        <v>17</v>
      </c>
      <c r="T467" s="5">
        <v>24</v>
      </c>
      <c r="U467" s="5">
        <v>80</v>
      </c>
      <c r="V467" s="5">
        <v>50</v>
      </c>
      <c r="W467" s="5">
        <v>8</v>
      </c>
      <c r="X467" s="5">
        <v>3</v>
      </c>
      <c r="Y467" s="5">
        <v>20</v>
      </c>
      <c r="Z467" s="5">
        <v>20</v>
      </c>
      <c r="AA467" s="5">
        <v>21</v>
      </c>
      <c r="AB467" s="5">
        <v>14</v>
      </c>
      <c r="AC467" s="5">
        <v>44</v>
      </c>
      <c r="AD467" s="5">
        <v>1</v>
      </c>
      <c r="AE467" s="5">
        <v>35</v>
      </c>
      <c r="AF467" s="6">
        <f t="shared" si="342"/>
        <v>26.928571428571427</v>
      </c>
      <c r="AG467" s="1"/>
      <c r="AH467" s="5">
        <f t="shared" si="343"/>
        <v>4047.981742031362</v>
      </c>
      <c r="AI467" s="5">
        <f t="shared" si="318"/>
        <v>2405.4719562243504</v>
      </c>
      <c r="AJ467" s="5">
        <f t="shared" si="319"/>
        <v>4804.1860465116279</v>
      </c>
      <c r="AK467" s="5">
        <f t="shared" si="319"/>
        <v>4558.173913043478</v>
      </c>
      <c r="AL467" s="5">
        <f t="shared" si="320"/>
        <v>4597.7625000000007</v>
      </c>
      <c r="AM467" s="5">
        <f t="shared" si="320"/>
        <v>399.63208556149732</v>
      </c>
      <c r="AN467" s="5">
        <f t="shared" si="321"/>
        <v>1795.4945381703808</v>
      </c>
      <c r="AO467" s="5">
        <f t="shared" si="344"/>
        <v>4033.0349408027723</v>
      </c>
      <c r="AP467" s="5">
        <f t="shared" si="345"/>
        <v>4124.6290659562464</v>
      </c>
      <c r="AQ467" s="5">
        <f t="shared" si="322"/>
        <v>5242.894736842105</v>
      </c>
      <c r="AR467" s="5">
        <f t="shared" si="323"/>
        <v>1113.6243457616144</v>
      </c>
      <c r="AS467" s="5">
        <f t="shared" si="324"/>
        <v>3864.8936170212764</v>
      </c>
      <c r="AT467" s="5">
        <f t="shared" si="325"/>
        <v>19399.466982528873</v>
      </c>
      <c r="AU467" s="5">
        <f t="shared" si="326"/>
        <v>3815.1494093120223</v>
      </c>
      <c r="AV467" s="6">
        <f t="shared" si="346"/>
        <v>4585.8854199834004</v>
      </c>
      <c r="AW467" s="1"/>
      <c r="AX467" s="5">
        <f t="shared" si="347"/>
        <v>397.47153033133685</v>
      </c>
      <c r="AY467" s="61" t="s">
        <v>35</v>
      </c>
      <c r="AZ467" s="5">
        <f t="shared" si="327"/>
        <v>548.4</v>
      </c>
      <c r="BA467" s="5">
        <f t="shared" si="328"/>
        <v>246.46799999999999</v>
      </c>
      <c r="BB467" s="5">
        <f t="shared" si="329"/>
        <v>573</v>
      </c>
      <c r="BC467" s="5">
        <f t="shared" si="329"/>
        <v>133.875</v>
      </c>
      <c r="BD467" s="5">
        <f t="shared" si="331"/>
        <v>475.25</v>
      </c>
      <c r="BE467" s="5">
        <f t="shared" si="332"/>
        <v>353.47432024169183</v>
      </c>
      <c r="BF467" s="5">
        <f t="shared" si="333"/>
        <v>237.696</v>
      </c>
      <c r="BG467" s="5">
        <f t="shared" si="334"/>
        <v>150.37447988904299</v>
      </c>
      <c r="BH467" s="61" t="s">
        <v>35</v>
      </c>
      <c r="BI467" s="5">
        <f t="shared" si="337"/>
        <v>224.9782383419689</v>
      </c>
      <c r="BJ467" s="5">
        <f t="shared" si="335"/>
        <v>145.386</v>
      </c>
      <c r="BK467" s="5">
        <f t="shared" si="336"/>
        <v>132</v>
      </c>
      <c r="BL467" s="6">
        <f t="shared" si="348"/>
        <v>301.53113073367001</v>
      </c>
      <c r="BM467" s="1"/>
      <c r="BN467" s="13">
        <v>102.4214105748276</v>
      </c>
      <c r="BO467" s="13">
        <v>175.44</v>
      </c>
      <c r="BP467" s="13">
        <v>86</v>
      </c>
      <c r="BQ467" s="13">
        <v>92</v>
      </c>
      <c r="BR467" s="13">
        <v>96</v>
      </c>
      <c r="BS467" s="14">
        <v>935</v>
      </c>
      <c r="BT467" s="13">
        <v>236.59219839948588</v>
      </c>
      <c r="BU467" s="14">
        <v>103.89</v>
      </c>
      <c r="BV467" s="13">
        <v>94.690696728010465</v>
      </c>
      <c r="BW467" s="14">
        <v>76</v>
      </c>
      <c r="BX467" s="14">
        <v>370.66</v>
      </c>
      <c r="BY467" s="14">
        <v>97.76</v>
      </c>
      <c r="BZ467" s="13">
        <v>20.262</v>
      </c>
      <c r="CA467" s="13">
        <v>115.12</v>
      </c>
      <c r="CB467" s="14">
        <f t="shared" si="349"/>
        <v>185.84545040730885</v>
      </c>
      <c r="CC467" s="1"/>
      <c r="CD467" s="5">
        <v>34550</v>
      </c>
      <c r="CE467" s="5">
        <v>35168</v>
      </c>
      <c r="CF467" s="5">
        <v>34430</v>
      </c>
      <c r="CG467" s="5">
        <v>34946</v>
      </c>
      <c r="CH467" s="5">
        <v>36782.100000000006</v>
      </c>
      <c r="CI467" s="6">
        <v>31138</v>
      </c>
      <c r="CJ467" s="5">
        <v>35400</v>
      </c>
      <c r="CK467" s="5">
        <v>34916</v>
      </c>
      <c r="CL467" s="5">
        <v>32547</v>
      </c>
      <c r="CM467" s="6">
        <v>33205</v>
      </c>
      <c r="CN467" s="6">
        <v>34398</v>
      </c>
      <c r="CO467" s="5">
        <v>31486</v>
      </c>
      <c r="CP467" s="5">
        <v>32756</v>
      </c>
      <c r="CQ467" s="5">
        <v>36600</v>
      </c>
      <c r="CR467" s="6">
        <f t="shared" si="350"/>
        <v>34165.864285714284</v>
      </c>
      <c r="CS467" s="1"/>
      <c r="CT467" s="13">
        <v>588.72141057482759</v>
      </c>
      <c r="CU467" s="61" t="s">
        <v>35</v>
      </c>
      <c r="CV467" s="13">
        <v>500</v>
      </c>
      <c r="CW467" s="13">
        <v>1000</v>
      </c>
      <c r="CX467" s="13">
        <v>400</v>
      </c>
      <c r="CY467" s="14">
        <v>1600</v>
      </c>
      <c r="CZ467" s="13">
        <v>480</v>
      </c>
      <c r="DA467" s="13">
        <v>662</v>
      </c>
      <c r="DB467" s="13">
        <v>1000</v>
      </c>
      <c r="DC467" s="14">
        <v>1442</v>
      </c>
      <c r="DD467" s="61" t="s">
        <v>35</v>
      </c>
      <c r="DE467" s="13">
        <v>965</v>
      </c>
      <c r="DF467" s="13">
        <v>2000</v>
      </c>
      <c r="DG467" s="13">
        <v>2000</v>
      </c>
      <c r="DH467" s="14">
        <f t="shared" si="351"/>
        <v>1053.1434508812356</v>
      </c>
      <c r="DI467" s="1"/>
      <c r="DJ467" s="5">
        <v>19500</v>
      </c>
      <c r="DK467" s="61" t="s">
        <v>35</v>
      </c>
      <c r="DL467" s="5">
        <v>22850</v>
      </c>
      <c r="DM467" s="5">
        <v>20539</v>
      </c>
      <c r="DN467" s="5">
        <v>19100</v>
      </c>
      <c r="DO467" s="6">
        <v>17850</v>
      </c>
      <c r="DP467" s="5">
        <v>19010</v>
      </c>
      <c r="DQ467" s="5">
        <v>19500</v>
      </c>
      <c r="DR467" s="5">
        <v>19808</v>
      </c>
      <c r="DS467" s="6">
        <v>18070</v>
      </c>
      <c r="DT467" s="61" t="s">
        <v>35</v>
      </c>
      <c r="DU467" s="5">
        <v>18092</v>
      </c>
      <c r="DV467" s="5">
        <v>24231</v>
      </c>
      <c r="DW467" s="5">
        <v>22000</v>
      </c>
      <c r="DX467" s="6">
        <f t="shared" si="352"/>
        <v>20045.833333333332</v>
      </c>
    </row>
    <row r="468" spans="1:128" s="27" customFormat="1" x14ac:dyDescent="0.25">
      <c r="A468" s="7">
        <v>463</v>
      </c>
      <c r="B468" s="5">
        <f t="shared" si="338"/>
        <v>4445.3817168615888</v>
      </c>
      <c r="C468" s="5">
        <f t="shared" si="339"/>
        <v>2403.8277511961724</v>
      </c>
      <c r="D468" s="5">
        <f t="shared" si="307"/>
        <v>5352.5860465116275</v>
      </c>
      <c r="E468" s="5">
        <f t="shared" si="308"/>
        <v>4804.6419130434779</v>
      </c>
      <c r="F468" s="5">
        <f t="shared" si="309"/>
        <v>5170.7625000000007</v>
      </c>
      <c r="G468" s="5">
        <f t="shared" si="310"/>
        <v>533.50708556149732</v>
      </c>
      <c r="H468" s="5">
        <f t="shared" si="311"/>
        <v>2270.744538170381</v>
      </c>
      <c r="I468" s="5">
        <f t="shared" si="312"/>
        <v>4386.5092610444644</v>
      </c>
      <c r="J468" s="5">
        <f t="shared" si="313"/>
        <v>4362.3250659562464</v>
      </c>
      <c r="K468" s="5">
        <f t="shared" si="314"/>
        <v>5393.2692167311479</v>
      </c>
      <c r="L468" s="57">
        <f t="shared" si="340"/>
        <v>1113.6243457616144</v>
      </c>
      <c r="M468" s="5">
        <f t="shared" si="315"/>
        <v>4089.8718553632452</v>
      </c>
      <c r="N468" s="5">
        <f t="shared" si="316"/>
        <v>19543.895598776093</v>
      </c>
      <c r="O468" s="5">
        <f t="shared" si="317"/>
        <v>3947.1494093120223</v>
      </c>
      <c r="P468" s="6">
        <f t="shared" si="341"/>
        <v>4844.149736020684</v>
      </c>
      <c r="Q468" s="1"/>
      <c r="R468" s="5">
        <v>40</v>
      </c>
      <c r="S468" s="5">
        <v>17</v>
      </c>
      <c r="T468" s="5">
        <v>24</v>
      </c>
      <c r="U468" s="5">
        <v>80</v>
      </c>
      <c r="V468" s="5">
        <v>50</v>
      </c>
      <c r="W468" s="5">
        <v>8</v>
      </c>
      <c r="X468" s="5">
        <v>3</v>
      </c>
      <c r="Y468" s="5">
        <v>20</v>
      </c>
      <c r="Z468" s="5">
        <v>20</v>
      </c>
      <c r="AA468" s="5">
        <v>21</v>
      </c>
      <c r="AB468" s="5">
        <v>14</v>
      </c>
      <c r="AC468" s="5">
        <v>44</v>
      </c>
      <c r="AD468" s="5">
        <v>1</v>
      </c>
      <c r="AE468" s="5">
        <v>35</v>
      </c>
      <c r="AF468" s="6">
        <f t="shared" si="342"/>
        <v>26.928571428571427</v>
      </c>
      <c r="AG468" s="1"/>
      <c r="AH468" s="5">
        <f t="shared" si="343"/>
        <v>4047.911388355797</v>
      </c>
      <c r="AI468" s="5">
        <f t="shared" si="318"/>
        <v>2403.8277511961724</v>
      </c>
      <c r="AJ468" s="5">
        <f t="shared" si="319"/>
        <v>4804.1860465116279</v>
      </c>
      <c r="AK468" s="5">
        <f t="shared" si="319"/>
        <v>4558.173913043478</v>
      </c>
      <c r="AL468" s="5">
        <f t="shared" si="320"/>
        <v>4597.7625000000007</v>
      </c>
      <c r="AM468" s="5">
        <f t="shared" si="320"/>
        <v>399.63208556149732</v>
      </c>
      <c r="AN468" s="5">
        <f t="shared" si="321"/>
        <v>1795.4945381703808</v>
      </c>
      <c r="AO468" s="5">
        <f t="shared" si="344"/>
        <v>4033.0349408027723</v>
      </c>
      <c r="AP468" s="5">
        <f t="shared" si="345"/>
        <v>4124.6290659562464</v>
      </c>
      <c r="AQ468" s="5">
        <f t="shared" si="322"/>
        <v>5242.894736842105</v>
      </c>
      <c r="AR468" s="5">
        <f t="shared" si="323"/>
        <v>1113.6243457616144</v>
      </c>
      <c r="AS468" s="5">
        <f t="shared" si="324"/>
        <v>3864.8936170212764</v>
      </c>
      <c r="AT468" s="5">
        <f t="shared" si="325"/>
        <v>19398.509598776094</v>
      </c>
      <c r="AU468" s="5">
        <f t="shared" si="326"/>
        <v>3815.1494093120223</v>
      </c>
      <c r="AV468" s="6">
        <f t="shared" si="346"/>
        <v>4585.6945669507923</v>
      </c>
      <c r="AW468" s="1"/>
      <c r="AX468" s="5">
        <f t="shared" si="347"/>
        <v>397.47032850579183</v>
      </c>
      <c r="AY468" s="61" t="s">
        <v>35</v>
      </c>
      <c r="AZ468" s="5">
        <f t="shared" si="327"/>
        <v>548.4</v>
      </c>
      <c r="BA468" s="5">
        <f t="shared" si="328"/>
        <v>246.46799999999999</v>
      </c>
      <c r="BB468" s="5">
        <f t="shared" si="329"/>
        <v>573</v>
      </c>
      <c r="BC468" s="5">
        <f t="shared" si="329"/>
        <v>133.875</v>
      </c>
      <c r="BD468" s="5">
        <f t="shared" si="331"/>
        <v>475.25</v>
      </c>
      <c r="BE468" s="5">
        <f t="shared" si="332"/>
        <v>353.47432024169183</v>
      </c>
      <c r="BF468" s="5">
        <f t="shared" si="333"/>
        <v>237.696</v>
      </c>
      <c r="BG468" s="5">
        <f t="shared" si="334"/>
        <v>150.37447988904299</v>
      </c>
      <c r="BH468" s="61" t="s">
        <v>35</v>
      </c>
      <c r="BI468" s="5">
        <f t="shared" si="337"/>
        <v>224.9782383419689</v>
      </c>
      <c r="BJ468" s="5">
        <f t="shared" si="335"/>
        <v>145.386</v>
      </c>
      <c r="BK468" s="5">
        <f t="shared" si="336"/>
        <v>132</v>
      </c>
      <c r="BL468" s="6">
        <f t="shared" si="348"/>
        <v>301.53103058154124</v>
      </c>
      <c r="BM468" s="1"/>
      <c r="BN468" s="13">
        <v>102.4231906836292</v>
      </c>
      <c r="BO468" s="13">
        <v>175.56</v>
      </c>
      <c r="BP468" s="13">
        <v>86</v>
      </c>
      <c r="BQ468" s="13">
        <v>92</v>
      </c>
      <c r="BR468" s="13">
        <v>96</v>
      </c>
      <c r="BS468" s="14">
        <v>935</v>
      </c>
      <c r="BT468" s="13">
        <v>236.59219839948588</v>
      </c>
      <c r="BU468" s="14">
        <v>103.89</v>
      </c>
      <c r="BV468" s="13">
        <v>94.690696728010465</v>
      </c>
      <c r="BW468" s="14">
        <v>76</v>
      </c>
      <c r="BX468" s="14">
        <v>370.66</v>
      </c>
      <c r="BY468" s="14">
        <v>97.76</v>
      </c>
      <c r="BZ468" s="13">
        <v>20.263000000000002</v>
      </c>
      <c r="CA468" s="13">
        <v>115.12</v>
      </c>
      <c r="CB468" s="14">
        <f t="shared" si="349"/>
        <v>185.85422041508039</v>
      </c>
      <c r="CC468" s="1"/>
      <c r="CD468" s="5">
        <v>34550</v>
      </c>
      <c r="CE468" s="5">
        <v>35168</v>
      </c>
      <c r="CF468" s="5">
        <v>34430</v>
      </c>
      <c r="CG468" s="5">
        <v>34946</v>
      </c>
      <c r="CH468" s="5">
        <v>36782.100000000006</v>
      </c>
      <c r="CI468" s="6">
        <v>31138</v>
      </c>
      <c r="CJ468" s="5">
        <v>35400</v>
      </c>
      <c r="CK468" s="5">
        <v>34916</v>
      </c>
      <c r="CL468" s="5">
        <v>32547</v>
      </c>
      <c r="CM468" s="6">
        <v>33205</v>
      </c>
      <c r="CN468" s="6">
        <v>34398</v>
      </c>
      <c r="CO468" s="5">
        <v>31486</v>
      </c>
      <c r="CP468" s="5">
        <v>32756</v>
      </c>
      <c r="CQ468" s="5">
        <v>36600</v>
      </c>
      <c r="CR468" s="6">
        <f t="shared" si="350"/>
        <v>34165.864285714284</v>
      </c>
      <c r="CS468" s="1"/>
      <c r="CT468" s="13">
        <v>588.72319068362913</v>
      </c>
      <c r="CU468" s="61" t="s">
        <v>35</v>
      </c>
      <c r="CV468" s="13">
        <v>500</v>
      </c>
      <c r="CW468" s="13">
        <v>1000</v>
      </c>
      <c r="CX468" s="13">
        <v>400</v>
      </c>
      <c r="CY468" s="14">
        <v>1600</v>
      </c>
      <c r="CZ468" s="13">
        <v>480</v>
      </c>
      <c r="DA468" s="13">
        <v>662</v>
      </c>
      <c r="DB468" s="13">
        <v>1000</v>
      </c>
      <c r="DC468" s="14">
        <v>1442</v>
      </c>
      <c r="DD468" s="61" t="s">
        <v>35</v>
      </c>
      <c r="DE468" s="13">
        <v>965</v>
      </c>
      <c r="DF468" s="13">
        <v>2000</v>
      </c>
      <c r="DG468" s="13">
        <v>2000</v>
      </c>
      <c r="DH468" s="14">
        <f t="shared" si="351"/>
        <v>1053.1435992236359</v>
      </c>
      <c r="DI468" s="1"/>
      <c r="DJ468" s="5">
        <v>19500</v>
      </c>
      <c r="DK468" s="61" t="s">
        <v>35</v>
      </c>
      <c r="DL468" s="5">
        <v>22850</v>
      </c>
      <c r="DM468" s="5">
        <v>20539</v>
      </c>
      <c r="DN468" s="5">
        <v>19100</v>
      </c>
      <c r="DO468" s="6">
        <v>17850</v>
      </c>
      <c r="DP468" s="5">
        <v>19010</v>
      </c>
      <c r="DQ468" s="5">
        <v>19500</v>
      </c>
      <c r="DR468" s="5">
        <v>19808</v>
      </c>
      <c r="DS468" s="6">
        <v>18070</v>
      </c>
      <c r="DT468" s="61" t="s">
        <v>35</v>
      </c>
      <c r="DU468" s="5">
        <v>18092</v>
      </c>
      <c r="DV468" s="5">
        <v>24231</v>
      </c>
      <c r="DW468" s="5">
        <v>22000</v>
      </c>
      <c r="DX468" s="6">
        <f t="shared" si="352"/>
        <v>20045.833333333332</v>
      </c>
    </row>
    <row r="469" spans="1:128" s="27" customFormat="1" x14ac:dyDescent="0.25">
      <c r="A469" s="7">
        <v>464</v>
      </c>
      <c r="B469" s="5">
        <f t="shared" si="338"/>
        <v>4445.3103181861779</v>
      </c>
      <c r="C469" s="5">
        <f t="shared" si="339"/>
        <v>2402.1857923497269</v>
      </c>
      <c r="D469" s="5">
        <f t="shared" si="307"/>
        <v>5352.5860465116275</v>
      </c>
      <c r="E469" s="5">
        <f t="shared" si="308"/>
        <v>4804.6419130434779</v>
      </c>
      <c r="F469" s="5">
        <f t="shared" si="309"/>
        <v>5170.7625000000007</v>
      </c>
      <c r="G469" s="5">
        <f t="shared" si="310"/>
        <v>533.50708556149732</v>
      </c>
      <c r="H469" s="5">
        <f t="shared" si="311"/>
        <v>2270.744538170381</v>
      </c>
      <c r="I469" s="5">
        <f t="shared" si="312"/>
        <v>4386.5092610444644</v>
      </c>
      <c r="J469" s="5">
        <f t="shared" si="313"/>
        <v>4362.3250659562464</v>
      </c>
      <c r="K469" s="5">
        <f t="shared" si="314"/>
        <v>5393.2692167311479</v>
      </c>
      <c r="L469" s="57">
        <f t="shared" si="340"/>
        <v>1113.6243457616144</v>
      </c>
      <c r="M469" s="5">
        <f t="shared" si="315"/>
        <v>4089.4765507077254</v>
      </c>
      <c r="N469" s="5">
        <f t="shared" si="316"/>
        <v>19542.938309514408</v>
      </c>
      <c r="O469" s="5">
        <f t="shared" si="317"/>
        <v>3947.1494093120223</v>
      </c>
      <c r="P469" s="6">
        <f t="shared" si="341"/>
        <v>4843.9307394893231</v>
      </c>
      <c r="Q469" s="1"/>
      <c r="R469" s="5">
        <v>40</v>
      </c>
      <c r="S469" s="5">
        <v>17</v>
      </c>
      <c r="T469" s="5">
        <v>24</v>
      </c>
      <c r="U469" s="5">
        <v>80</v>
      </c>
      <c r="V469" s="5">
        <v>50</v>
      </c>
      <c r="W469" s="5">
        <v>8</v>
      </c>
      <c r="X469" s="5">
        <v>3</v>
      </c>
      <c r="Y469" s="5">
        <v>20</v>
      </c>
      <c r="Z469" s="5">
        <v>20</v>
      </c>
      <c r="AA469" s="5">
        <v>21</v>
      </c>
      <c r="AB469" s="5">
        <v>14</v>
      </c>
      <c r="AC469" s="5">
        <v>44</v>
      </c>
      <c r="AD469" s="5">
        <v>1</v>
      </c>
      <c r="AE469" s="5">
        <v>35</v>
      </c>
      <c r="AF469" s="6">
        <f t="shared" si="342"/>
        <v>26.928571428571427</v>
      </c>
      <c r="AG469" s="1"/>
      <c r="AH469" s="5">
        <f t="shared" si="343"/>
        <v>4047.8411889057493</v>
      </c>
      <c r="AI469" s="5">
        <f t="shared" si="318"/>
        <v>2402.1857923497269</v>
      </c>
      <c r="AJ469" s="5">
        <f t="shared" si="319"/>
        <v>4804.1860465116279</v>
      </c>
      <c r="AK469" s="5">
        <f t="shared" si="319"/>
        <v>4558.173913043478</v>
      </c>
      <c r="AL469" s="5">
        <f t="shared" si="320"/>
        <v>4597.7625000000007</v>
      </c>
      <c r="AM469" s="5">
        <f t="shared" si="320"/>
        <v>399.63208556149732</v>
      </c>
      <c r="AN469" s="5">
        <f t="shared" si="321"/>
        <v>1795.4945381703808</v>
      </c>
      <c r="AO469" s="5">
        <f t="shared" si="344"/>
        <v>4033.0349408027723</v>
      </c>
      <c r="AP469" s="5">
        <f t="shared" si="345"/>
        <v>4124.6290659562464</v>
      </c>
      <c r="AQ469" s="5">
        <f t="shared" si="322"/>
        <v>5242.894736842105</v>
      </c>
      <c r="AR469" s="5">
        <f t="shared" si="323"/>
        <v>1113.6243457616144</v>
      </c>
      <c r="AS469" s="5">
        <f t="shared" si="324"/>
        <v>3864.4983123657566</v>
      </c>
      <c r="AT469" s="5">
        <f t="shared" si="325"/>
        <v>19397.552309514409</v>
      </c>
      <c r="AU469" s="5">
        <f t="shared" si="326"/>
        <v>3815.1494093120223</v>
      </c>
      <c r="AV469" s="6">
        <f t="shared" si="346"/>
        <v>4585.4756560783844</v>
      </c>
      <c r="AW469" s="1"/>
      <c r="AX469" s="5">
        <f t="shared" si="347"/>
        <v>397.46912928042849</v>
      </c>
      <c r="AY469" s="61" t="s">
        <v>35</v>
      </c>
      <c r="AZ469" s="5">
        <f t="shared" si="327"/>
        <v>548.4</v>
      </c>
      <c r="BA469" s="5">
        <f t="shared" si="328"/>
        <v>246.46799999999999</v>
      </c>
      <c r="BB469" s="5">
        <f t="shared" si="329"/>
        <v>573</v>
      </c>
      <c r="BC469" s="5">
        <f t="shared" si="329"/>
        <v>133.875</v>
      </c>
      <c r="BD469" s="5">
        <f t="shared" si="331"/>
        <v>475.25</v>
      </c>
      <c r="BE469" s="5">
        <f t="shared" si="332"/>
        <v>353.47432024169183</v>
      </c>
      <c r="BF469" s="5">
        <f t="shared" si="333"/>
        <v>237.696</v>
      </c>
      <c r="BG469" s="5">
        <f t="shared" si="334"/>
        <v>150.37447988904299</v>
      </c>
      <c r="BH469" s="61" t="s">
        <v>35</v>
      </c>
      <c r="BI469" s="5">
        <f t="shared" si="337"/>
        <v>224.9782383419689</v>
      </c>
      <c r="BJ469" s="5">
        <f t="shared" si="335"/>
        <v>145.386</v>
      </c>
      <c r="BK469" s="5">
        <f t="shared" si="336"/>
        <v>132</v>
      </c>
      <c r="BL469" s="6">
        <f t="shared" si="348"/>
        <v>301.5309306460943</v>
      </c>
      <c r="BM469" s="1"/>
      <c r="BN469" s="13">
        <v>102.42496695184788</v>
      </c>
      <c r="BO469" s="13">
        <v>175.68</v>
      </c>
      <c r="BP469" s="13">
        <v>86</v>
      </c>
      <c r="BQ469" s="13">
        <v>92</v>
      </c>
      <c r="BR469" s="13">
        <v>96</v>
      </c>
      <c r="BS469" s="14">
        <v>935</v>
      </c>
      <c r="BT469" s="13">
        <v>236.59219839948588</v>
      </c>
      <c r="BU469" s="14">
        <v>103.89</v>
      </c>
      <c r="BV469" s="13">
        <v>94.690696728010465</v>
      </c>
      <c r="BW469" s="14">
        <v>76</v>
      </c>
      <c r="BX469" s="14">
        <v>370.66</v>
      </c>
      <c r="BY469" s="14">
        <v>97.77</v>
      </c>
      <c r="BZ469" s="13">
        <v>20.263999999999999</v>
      </c>
      <c r="CA469" s="13">
        <v>115.12</v>
      </c>
      <c r="CB469" s="14">
        <f t="shared" si="349"/>
        <v>185.86370443423885</v>
      </c>
      <c r="CC469" s="1"/>
      <c r="CD469" s="5">
        <v>34550</v>
      </c>
      <c r="CE469" s="5">
        <v>35168</v>
      </c>
      <c r="CF469" s="5">
        <v>34430</v>
      </c>
      <c r="CG469" s="5">
        <v>34946</v>
      </c>
      <c r="CH469" s="5">
        <v>36782.100000000006</v>
      </c>
      <c r="CI469" s="6">
        <v>31138</v>
      </c>
      <c r="CJ469" s="5">
        <v>35400</v>
      </c>
      <c r="CK469" s="5">
        <v>34916</v>
      </c>
      <c r="CL469" s="5">
        <v>32547</v>
      </c>
      <c r="CM469" s="6">
        <v>33205</v>
      </c>
      <c r="CN469" s="6">
        <v>34398</v>
      </c>
      <c r="CO469" s="5">
        <v>31486</v>
      </c>
      <c r="CP469" s="5">
        <v>32756</v>
      </c>
      <c r="CQ469" s="5">
        <v>36600</v>
      </c>
      <c r="CR469" s="6">
        <f t="shared" si="350"/>
        <v>34165.864285714284</v>
      </c>
      <c r="CS469" s="1"/>
      <c r="CT469" s="13">
        <v>588.72496695184782</v>
      </c>
      <c r="CU469" s="61" t="s">
        <v>35</v>
      </c>
      <c r="CV469" s="13">
        <v>500</v>
      </c>
      <c r="CW469" s="13">
        <v>1000</v>
      </c>
      <c r="CX469" s="13">
        <v>400</v>
      </c>
      <c r="CY469" s="14">
        <v>1600</v>
      </c>
      <c r="CZ469" s="13">
        <v>480</v>
      </c>
      <c r="DA469" s="13">
        <v>662</v>
      </c>
      <c r="DB469" s="13">
        <v>1000</v>
      </c>
      <c r="DC469" s="14">
        <v>1442</v>
      </c>
      <c r="DD469" s="61" t="s">
        <v>35</v>
      </c>
      <c r="DE469" s="13">
        <v>965</v>
      </c>
      <c r="DF469" s="13">
        <v>2000</v>
      </c>
      <c r="DG469" s="13">
        <v>2000</v>
      </c>
      <c r="DH469" s="14">
        <f t="shared" si="351"/>
        <v>1053.1437472459872</v>
      </c>
      <c r="DI469" s="1"/>
      <c r="DJ469" s="5">
        <v>19500</v>
      </c>
      <c r="DK469" s="61" t="s">
        <v>35</v>
      </c>
      <c r="DL469" s="5">
        <v>22850</v>
      </c>
      <c r="DM469" s="5">
        <v>20539</v>
      </c>
      <c r="DN469" s="5">
        <v>19100</v>
      </c>
      <c r="DO469" s="6">
        <v>17850</v>
      </c>
      <c r="DP469" s="5">
        <v>19010</v>
      </c>
      <c r="DQ469" s="5">
        <v>19500</v>
      </c>
      <c r="DR469" s="5">
        <v>19808</v>
      </c>
      <c r="DS469" s="6">
        <v>18070</v>
      </c>
      <c r="DT469" s="61" t="s">
        <v>35</v>
      </c>
      <c r="DU469" s="5">
        <v>18092</v>
      </c>
      <c r="DV469" s="5">
        <v>24231</v>
      </c>
      <c r="DW469" s="5">
        <v>22000</v>
      </c>
      <c r="DX469" s="6">
        <f t="shared" si="352"/>
        <v>20045.833333333332</v>
      </c>
    </row>
    <row r="470" spans="1:128" s="27" customFormat="1" x14ac:dyDescent="0.25">
      <c r="A470" s="7">
        <v>465</v>
      </c>
      <c r="B470" s="5">
        <f t="shared" si="338"/>
        <v>4445.2390756558361</v>
      </c>
      <c r="C470" s="5">
        <f t="shared" si="339"/>
        <v>2400.546075085324</v>
      </c>
      <c r="D470" s="5">
        <f t="shared" ref="D470:D505" si="353">IF(ISNUMBER(AJ470),AJ470+AZ470,"")</f>
        <v>5352.5860465116275</v>
      </c>
      <c r="E470" s="5">
        <f t="shared" ref="E470:E505" si="354">IF(ISNUMBER(AK470),AK470+BA470,"")</f>
        <v>4804.6419130434779</v>
      </c>
      <c r="F470" s="5">
        <f t="shared" ref="F470:F505" si="355">IF(ISNUMBER(AL470),AL470+BB470,"")</f>
        <v>5170.7625000000007</v>
      </c>
      <c r="G470" s="5">
        <f t="shared" ref="G470:H505" si="356">IF(ISNUMBER(AM470),AM470+BC470,"")</f>
        <v>533.50708556149732</v>
      </c>
      <c r="H470" s="5">
        <f t="shared" si="356"/>
        <v>2270.744538170381</v>
      </c>
      <c r="I470" s="5">
        <f t="shared" ref="I470:I505" si="357">IF(ISNUMBER(AO470),AO470+BE470,"")</f>
        <v>4386.5092610444644</v>
      </c>
      <c r="J470" s="5">
        <f t="shared" ref="J470:J505" si="358">IF(ISNUMBER(AP470),AP470+BF470,"")</f>
        <v>4362.3250659562464</v>
      </c>
      <c r="K470" s="5">
        <f t="shared" ref="K470:K505" si="359">IF(ISNUMBER(AQ470),AQ470+BG470,"")</f>
        <v>5393.2692167311479</v>
      </c>
      <c r="L470" s="57">
        <f t="shared" si="340"/>
        <v>1113.6243457616144</v>
      </c>
      <c r="M470" s="5">
        <f t="shared" ref="M470:M505" si="360">IF(ISNUMBER(AS470),AS470+BI470,"")</f>
        <v>4089.0813269081377</v>
      </c>
      <c r="N470" s="5">
        <f t="shared" ref="N470:N505" si="361">IF(ISNUMBER(AT470),AT470+BJ470,"")</f>
        <v>19541.981114729828</v>
      </c>
      <c r="O470" s="5">
        <f t="shared" ref="O470:O505" si="362">IF(ISNUMBER(AU470),AU470+BK470,"")</f>
        <v>3947.1494093120223</v>
      </c>
      <c r="P470" s="6">
        <f t="shared" si="341"/>
        <v>4843.711926747972</v>
      </c>
      <c r="Q470" s="1"/>
      <c r="R470" s="5">
        <v>40</v>
      </c>
      <c r="S470" s="5">
        <v>17</v>
      </c>
      <c r="T470" s="5">
        <v>24</v>
      </c>
      <c r="U470" s="5">
        <v>80</v>
      </c>
      <c r="V470" s="5">
        <v>50</v>
      </c>
      <c r="W470" s="5">
        <v>8</v>
      </c>
      <c r="X470" s="5">
        <v>3</v>
      </c>
      <c r="Y470" s="5">
        <v>20</v>
      </c>
      <c r="Z470" s="5">
        <v>20</v>
      </c>
      <c r="AA470" s="5">
        <v>21</v>
      </c>
      <c r="AB470" s="5">
        <v>14</v>
      </c>
      <c r="AC470" s="5">
        <v>44</v>
      </c>
      <c r="AD470" s="5">
        <v>1</v>
      </c>
      <c r="AE470" s="5">
        <v>35</v>
      </c>
      <c r="AF470" s="6">
        <f t="shared" si="342"/>
        <v>26.928571428571427</v>
      </c>
      <c r="AG470" s="1"/>
      <c r="AH470" s="5">
        <f t="shared" si="343"/>
        <v>4047.7711430118002</v>
      </c>
      <c r="AI470" s="5">
        <f t="shared" ref="AI470:AI505" si="363">IF(ISBLANK(BO470),"",12*CE470/BO470)</f>
        <v>2400.546075085324</v>
      </c>
      <c r="AJ470" s="5">
        <f t="shared" ref="AJ470:AK505" si="364">IF(ISBLANK(BP470),"",12*CF470/BP470)</f>
        <v>4804.1860465116279</v>
      </c>
      <c r="AK470" s="5">
        <f t="shared" si="364"/>
        <v>4558.173913043478</v>
      </c>
      <c r="AL470" s="5">
        <f t="shared" ref="AL470:AM505" si="365">IF(ISBLANK(BR470),"",12*CH470/BR470)</f>
        <v>4597.7625000000007</v>
      </c>
      <c r="AM470" s="5">
        <f t="shared" si="365"/>
        <v>399.63208556149732</v>
      </c>
      <c r="AN470" s="5">
        <f t="shared" ref="AN470:AN505" si="366">IF(ISBLANK(BT470),"",12*CJ470/BT470)</f>
        <v>1795.4945381703808</v>
      </c>
      <c r="AO470" s="5">
        <f t="shared" si="344"/>
        <v>4033.0349408027723</v>
      </c>
      <c r="AP470" s="5">
        <f t="shared" si="345"/>
        <v>4124.6290659562464</v>
      </c>
      <c r="AQ470" s="5">
        <f t="shared" ref="AQ470:AQ505" si="367">IF(ISBLANK(BW470),"",12*CM470/BW470)</f>
        <v>5242.894736842105</v>
      </c>
      <c r="AR470" s="5">
        <f t="shared" ref="AR470:AR505" si="368">IF(ISBLANK(BX470),"",12*CN470/BX470)</f>
        <v>1113.6243457616144</v>
      </c>
      <c r="AS470" s="5">
        <f t="shared" ref="AS470:AS505" si="369">IF(ISBLANK(BY470),"",12*CO470/BY470)</f>
        <v>3864.1030885661689</v>
      </c>
      <c r="AT470" s="5">
        <f t="shared" ref="AT470:AT505" si="370">IF(ISBLANK(BZ470),"",12*CP470/BZ470)</f>
        <v>19396.595114729829</v>
      </c>
      <c r="AU470" s="5">
        <f t="shared" ref="AU470:AU505" si="371">IF(ISBLANK(CA470),"",12*CQ470/CA470)</f>
        <v>3815.1494093120223</v>
      </c>
      <c r="AV470" s="6">
        <f t="shared" si="346"/>
        <v>4585.2569288110626</v>
      </c>
      <c r="AW470" s="1"/>
      <c r="AX470" s="5">
        <f t="shared" si="347"/>
        <v>397.46793264403567</v>
      </c>
      <c r="AY470" s="61" t="s">
        <v>35</v>
      </c>
      <c r="AZ470" s="5">
        <f t="shared" ref="AZ470:AZ505" si="372">IF(ISBLANK(CV470),"",12*DL470/CV470)</f>
        <v>548.4</v>
      </c>
      <c r="BA470" s="5">
        <f t="shared" ref="BA470:BA505" si="373">IF(ISBLANK(CW470),"",12*DM470/CW470)</f>
        <v>246.46799999999999</v>
      </c>
      <c r="BB470" s="5">
        <f t="shared" ref="BB470:BC505" si="374">IF(ISBLANK(CX470),"",12*DN470/CX470)</f>
        <v>573</v>
      </c>
      <c r="BC470" s="5">
        <f t="shared" si="374"/>
        <v>133.875</v>
      </c>
      <c r="BD470" s="5">
        <f t="shared" ref="BD470:BD505" si="375">IF(ISBLANK(CZ470),"",12*DP470/CZ470)</f>
        <v>475.25</v>
      </c>
      <c r="BE470" s="5">
        <f t="shared" ref="BE470:BE505" si="376">IF(ISBLANK(DA470),"",12*DQ470/DA470)</f>
        <v>353.47432024169183</v>
      </c>
      <c r="BF470" s="5">
        <f t="shared" ref="BF470:BF505" si="377">IF(ISBLANK(DB470),"",12*DR470/DB470)</f>
        <v>237.696</v>
      </c>
      <c r="BG470" s="5">
        <f t="shared" ref="BG470:BG505" si="378">IF(ISBLANK(DC470),"",12*DS470/DC470)</f>
        <v>150.37447988904299</v>
      </c>
      <c r="BH470" s="61" t="s">
        <v>35</v>
      </c>
      <c r="BI470" s="5">
        <f t="shared" ref="BI470:BI505" si="379">IF(ISBLANK(DE470),"",12*DU470/DE470)</f>
        <v>224.9782383419689</v>
      </c>
      <c r="BJ470" s="5">
        <f t="shared" ref="BJ470:BJ505" si="380">IF(ISBLANK(DF470),"",12*DV470/DF470)</f>
        <v>145.386</v>
      </c>
      <c r="BK470" s="5">
        <f t="shared" ref="BK470:BK505" si="381">IF(ISBLANK(DG470),"",12*DW470/DG470)</f>
        <v>132</v>
      </c>
      <c r="BL470" s="6">
        <f t="shared" si="348"/>
        <v>301.53083092639491</v>
      </c>
      <c r="BM470" s="1"/>
      <c r="BN470" s="13">
        <v>102.42673939602008</v>
      </c>
      <c r="BO470" s="13">
        <v>175.8</v>
      </c>
      <c r="BP470" s="13">
        <v>86</v>
      </c>
      <c r="BQ470" s="13">
        <v>92</v>
      </c>
      <c r="BR470" s="13">
        <v>96</v>
      </c>
      <c r="BS470" s="14">
        <v>935</v>
      </c>
      <c r="BT470" s="13">
        <v>236.59219839948588</v>
      </c>
      <c r="BU470" s="14">
        <v>103.89</v>
      </c>
      <c r="BV470" s="13">
        <v>94.690696728010465</v>
      </c>
      <c r="BW470" s="14">
        <v>76</v>
      </c>
      <c r="BX470" s="14">
        <v>370.66</v>
      </c>
      <c r="BY470" s="14">
        <v>97.78</v>
      </c>
      <c r="BZ470" s="13">
        <v>20.265000000000001</v>
      </c>
      <c r="CA470" s="13">
        <v>115.12</v>
      </c>
      <c r="CB470" s="14">
        <f t="shared" si="349"/>
        <v>185.87318818025116</v>
      </c>
      <c r="CC470" s="1"/>
      <c r="CD470" s="5">
        <v>34550</v>
      </c>
      <c r="CE470" s="5">
        <v>35168</v>
      </c>
      <c r="CF470" s="5">
        <v>34430</v>
      </c>
      <c r="CG470" s="5">
        <v>34946</v>
      </c>
      <c r="CH470" s="5">
        <v>36782.100000000006</v>
      </c>
      <c r="CI470" s="6">
        <v>31138</v>
      </c>
      <c r="CJ470" s="5">
        <v>35400</v>
      </c>
      <c r="CK470" s="5">
        <v>34916</v>
      </c>
      <c r="CL470" s="5">
        <v>32547</v>
      </c>
      <c r="CM470" s="6">
        <v>33205</v>
      </c>
      <c r="CN470" s="6">
        <v>34398</v>
      </c>
      <c r="CO470" s="5">
        <v>31486</v>
      </c>
      <c r="CP470" s="5">
        <v>32756</v>
      </c>
      <c r="CQ470" s="5">
        <v>36600</v>
      </c>
      <c r="CR470" s="6">
        <f t="shared" si="350"/>
        <v>34165.864285714284</v>
      </c>
      <c r="CS470" s="1"/>
      <c r="CT470" s="13">
        <v>588.72673939601998</v>
      </c>
      <c r="CU470" s="61" t="s">
        <v>35</v>
      </c>
      <c r="CV470" s="13">
        <v>500</v>
      </c>
      <c r="CW470" s="13">
        <v>1000</v>
      </c>
      <c r="CX470" s="13">
        <v>400</v>
      </c>
      <c r="CY470" s="14">
        <v>1600</v>
      </c>
      <c r="CZ470" s="13">
        <v>480</v>
      </c>
      <c r="DA470" s="13">
        <v>662</v>
      </c>
      <c r="DB470" s="13">
        <v>1000</v>
      </c>
      <c r="DC470" s="14">
        <v>1442</v>
      </c>
      <c r="DD470" s="61" t="s">
        <v>35</v>
      </c>
      <c r="DE470" s="13">
        <v>965</v>
      </c>
      <c r="DF470" s="13">
        <v>2000</v>
      </c>
      <c r="DG470" s="13">
        <v>2000</v>
      </c>
      <c r="DH470" s="14">
        <f t="shared" si="351"/>
        <v>1053.1438949496685</v>
      </c>
      <c r="DI470" s="1"/>
      <c r="DJ470" s="5">
        <v>19500</v>
      </c>
      <c r="DK470" s="61" t="s">
        <v>35</v>
      </c>
      <c r="DL470" s="5">
        <v>22850</v>
      </c>
      <c r="DM470" s="5">
        <v>20539</v>
      </c>
      <c r="DN470" s="5">
        <v>19100</v>
      </c>
      <c r="DO470" s="6">
        <v>17850</v>
      </c>
      <c r="DP470" s="5">
        <v>19010</v>
      </c>
      <c r="DQ470" s="5">
        <v>19500</v>
      </c>
      <c r="DR470" s="5">
        <v>19808</v>
      </c>
      <c r="DS470" s="6">
        <v>18070</v>
      </c>
      <c r="DT470" s="61" t="s">
        <v>35</v>
      </c>
      <c r="DU470" s="5">
        <v>18092</v>
      </c>
      <c r="DV470" s="5">
        <v>24231</v>
      </c>
      <c r="DW470" s="5">
        <v>22000</v>
      </c>
      <c r="DX470" s="6">
        <f t="shared" si="352"/>
        <v>20045.833333333332</v>
      </c>
    </row>
    <row r="471" spans="1:128" s="27" customFormat="1" x14ac:dyDescent="0.25">
      <c r="A471" s="7">
        <v>466</v>
      </c>
      <c r="B471" s="5">
        <f t="shared" si="338"/>
        <v>4445.167988594344</v>
      </c>
      <c r="C471" s="5">
        <f t="shared" si="339"/>
        <v>2398.9085948158254</v>
      </c>
      <c r="D471" s="5">
        <f t="shared" si="353"/>
        <v>5352.5860465116275</v>
      </c>
      <c r="E471" s="5">
        <f t="shared" si="354"/>
        <v>4804.6419130434779</v>
      </c>
      <c r="F471" s="5">
        <f t="shared" si="355"/>
        <v>5170.7625000000007</v>
      </c>
      <c r="G471" s="5">
        <f t="shared" si="356"/>
        <v>533.50708556149732</v>
      </c>
      <c r="H471" s="5">
        <f t="shared" si="356"/>
        <v>2270.744538170381</v>
      </c>
      <c r="I471" s="5">
        <f t="shared" si="357"/>
        <v>4386.5092610444644</v>
      </c>
      <c r="J471" s="5">
        <f t="shared" si="358"/>
        <v>4362.3250659562464</v>
      </c>
      <c r="K471" s="5">
        <f t="shared" si="359"/>
        <v>5393.2692167311479</v>
      </c>
      <c r="L471" s="57">
        <f t="shared" si="340"/>
        <v>1113.6243457616144</v>
      </c>
      <c r="M471" s="5">
        <f t="shared" si="360"/>
        <v>4089.0813269081377</v>
      </c>
      <c r="N471" s="5">
        <f t="shared" si="361"/>
        <v>19541.024014408365</v>
      </c>
      <c r="O471" s="5">
        <f t="shared" si="362"/>
        <v>3947.1494093120223</v>
      </c>
      <c r="P471" s="6">
        <f t="shared" si="341"/>
        <v>4843.5215219156535</v>
      </c>
      <c r="Q471" s="1"/>
      <c r="R471" s="5">
        <v>40</v>
      </c>
      <c r="S471" s="5">
        <v>17</v>
      </c>
      <c r="T471" s="5">
        <v>24</v>
      </c>
      <c r="U471" s="5">
        <v>80</v>
      </c>
      <c r="V471" s="5">
        <v>50</v>
      </c>
      <c r="W471" s="5">
        <v>8</v>
      </c>
      <c r="X471" s="5">
        <v>3</v>
      </c>
      <c r="Y471" s="5">
        <v>20</v>
      </c>
      <c r="Z471" s="5">
        <v>20</v>
      </c>
      <c r="AA471" s="5">
        <v>21</v>
      </c>
      <c r="AB471" s="5">
        <v>14</v>
      </c>
      <c r="AC471" s="5">
        <v>44</v>
      </c>
      <c r="AD471" s="5">
        <v>1</v>
      </c>
      <c r="AE471" s="5">
        <v>35</v>
      </c>
      <c r="AF471" s="6">
        <f t="shared" si="342"/>
        <v>26.928571428571427</v>
      </c>
      <c r="AG471" s="1"/>
      <c r="AH471" s="5">
        <f t="shared" si="343"/>
        <v>4047.7012500088695</v>
      </c>
      <c r="AI471" s="5">
        <f t="shared" si="363"/>
        <v>2398.9085948158254</v>
      </c>
      <c r="AJ471" s="5">
        <f t="shared" si="364"/>
        <v>4804.1860465116279</v>
      </c>
      <c r="AK471" s="5">
        <f t="shared" si="364"/>
        <v>4558.173913043478</v>
      </c>
      <c r="AL471" s="5">
        <f t="shared" si="365"/>
        <v>4597.7625000000007</v>
      </c>
      <c r="AM471" s="5">
        <f t="shared" si="365"/>
        <v>399.63208556149732</v>
      </c>
      <c r="AN471" s="5">
        <f t="shared" si="366"/>
        <v>1795.4945381703808</v>
      </c>
      <c r="AO471" s="5">
        <f t="shared" si="344"/>
        <v>4033.0349408027723</v>
      </c>
      <c r="AP471" s="5">
        <f t="shared" si="345"/>
        <v>4124.6290659562464</v>
      </c>
      <c r="AQ471" s="5">
        <f t="shared" si="367"/>
        <v>5242.894736842105</v>
      </c>
      <c r="AR471" s="5">
        <f t="shared" si="368"/>
        <v>1113.6243457616144</v>
      </c>
      <c r="AS471" s="5">
        <f t="shared" si="369"/>
        <v>3864.1030885661689</v>
      </c>
      <c r="AT471" s="5">
        <f t="shared" si="370"/>
        <v>19395.638014408367</v>
      </c>
      <c r="AU471" s="5">
        <f t="shared" si="371"/>
        <v>3815.1494093120223</v>
      </c>
      <c r="AV471" s="6">
        <f t="shared" si="346"/>
        <v>4585.0666092686415</v>
      </c>
      <c r="AW471" s="1"/>
      <c r="AX471" s="5">
        <f t="shared" si="347"/>
        <v>397.46673858547422</v>
      </c>
      <c r="AY471" s="61" t="s">
        <v>35</v>
      </c>
      <c r="AZ471" s="5">
        <f t="shared" si="372"/>
        <v>548.4</v>
      </c>
      <c r="BA471" s="5">
        <f t="shared" si="373"/>
        <v>246.46799999999999</v>
      </c>
      <c r="BB471" s="5">
        <f t="shared" si="374"/>
        <v>573</v>
      </c>
      <c r="BC471" s="5">
        <f t="shared" si="374"/>
        <v>133.875</v>
      </c>
      <c r="BD471" s="5">
        <f t="shared" si="375"/>
        <v>475.25</v>
      </c>
      <c r="BE471" s="5">
        <f t="shared" si="376"/>
        <v>353.47432024169183</v>
      </c>
      <c r="BF471" s="5">
        <f t="shared" si="377"/>
        <v>237.696</v>
      </c>
      <c r="BG471" s="5">
        <f t="shared" si="378"/>
        <v>150.37447988904299</v>
      </c>
      <c r="BH471" s="61" t="s">
        <v>35</v>
      </c>
      <c r="BI471" s="5">
        <f t="shared" si="379"/>
        <v>224.9782383419689</v>
      </c>
      <c r="BJ471" s="5">
        <f t="shared" si="380"/>
        <v>145.386</v>
      </c>
      <c r="BK471" s="5">
        <f t="shared" si="381"/>
        <v>132</v>
      </c>
      <c r="BL471" s="6">
        <f t="shared" si="348"/>
        <v>301.53073142151476</v>
      </c>
      <c r="BM471" s="1"/>
      <c r="BN471" s="13">
        <v>102.42850803257565</v>
      </c>
      <c r="BO471" s="13">
        <v>175.92</v>
      </c>
      <c r="BP471" s="13">
        <v>86</v>
      </c>
      <c r="BQ471" s="13">
        <v>92</v>
      </c>
      <c r="BR471" s="13">
        <v>96</v>
      </c>
      <c r="BS471" s="14">
        <v>935</v>
      </c>
      <c r="BT471" s="13">
        <v>236.59219839948588</v>
      </c>
      <c r="BU471" s="14">
        <v>103.89</v>
      </c>
      <c r="BV471" s="13">
        <v>94.690696728010465</v>
      </c>
      <c r="BW471" s="14">
        <v>76</v>
      </c>
      <c r="BX471" s="14">
        <v>370.66</v>
      </c>
      <c r="BY471" s="14">
        <v>97.78</v>
      </c>
      <c r="BZ471" s="13">
        <v>20.266000000000002</v>
      </c>
      <c r="CA471" s="13">
        <v>115.12</v>
      </c>
      <c r="CB471" s="14">
        <f t="shared" si="349"/>
        <v>185.88195736857659</v>
      </c>
      <c r="CC471" s="1"/>
      <c r="CD471" s="5">
        <v>34550</v>
      </c>
      <c r="CE471" s="5">
        <v>35168</v>
      </c>
      <c r="CF471" s="5">
        <v>34430</v>
      </c>
      <c r="CG471" s="5">
        <v>34946</v>
      </c>
      <c r="CH471" s="5">
        <v>36782.100000000006</v>
      </c>
      <c r="CI471" s="6">
        <v>31138</v>
      </c>
      <c r="CJ471" s="5">
        <v>35400</v>
      </c>
      <c r="CK471" s="5">
        <v>34916</v>
      </c>
      <c r="CL471" s="5">
        <v>32547</v>
      </c>
      <c r="CM471" s="6">
        <v>33205</v>
      </c>
      <c r="CN471" s="6">
        <v>34398</v>
      </c>
      <c r="CO471" s="5">
        <v>31486</v>
      </c>
      <c r="CP471" s="5">
        <v>32756</v>
      </c>
      <c r="CQ471" s="5">
        <v>36600</v>
      </c>
      <c r="CR471" s="6">
        <f t="shared" si="350"/>
        <v>34165.864285714284</v>
      </c>
      <c r="CS471" s="1"/>
      <c r="CT471" s="13">
        <v>588.72850803257563</v>
      </c>
      <c r="CU471" s="61" t="s">
        <v>35</v>
      </c>
      <c r="CV471" s="13">
        <v>500</v>
      </c>
      <c r="CW471" s="13">
        <v>1000</v>
      </c>
      <c r="CX471" s="13">
        <v>400</v>
      </c>
      <c r="CY471" s="14">
        <v>1600</v>
      </c>
      <c r="CZ471" s="13">
        <v>480</v>
      </c>
      <c r="DA471" s="13">
        <v>662</v>
      </c>
      <c r="DB471" s="13">
        <v>1000</v>
      </c>
      <c r="DC471" s="14">
        <v>1442</v>
      </c>
      <c r="DD471" s="61" t="s">
        <v>35</v>
      </c>
      <c r="DE471" s="13">
        <v>965</v>
      </c>
      <c r="DF471" s="13">
        <v>2000</v>
      </c>
      <c r="DG471" s="13">
        <v>2000</v>
      </c>
      <c r="DH471" s="14">
        <f t="shared" si="351"/>
        <v>1053.144042336048</v>
      </c>
      <c r="DI471" s="1"/>
      <c r="DJ471" s="5">
        <v>19500</v>
      </c>
      <c r="DK471" s="61" t="s">
        <v>35</v>
      </c>
      <c r="DL471" s="5">
        <v>22850</v>
      </c>
      <c r="DM471" s="5">
        <v>20539</v>
      </c>
      <c r="DN471" s="5">
        <v>19100</v>
      </c>
      <c r="DO471" s="6">
        <v>17850</v>
      </c>
      <c r="DP471" s="5">
        <v>19010</v>
      </c>
      <c r="DQ471" s="5">
        <v>19500</v>
      </c>
      <c r="DR471" s="5">
        <v>19808</v>
      </c>
      <c r="DS471" s="6">
        <v>18070</v>
      </c>
      <c r="DT471" s="61" t="s">
        <v>35</v>
      </c>
      <c r="DU471" s="5">
        <v>18092</v>
      </c>
      <c r="DV471" s="5">
        <v>24231</v>
      </c>
      <c r="DW471" s="5">
        <v>22000</v>
      </c>
      <c r="DX471" s="6">
        <f t="shared" si="352"/>
        <v>20045.833333333332</v>
      </c>
    </row>
    <row r="472" spans="1:128" s="27" customFormat="1" x14ac:dyDescent="0.25">
      <c r="A472" s="7">
        <v>467</v>
      </c>
      <c r="B472" s="5">
        <f t="shared" si="338"/>
        <v>4445.0970563298524</v>
      </c>
      <c r="C472" s="5">
        <f t="shared" si="339"/>
        <v>2397.2733469665986</v>
      </c>
      <c r="D472" s="5">
        <f t="shared" si="353"/>
        <v>5352.5860465116275</v>
      </c>
      <c r="E472" s="5">
        <f t="shared" si="354"/>
        <v>4804.6419130434779</v>
      </c>
      <c r="F472" s="5">
        <f t="shared" si="355"/>
        <v>5170.7625000000007</v>
      </c>
      <c r="G472" s="5">
        <f t="shared" si="356"/>
        <v>533.50708556149732</v>
      </c>
      <c r="H472" s="5">
        <f t="shared" si="356"/>
        <v>2270.744538170381</v>
      </c>
      <c r="I472" s="5">
        <f t="shared" si="357"/>
        <v>4386.5092610444644</v>
      </c>
      <c r="J472" s="5">
        <f t="shared" si="358"/>
        <v>4362.3250659562464</v>
      </c>
      <c r="K472" s="5">
        <f t="shared" si="359"/>
        <v>5393.2692167311479</v>
      </c>
      <c r="L472" s="57">
        <f t="shared" si="340"/>
        <v>1113.6243457616144</v>
      </c>
      <c r="M472" s="5">
        <f t="shared" si="360"/>
        <v>4088.6861839396779</v>
      </c>
      <c r="N472" s="5">
        <f t="shared" si="361"/>
        <v>19540.067008536043</v>
      </c>
      <c r="O472" s="5">
        <f t="shared" si="362"/>
        <v>3947.1494093120223</v>
      </c>
      <c r="P472" s="6">
        <f t="shared" si="341"/>
        <v>4843.3030698474759</v>
      </c>
      <c r="Q472" s="1"/>
      <c r="R472" s="5">
        <v>40</v>
      </c>
      <c r="S472" s="5">
        <v>17</v>
      </c>
      <c r="T472" s="5">
        <v>24</v>
      </c>
      <c r="U472" s="5">
        <v>80</v>
      </c>
      <c r="V472" s="5">
        <v>50</v>
      </c>
      <c r="W472" s="5">
        <v>8</v>
      </c>
      <c r="X472" s="5">
        <v>3</v>
      </c>
      <c r="Y472" s="5">
        <v>20</v>
      </c>
      <c r="Z472" s="5">
        <v>20</v>
      </c>
      <c r="AA472" s="5">
        <v>21</v>
      </c>
      <c r="AB472" s="5">
        <v>14</v>
      </c>
      <c r="AC472" s="5">
        <v>44</v>
      </c>
      <c r="AD472" s="5">
        <v>1</v>
      </c>
      <c r="AE472" s="5">
        <v>35</v>
      </c>
      <c r="AF472" s="6">
        <f t="shared" si="342"/>
        <v>26.928571428571427</v>
      </c>
      <c r="AG472" s="1"/>
      <c r="AH472" s="5">
        <f t="shared" si="343"/>
        <v>4047.6315092361756</v>
      </c>
      <c r="AI472" s="5">
        <f t="shared" si="363"/>
        <v>2397.2733469665986</v>
      </c>
      <c r="AJ472" s="5">
        <f t="shared" si="364"/>
        <v>4804.1860465116279</v>
      </c>
      <c r="AK472" s="5">
        <f t="shared" si="364"/>
        <v>4558.173913043478</v>
      </c>
      <c r="AL472" s="5">
        <f t="shared" si="365"/>
        <v>4597.7625000000007</v>
      </c>
      <c r="AM472" s="5">
        <f t="shared" si="365"/>
        <v>399.63208556149732</v>
      </c>
      <c r="AN472" s="5">
        <f t="shared" si="366"/>
        <v>1795.4945381703808</v>
      </c>
      <c r="AO472" s="5">
        <f t="shared" si="344"/>
        <v>4033.0349408027723</v>
      </c>
      <c r="AP472" s="5">
        <f t="shared" si="345"/>
        <v>4124.6290659562464</v>
      </c>
      <c r="AQ472" s="5">
        <f t="shared" si="367"/>
        <v>5242.894736842105</v>
      </c>
      <c r="AR472" s="5">
        <f t="shared" si="368"/>
        <v>1113.6243457616144</v>
      </c>
      <c r="AS472" s="5">
        <f t="shared" si="369"/>
        <v>3863.7079455977091</v>
      </c>
      <c r="AT472" s="5">
        <f t="shared" si="370"/>
        <v>19394.681008536045</v>
      </c>
      <c r="AU472" s="5">
        <f t="shared" si="371"/>
        <v>3815.1494093120223</v>
      </c>
      <c r="AV472" s="6">
        <f t="shared" si="346"/>
        <v>4584.8482423070191</v>
      </c>
      <c r="AW472" s="1"/>
      <c r="AX472" s="5">
        <f t="shared" si="347"/>
        <v>397.46554709367712</v>
      </c>
      <c r="AY472" s="61" t="s">
        <v>35</v>
      </c>
      <c r="AZ472" s="5">
        <f t="shared" si="372"/>
        <v>548.4</v>
      </c>
      <c r="BA472" s="5">
        <f t="shared" si="373"/>
        <v>246.46799999999999</v>
      </c>
      <c r="BB472" s="5">
        <f t="shared" si="374"/>
        <v>573</v>
      </c>
      <c r="BC472" s="5">
        <f t="shared" si="374"/>
        <v>133.875</v>
      </c>
      <c r="BD472" s="5">
        <f t="shared" si="375"/>
        <v>475.25</v>
      </c>
      <c r="BE472" s="5">
        <f t="shared" si="376"/>
        <v>353.47432024169183</v>
      </c>
      <c r="BF472" s="5">
        <f t="shared" si="377"/>
        <v>237.696</v>
      </c>
      <c r="BG472" s="5">
        <f t="shared" si="378"/>
        <v>150.37447988904299</v>
      </c>
      <c r="BH472" s="61" t="s">
        <v>35</v>
      </c>
      <c r="BI472" s="5">
        <f t="shared" si="379"/>
        <v>224.9782383419689</v>
      </c>
      <c r="BJ472" s="5">
        <f t="shared" si="380"/>
        <v>145.386</v>
      </c>
      <c r="BK472" s="5">
        <f t="shared" si="381"/>
        <v>132</v>
      </c>
      <c r="BL472" s="6">
        <f t="shared" si="348"/>
        <v>301.53063213053173</v>
      </c>
      <c r="BM472" s="1"/>
      <c r="BN472" s="13">
        <v>102.4302728778388</v>
      </c>
      <c r="BO472" s="13">
        <v>176.04</v>
      </c>
      <c r="BP472" s="13">
        <v>86</v>
      </c>
      <c r="BQ472" s="13">
        <v>92</v>
      </c>
      <c r="BR472" s="13">
        <v>96</v>
      </c>
      <c r="BS472" s="14">
        <v>935</v>
      </c>
      <c r="BT472" s="13">
        <v>236.59219839948588</v>
      </c>
      <c r="BU472" s="14">
        <v>103.89</v>
      </c>
      <c r="BV472" s="13">
        <v>94.690696728010465</v>
      </c>
      <c r="BW472" s="14">
        <v>76</v>
      </c>
      <c r="BX472" s="14">
        <v>370.66</v>
      </c>
      <c r="BY472" s="14">
        <v>97.79</v>
      </c>
      <c r="BZ472" s="13">
        <v>20.266999999999999</v>
      </c>
      <c r="CA472" s="13">
        <v>115.12</v>
      </c>
      <c r="CB472" s="14">
        <f t="shared" si="349"/>
        <v>185.89144057180962</v>
      </c>
      <c r="CC472" s="1"/>
      <c r="CD472" s="5">
        <v>34550</v>
      </c>
      <c r="CE472" s="5">
        <v>35168</v>
      </c>
      <c r="CF472" s="5">
        <v>34430</v>
      </c>
      <c r="CG472" s="5">
        <v>34946</v>
      </c>
      <c r="CH472" s="5">
        <v>36782.100000000006</v>
      </c>
      <c r="CI472" s="6">
        <v>31138</v>
      </c>
      <c r="CJ472" s="5">
        <v>35400</v>
      </c>
      <c r="CK472" s="5">
        <v>34916</v>
      </c>
      <c r="CL472" s="5">
        <v>32547</v>
      </c>
      <c r="CM472" s="6">
        <v>33205</v>
      </c>
      <c r="CN472" s="6">
        <v>34398</v>
      </c>
      <c r="CO472" s="5">
        <v>31486</v>
      </c>
      <c r="CP472" s="5">
        <v>32756</v>
      </c>
      <c r="CQ472" s="5">
        <v>36600</v>
      </c>
      <c r="CR472" s="6">
        <f t="shared" si="350"/>
        <v>34165.864285714284</v>
      </c>
      <c r="CS472" s="1"/>
      <c r="CT472" s="13">
        <v>588.73027287783873</v>
      </c>
      <c r="CU472" s="61" t="s">
        <v>35</v>
      </c>
      <c r="CV472" s="13">
        <v>500</v>
      </c>
      <c r="CW472" s="13">
        <v>1000</v>
      </c>
      <c r="CX472" s="13">
        <v>400</v>
      </c>
      <c r="CY472" s="14">
        <v>1600</v>
      </c>
      <c r="CZ472" s="13">
        <v>480</v>
      </c>
      <c r="DA472" s="13">
        <v>662</v>
      </c>
      <c r="DB472" s="13">
        <v>1000</v>
      </c>
      <c r="DC472" s="14">
        <v>1442</v>
      </c>
      <c r="DD472" s="61" t="s">
        <v>35</v>
      </c>
      <c r="DE472" s="13">
        <v>965</v>
      </c>
      <c r="DF472" s="13">
        <v>2000</v>
      </c>
      <c r="DG472" s="13">
        <v>2000</v>
      </c>
      <c r="DH472" s="14">
        <f t="shared" si="351"/>
        <v>1053.1441894064865</v>
      </c>
      <c r="DI472" s="1"/>
      <c r="DJ472" s="5">
        <v>19500</v>
      </c>
      <c r="DK472" s="61" t="s">
        <v>35</v>
      </c>
      <c r="DL472" s="5">
        <v>22850</v>
      </c>
      <c r="DM472" s="5">
        <v>20539</v>
      </c>
      <c r="DN472" s="5">
        <v>19100</v>
      </c>
      <c r="DO472" s="6">
        <v>17850</v>
      </c>
      <c r="DP472" s="5">
        <v>19010</v>
      </c>
      <c r="DQ472" s="5">
        <v>19500</v>
      </c>
      <c r="DR472" s="5">
        <v>19808</v>
      </c>
      <c r="DS472" s="6">
        <v>18070</v>
      </c>
      <c r="DT472" s="61" t="s">
        <v>35</v>
      </c>
      <c r="DU472" s="5">
        <v>18092</v>
      </c>
      <c r="DV472" s="5">
        <v>24231</v>
      </c>
      <c r="DW472" s="5">
        <v>22000</v>
      </c>
      <c r="DX472" s="6">
        <f t="shared" si="352"/>
        <v>20045.833333333332</v>
      </c>
    </row>
    <row r="473" spans="1:128" s="27" customFormat="1" x14ac:dyDescent="0.25">
      <c r="A473" s="7">
        <v>468</v>
      </c>
      <c r="B473" s="5">
        <f t="shared" si="338"/>
        <v>4445.0262781948486</v>
      </c>
      <c r="C473" s="5">
        <f t="shared" si="339"/>
        <v>2395.6403269754769</v>
      </c>
      <c r="D473" s="5">
        <f t="shared" si="353"/>
        <v>5352.5860465116275</v>
      </c>
      <c r="E473" s="5">
        <f t="shared" si="354"/>
        <v>4804.6419130434779</v>
      </c>
      <c r="F473" s="5">
        <f t="shared" si="355"/>
        <v>5170.7625000000007</v>
      </c>
      <c r="G473" s="5">
        <f t="shared" si="356"/>
        <v>533.50708556149732</v>
      </c>
      <c r="H473" s="5">
        <f t="shared" si="356"/>
        <v>2270.744538170381</v>
      </c>
      <c r="I473" s="5">
        <f t="shared" si="357"/>
        <v>4386.5092610444644</v>
      </c>
      <c r="J473" s="5">
        <f t="shared" si="358"/>
        <v>4362.3250659562464</v>
      </c>
      <c r="K473" s="5">
        <f t="shared" si="359"/>
        <v>5393.2692167311479</v>
      </c>
      <c r="L473" s="57">
        <f t="shared" si="340"/>
        <v>1113.6243457616144</v>
      </c>
      <c r="M473" s="5">
        <f t="shared" si="360"/>
        <v>4088.2911217775518</v>
      </c>
      <c r="N473" s="5">
        <f t="shared" si="361"/>
        <v>19539.110097098874</v>
      </c>
      <c r="O473" s="5">
        <f t="shared" si="362"/>
        <v>3947.1494093120223</v>
      </c>
      <c r="P473" s="6">
        <f t="shared" si="341"/>
        <v>4843.084800438517</v>
      </c>
      <c r="Q473" s="1"/>
      <c r="R473" s="5">
        <v>40</v>
      </c>
      <c r="S473" s="5">
        <v>17</v>
      </c>
      <c r="T473" s="5">
        <v>24</v>
      </c>
      <c r="U473" s="5">
        <v>80</v>
      </c>
      <c r="V473" s="5">
        <v>50</v>
      </c>
      <c r="W473" s="5">
        <v>8</v>
      </c>
      <c r="X473" s="5">
        <v>3</v>
      </c>
      <c r="Y473" s="5">
        <v>20</v>
      </c>
      <c r="Z473" s="5">
        <v>20</v>
      </c>
      <c r="AA473" s="5">
        <v>21</v>
      </c>
      <c r="AB473" s="5">
        <v>14</v>
      </c>
      <c r="AC473" s="5">
        <v>44</v>
      </c>
      <c r="AD473" s="5">
        <v>1</v>
      </c>
      <c r="AE473" s="5">
        <v>35</v>
      </c>
      <c r="AF473" s="6">
        <f t="shared" si="342"/>
        <v>26.928571428571427</v>
      </c>
      <c r="AG473" s="1"/>
      <c r="AH473" s="5">
        <f t="shared" si="343"/>
        <v>4047.5619200372007</v>
      </c>
      <c r="AI473" s="5">
        <f t="shared" si="363"/>
        <v>2395.6403269754769</v>
      </c>
      <c r="AJ473" s="5">
        <f t="shared" si="364"/>
        <v>4804.1860465116279</v>
      </c>
      <c r="AK473" s="5">
        <f t="shared" si="364"/>
        <v>4558.173913043478</v>
      </c>
      <c r="AL473" s="5">
        <f t="shared" si="365"/>
        <v>4597.7625000000007</v>
      </c>
      <c r="AM473" s="5">
        <f t="shared" si="365"/>
        <v>399.63208556149732</v>
      </c>
      <c r="AN473" s="5">
        <f t="shared" si="366"/>
        <v>1795.4945381703808</v>
      </c>
      <c r="AO473" s="5">
        <f t="shared" si="344"/>
        <v>4033.0349408027723</v>
      </c>
      <c r="AP473" s="5">
        <f t="shared" si="345"/>
        <v>4124.6290659562464</v>
      </c>
      <c r="AQ473" s="5">
        <f t="shared" si="367"/>
        <v>5242.894736842105</v>
      </c>
      <c r="AR473" s="5">
        <f t="shared" si="368"/>
        <v>1113.6243457616144</v>
      </c>
      <c r="AS473" s="5">
        <f t="shared" si="369"/>
        <v>3863.312883435583</v>
      </c>
      <c r="AT473" s="5">
        <f t="shared" si="370"/>
        <v>19393.724097098875</v>
      </c>
      <c r="AU473" s="5">
        <f t="shared" si="371"/>
        <v>3815.1494093120223</v>
      </c>
      <c r="AV473" s="6">
        <f t="shared" si="346"/>
        <v>4584.6300578220635</v>
      </c>
      <c r="AW473" s="1"/>
      <c r="AX473" s="5">
        <f t="shared" si="347"/>
        <v>397.46435815764806</v>
      </c>
      <c r="AY473" s="61" t="s">
        <v>35</v>
      </c>
      <c r="AZ473" s="5">
        <f t="shared" si="372"/>
        <v>548.4</v>
      </c>
      <c r="BA473" s="5">
        <f t="shared" si="373"/>
        <v>246.46799999999999</v>
      </c>
      <c r="BB473" s="5">
        <f t="shared" si="374"/>
        <v>573</v>
      </c>
      <c r="BC473" s="5">
        <f t="shared" si="374"/>
        <v>133.875</v>
      </c>
      <c r="BD473" s="5">
        <f t="shared" si="375"/>
        <v>475.25</v>
      </c>
      <c r="BE473" s="5">
        <f t="shared" si="376"/>
        <v>353.47432024169183</v>
      </c>
      <c r="BF473" s="5">
        <f t="shared" si="377"/>
        <v>237.696</v>
      </c>
      <c r="BG473" s="5">
        <f t="shared" si="378"/>
        <v>150.37447988904299</v>
      </c>
      <c r="BH473" s="61" t="s">
        <v>35</v>
      </c>
      <c r="BI473" s="5">
        <f t="shared" si="379"/>
        <v>224.9782383419689</v>
      </c>
      <c r="BJ473" s="5">
        <f t="shared" si="380"/>
        <v>145.386</v>
      </c>
      <c r="BK473" s="5">
        <f t="shared" si="381"/>
        <v>132</v>
      </c>
      <c r="BL473" s="6">
        <f t="shared" si="348"/>
        <v>301.53053305252928</v>
      </c>
      <c r="BM473" s="1"/>
      <c r="BN473" s="13">
        <v>102.432033948029</v>
      </c>
      <c r="BO473" s="13">
        <v>176.16</v>
      </c>
      <c r="BP473" s="13">
        <v>86</v>
      </c>
      <c r="BQ473" s="13">
        <v>92</v>
      </c>
      <c r="BR473" s="13">
        <v>96</v>
      </c>
      <c r="BS473" s="14">
        <v>935</v>
      </c>
      <c r="BT473" s="13">
        <v>236.59219839948588</v>
      </c>
      <c r="BU473" s="14">
        <v>103.89</v>
      </c>
      <c r="BV473" s="13">
        <v>94.690696728010465</v>
      </c>
      <c r="BW473" s="14">
        <v>76</v>
      </c>
      <c r="BX473" s="14">
        <v>370.66</v>
      </c>
      <c r="BY473" s="14">
        <v>97.8</v>
      </c>
      <c r="BZ473" s="13">
        <v>20.268000000000001</v>
      </c>
      <c r="CA473" s="13">
        <v>115.12</v>
      </c>
      <c r="CB473" s="14">
        <f t="shared" si="349"/>
        <v>185.90092350539467</v>
      </c>
      <c r="CC473" s="1"/>
      <c r="CD473" s="5">
        <v>34550</v>
      </c>
      <c r="CE473" s="5">
        <v>35168</v>
      </c>
      <c r="CF473" s="5">
        <v>34430</v>
      </c>
      <c r="CG473" s="5">
        <v>34946</v>
      </c>
      <c r="CH473" s="5">
        <v>36782.100000000006</v>
      </c>
      <c r="CI473" s="6">
        <v>31138</v>
      </c>
      <c r="CJ473" s="5">
        <v>35400</v>
      </c>
      <c r="CK473" s="5">
        <v>34916</v>
      </c>
      <c r="CL473" s="5">
        <v>32547</v>
      </c>
      <c r="CM473" s="6">
        <v>33205</v>
      </c>
      <c r="CN473" s="6">
        <v>34398</v>
      </c>
      <c r="CO473" s="5">
        <v>31486</v>
      </c>
      <c r="CP473" s="5">
        <v>32756</v>
      </c>
      <c r="CQ473" s="5">
        <v>36600</v>
      </c>
      <c r="CR473" s="6">
        <f t="shared" si="350"/>
        <v>34165.864285714284</v>
      </c>
      <c r="CS473" s="1"/>
      <c r="CT473" s="13">
        <v>588.73203394802897</v>
      </c>
      <c r="CU473" s="61" t="s">
        <v>35</v>
      </c>
      <c r="CV473" s="13">
        <v>500</v>
      </c>
      <c r="CW473" s="13">
        <v>1000</v>
      </c>
      <c r="CX473" s="13">
        <v>400</v>
      </c>
      <c r="CY473" s="14">
        <v>1600</v>
      </c>
      <c r="CZ473" s="13">
        <v>480</v>
      </c>
      <c r="DA473" s="13">
        <v>662</v>
      </c>
      <c r="DB473" s="13">
        <v>1000</v>
      </c>
      <c r="DC473" s="14">
        <v>1442</v>
      </c>
      <c r="DD473" s="61" t="s">
        <v>35</v>
      </c>
      <c r="DE473" s="13">
        <v>965</v>
      </c>
      <c r="DF473" s="13">
        <v>2000</v>
      </c>
      <c r="DG473" s="13">
        <v>2000</v>
      </c>
      <c r="DH473" s="14">
        <f t="shared" si="351"/>
        <v>1053.1443361623358</v>
      </c>
      <c r="DI473" s="1"/>
      <c r="DJ473" s="5">
        <v>19500</v>
      </c>
      <c r="DK473" s="61" t="s">
        <v>35</v>
      </c>
      <c r="DL473" s="5">
        <v>22850</v>
      </c>
      <c r="DM473" s="5">
        <v>20539</v>
      </c>
      <c r="DN473" s="5">
        <v>19100</v>
      </c>
      <c r="DO473" s="6">
        <v>17850</v>
      </c>
      <c r="DP473" s="5">
        <v>19010</v>
      </c>
      <c r="DQ473" s="5">
        <v>19500</v>
      </c>
      <c r="DR473" s="5">
        <v>19808</v>
      </c>
      <c r="DS473" s="6">
        <v>18070</v>
      </c>
      <c r="DT473" s="61" t="s">
        <v>35</v>
      </c>
      <c r="DU473" s="5">
        <v>18092</v>
      </c>
      <c r="DV473" s="5">
        <v>24231</v>
      </c>
      <c r="DW473" s="5">
        <v>22000</v>
      </c>
      <c r="DX473" s="6">
        <f t="shared" si="352"/>
        <v>20045.833333333332</v>
      </c>
    </row>
    <row r="474" spans="1:128" s="27" customFormat="1" x14ac:dyDescent="0.25">
      <c r="A474" s="7">
        <v>469</v>
      </c>
      <c r="B474" s="5">
        <f t="shared" si="338"/>
        <v>4444.9556535261154</v>
      </c>
      <c r="C474" s="5">
        <f t="shared" si="339"/>
        <v>2394.0095302927161</v>
      </c>
      <c r="D474" s="5">
        <f t="shared" si="353"/>
        <v>5352.5860465116275</v>
      </c>
      <c r="E474" s="5">
        <f t="shared" si="354"/>
        <v>4804.6419130434779</v>
      </c>
      <c r="F474" s="5">
        <f t="shared" si="355"/>
        <v>5170.7625000000007</v>
      </c>
      <c r="G474" s="5">
        <f t="shared" si="356"/>
        <v>533.50708556149732</v>
      </c>
      <c r="H474" s="5">
        <f t="shared" si="356"/>
        <v>2270.744538170381</v>
      </c>
      <c r="I474" s="5">
        <f t="shared" si="357"/>
        <v>4386.5092610444644</v>
      </c>
      <c r="J474" s="5">
        <f t="shared" si="358"/>
        <v>4362.3250659562464</v>
      </c>
      <c r="K474" s="5">
        <f t="shared" si="359"/>
        <v>5393.2692167311479</v>
      </c>
      <c r="L474" s="57">
        <f t="shared" si="340"/>
        <v>1113.6243457616144</v>
      </c>
      <c r="M474" s="5">
        <f t="shared" si="360"/>
        <v>4087.8961403969734</v>
      </c>
      <c r="N474" s="5">
        <f t="shared" si="361"/>
        <v>19538.153280082883</v>
      </c>
      <c r="O474" s="5">
        <f t="shared" si="362"/>
        <v>3947.1494093120223</v>
      </c>
      <c r="P474" s="6">
        <f t="shared" si="341"/>
        <v>4842.8667133136551</v>
      </c>
      <c r="Q474" s="1"/>
      <c r="R474" s="5">
        <v>40</v>
      </c>
      <c r="S474" s="5">
        <v>17</v>
      </c>
      <c r="T474" s="5">
        <v>24</v>
      </c>
      <c r="U474" s="5">
        <v>80</v>
      </c>
      <c r="V474" s="5">
        <v>50</v>
      </c>
      <c r="W474" s="5">
        <v>8</v>
      </c>
      <c r="X474" s="5">
        <v>3</v>
      </c>
      <c r="Y474" s="5">
        <v>20</v>
      </c>
      <c r="Z474" s="5">
        <v>20</v>
      </c>
      <c r="AA474" s="5">
        <v>21</v>
      </c>
      <c r="AB474" s="5">
        <v>14</v>
      </c>
      <c r="AC474" s="5">
        <v>44</v>
      </c>
      <c r="AD474" s="5">
        <v>1</v>
      </c>
      <c r="AE474" s="5">
        <v>35</v>
      </c>
      <c r="AF474" s="6">
        <f t="shared" si="342"/>
        <v>26.928571428571427</v>
      </c>
      <c r="AG474" s="1"/>
      <c r="AH474" s="5">
        <f t="shared" si="343"/>
        <v>4047.4924817596539</v>
      </c>
      <c r="AI474" s="5">
        <f t="shared" si="363"/>
        <v>2394.0095302927161</v>
      </c>
      <c r="AJ474" s="5">
        <f t="shared" si="364"/>
        <v>4804.1860465116279</v>
      </c>
      <c r="AK474" s="5">
        <f t="shared" si="364"/>
        <v>4558.173913043478</v>
      </c>
      <c r="AL474" s="5">
        <f t="shared" si="365"/>
        <v>4597.7625000000007</v>
      </c>
      <c r="AM474" s="5">
        <f t="shared" si="365"/>
        <v>399.63208556149732</v>
      </c>
      <c r="AN474" s="5">
        <f t="shared" si="366"/>
        <v>1795.4945381703808</v>
      </c>
      <c r="AO474" s="5">
        <f t="shared" si="344"/>
        <v>4033.0349408027723</v>
      </c>
      <c r="AP474" s="5">
        <f t="shared" si="345"/>
        <v>4124.6290659562464</v>
      </c>
      <c r="AQ474" s="5">
        <f t="shared" si="367"/>
        <v>5242.894736842105</v>
      </c>
      <c r="AR474" s="5">
        <f t="shared" si="368"/>
        <v>1113.6243457616144</v>
      </c>
      <c r="AS474" s="5">
        <f t="shared" si="369"/>
        <v>3862.9179020550046</v>
      </c>
      <c r="AT474" s="5">
        <f t="shared" si="370"/>
        <v>19392.767280082884</v>
      </c>
      <c r="AU474" s="5">
        <f t="shared" si="371"/>
        <v>3815.1494093120223</v>
      </c>
      <c r="AV474" s="6">
        <f t="shared" si="346"/>
        <v>4584.4120554394285</v>
      </c>
      <c r="AW474" s="1"/>
      <c r="AX474" s="5">
        <f t="shared" si="347"/>
        <v>397.46317176646141</v>
      </c>
      <c r="AY474" s="61" t="s">
        <v>35</v>
      </c>
      <c r="AZ474" s="5">
        <f t="shared" si="372"/>
        <v>548.4</v>
      </c>
      <c r="BA474" s="5">
        <f t="shared" si="373"/>
        <v>246.46799999999999</v>
      </c>
      <c r="BB474" s="5">
        <f t="shared" si="374"/>
        <v>573</v>
      </c>
      <c r="BC474" s="5">
        <f t="shared" si="374"/>
        <v>133.875</v>
      </c>
      <c r="BD474" s="5">
        <f t="shared" si="375"/>
        <v>475.25</v>
      </c>
      <c r="BE474" s="5">
        <f t="shared" si="376"/>
        <v>353.47432024169183</v>
      </c>
      <c r="BF474" s="5">
        <f t="shared" si="377"/>
        <v>237.696</v>
      </c>
      <c r="BG474" s="5">
        <f t="shared" si="378"/>
        <v>150.37447988904299</v>
      </c>
      <c r="BH474" s="61" t="s">
        <v>35</v>
      </c>
      <c r="BI474" s="5">
        <f t="shared" si="379"/>
        <v>224.9782383419689</v>
      </c>
      <c r="BJ474" s="5">
        <f t="shared" si="380"/>
        <v>145.386</v>
      </c>
      <c r="BK474" s="5">
        <f t="shared" si="381"/>
        <v>132</v>
      </c>
      <c r="BL474" s="6">
        <f t="shared" si="348"/>
        <v>301.53043418659706</v>
      </c>
      <c r="BM474" s="1"/>
      <c r="BN474" s="13">
        <v>102.43379125926182</v>
      </c>
      <c r="BO474" s="13">
        <v>176.28</v>
      </c>
      <c r="BP474" s="13">
        <v>86</v>
      </c>
      <c r="BQ474" s="13">
        <v>92</v>
      </c>
      <c r="BR474" s="13">
        <v>96</v>
      </c>
      <c r="BS474" s="14">
        <v>935</v>
      </c>
      <c r="BT474" s="13">
        <v>236.59219839948588</v>
      </c>
      <c r="BU474" s="14">
        <v>103.89</v>
      </c>
      <c r="BV474" s="13">
        <v>94.690696728010465</v>
      </c>
      <c r="BW474" s="14">
        <v>76</v>
      </c>
      <c r="BX474" s="14">
        <v>370.66</v>
      </c>
      <c r="BY474" s="14">
        <v>97.81</v>
      </c>
      <c r="BZ474" s="13">
        <v>20.269000000000002</v>
      </c>
      <c r="CA474" s="13">
        <v>115.12</v>
      </c>
      <c r="CB474" s="14">
        <f t="shared" si="349"/>
        <v>185.9104061704827</v>
      </c>
      <c r="CC474" s="1"/>
      <c r="CD474" s="5">
        <v>34550</v>
      </c>
      <c r="CE474" s="5">
        <v>35168</v>
      </c>
      <c r="CF474" s="5">
        <v>34430</v>
      </c>
      <c r="CG474" s="5">
        <v>34946</v>
      </c>
      <c r="CH474" s="5">
        <v>36782.100000000006</v>
      </c>
      <c r="CI474" s="6">
        <v>31138</v>
      </c>
      <c r="CJ474" s="5">
        <v>35400</v>
      </c>
      <c r="CK474" s="5">
        <v>34916</v>
      </c>
      <c r="CL474" s="5">
        <v>32547</v>
      </c>
      <c r="CM474" s="6">
        <v>33205</v>
      </c>
      <c r="CN474" s="6">
        <v>34398</v>
      </c>
      <c r="CO474" s="5">
        <v>31486</v>
      </c>
      <c r="CP474" s="5">
        <v>32756</v>
      </c>
      <c r="CQ474" s="5">
        <v>36600</v>
      </c>
      <c r="CR474" s="6">
        <f t="shared" si="350"/>
        <v>34165.864285714284</v>
      </c>
      <c r="CS474" s="1"/>
      <c r="CT474" s="13">
        <v>588.73379125926181</v>
      </c>
      <c r="CU474" s="61" t="s">
        <v>35</v>
      </c>
      <c r="CV474" s="13">
        <v>500</v>
      </c>
      <c r="CW474" s="13">
        <v>1000</v>
      </c>
      <c r="CX474" s="13">
        <v>400</v>
      </c>
      <c r="CY474" s="14">
        <v>1600</v>
      </c>
      <c r="CZ474" s="13">
        <v>480</v>
      </c>
      <c r="DA474" s="13">
        <v>662</v>
      </c>
      <c r="DB474" s="13">
        <v>1000</v>
      </c>
      <c r="DC474" s="14">
        <v>1442</v>
      </c>
      <c r="DD474" s="61" t="s">
        <v>35</v>
      </c>
      <c r="DE474" s="13">
        <v>965</v>
      </c>
      <c r="DF474" s="13">
        <v>2000</v>
      </c>
      <c r="DG474" s="13">
        <v>2000</v>
      </c>
      <c r="DH474" s="14">
        <f t="shared" si="351"/>
        <v>1053.1444826049385</v>
      </c>
      <c r="DI474" s="1"/>
      <c r="DJ474" s="5">
        <v>19500</v>
      </c>
      <c r="DK474" s="61" t="s">
        <v>35</v>
      </c>
      <c r="DL474" s="5">
        <v>22850</v>
      </c>
      <c r="DM474" s="5">
        <v>20539</v>
      </c>
      <c r="DN474" s="5">
        <v>19100</v>
      </c>
      <c r="DO474" s="6">
        <v>17850</v>
      </c>
      <c r="DP474" s="5">
        <v>19010</v>
      </c>
      <c r="DQ474" s="5">
        <v>19500</v>
      </c>
      <c r="DR474" s="5">
        <v>19808</v>
      </c>
      <c r="DS474" s="6">
        <v>18070</v>
      </c>
      <c r="DT474" s="61" t="s">
        <v>35</v>
      </c>
      <c r="DU474" s="5">
        <v>18092</v>
      </c>
      <c r="DV474" s="5">
        <v>24231</v>
      </c>
      <c r="DW474" s="5">
        <v>22000</v>
      </c>
      <c r="DX474" s="6">
        <f t="shared" si="352"/>
        <v>20045.833333333332</v>
      </c>
    </row>
    <row r="475" spans="1:128" s="27" customFormat="1" x14ac:dyDescent="0.25">
      <c r="A475" s="7">
        <v>470</v>
      </c>
      <c r="B475" s="5">
        <f t="shared" si="338"/>
        <v>4444.8851816646966</v>
      </c>
      <c r="C475" s="5">
        <f t="shared" si="339"/>
        <v>2392.3809523809523</v>
      </c>
      <c r="D475" s="5">
        <f t="shared" si="353"/>
        <v>5352.5860465116275</v>
      </c>
      <c r="E475" s="5">
        <f t="shared" si="354"/>
        <v>4804.6419130434779</v>
      </c>
      <c r="F475" s="5">
        <f t="shared" si="355"/>
        <v>5170.7625000000007</v>
      </c>
      <c r="G475" s="5">
        <f t="shared" si="356"/>
        <v>533.50708556149732</v>
      </c>
      <c r="H475" s="5">
        <f t="shared" si="356"/>
        <v>2270.744538170381</v>
      </c>
      <c r="I475" s="5">
        <f t="shared" si="357"/>
        <v>4386.5092610444644</v>
      </c>
      <c r="J475" s="5">
        <f t="shared" si="358"/>
        <v>4362.3250659562464</v>
      </c>
      <c r="K475" s="5">
        <f t="shared" si="359"/>
        <v>5393.2692167311479</v>
      </c>
      <c r="L475" s="57">
        <f t="shared" si="340"/>
        <v>1113.6243457616144</v>
      </c>
      <c r="M475" s="5">
        <f t="shared" si="360"/>
        <v>4087.8961403969734</v>
      </c>
      <c r="N475" s="5">
        <f t="shared" si="361"/>
        <v>19537.196557474097</v>
      </c>
      <c r="O475" s="5">
        <f t="shared" si="362"/>
        <v>3947.1494093120223</v>
      </c>
      <c r="P475" s="6">
        <f t="shared" si="341"/>
        <v>4842.677015286371</v>
      </c>
      <c r="Q475" s="1"/>
      <c r="R475" s="5">
        <v>40</v>
      </c>
      <c r="S475" s="5">
        <v>17</v>
      </c>
      <c r="T475" s="5">
        <v>24</v>
      </c>
      <c r="U475" s="5">
        <v>80</v>
      </c>
      <c r="V475" s="5">
        <v>50</v>
      </c>
      <c r="W475" s="5">
        <v>8</v>
      </c>
      <c r="X475" s="5">
        <v>3</v>
      </c>
      <c r="Y475" s="5">
        <v>20</v>
      </c>
      <c r="Z475" s="5">
        <v>20</v>
      </c>
      <c r="AA475" s="5">
        <v>21</v>
      </c>
      <c r="AB475" s="5">
        <v>14</v>
      </c>
      <c r="AC475" s="5">
        <v>44</v>
      </c>
      <c r="AD475" s="5">
        <v>1</v>
      </c>
      <c r="AE475" s="5">
        <v>35</v>
      </c>
      <c r="AF475" s="6">
        <f t="shared" si="342"/>
        <v>26.928571428571427</v>
      </c>
      <c r="AG475" s="1"/>
      <c r="AH475" s="5">
        <f t="shared" si="343"/>
        <v>4047.423193755435</v>
      </c>
      <c r="AI475" s="5">
        <f t="shared" si="363"/>
        <v>2392.3809523809523</v>
      </c>
      <c r="AJ475" s="5">
        <f t="shared" si="364"/>
        <v>4804.1860465116279</v>
      </c>
      <c r="AK475" s="5">
        <f t="shared" si="364"/>
        <v>4558.173913043478</v>
      </c>
      <c r="AL475" s="5">
        <f t="shared" si="365"/>
        <v>4597.7625000000007</v>
      </c>
      <c r="AM475" s="5">
        <f t="shared" si="365"/>
        <v>399.63208556149732</v>
      </c>
      <c r="AN475" s="5">
        <f t="shared" si="366"/>
        <v>1795.4945381703808</v>
      </c>
      <c r="AO475" s="5">
        <f t="shared" si="344"/>
        <v>4033.0349408027723</v>
      </c>
      <c r="AP475" s="5">
        <f t="shared" si="345"/>
        <v>4124.6290659562464</v>
      </c>
      <c r="AQ475" s="5">
        <f t="shared" si="367"/>
        <v>5242.894736842105</v>
      </c>
      <c r="AR475" s="5">
        <f t="shared" si="368"/>
        <v>1113.6243457616144</v>
      </c>
      <c r="AS475" s="5">
        <f t="shared" si="369"/>
        <v>3862.9179020550046</v>
      </c>
      <c r="AT475" s="5">
        <f t="shared" si="370"/>
        <v>19391.810557474098</v>
      </c>
      <c r="AU475" s="5">
        <f t="shared" si="371"/>
        <v>3815.1494093120223</v>
      </c>
      <c r="AV475" s="6">
        <f t="shared" si="346"/>
        <v>4584.2224419733739</v>
      </c>
      <c r="AW475" s="1"/>
      <c r="AX475" s="5">
        <f t="shared" si="347"/>
        <v>397.46198790926138</v>
      </c>
      <c r="AY475" s="61" t="s">
        <v>35</v>
      </c>
      <c r="AZ475" s="5">
        <f t="shared" si="372"/>
        <v>548.4</v>
      </c>
      <c r="BA475" s="5">
        <f t="shared" si="373"/>
        <v>246.46799999999999</v>
      </c>
      <c r="BB475" s="5">
        <f t="shared" si="374"/>
        <v>573</v>
      </c>
      <c r="BC475" s="5">
        <f t="shared" si="374"/>
        <v>133.875</v>
      </c>
      <c r="BD475" s="5">
        <f t="shared" si="375"/>
        <v>475.25</v>
      </c>
      <c r="BE475" s="5">
        <f t="shared" si="376"/>
        <v>353.47432024169183</v>
      </c>
      <c r="BF475" s="5">
        <f t="shared" si="377"/>
        <v>237.696</v>
      </c>
      <c r="BG475" s="5">
        <f t="shared" si="378"/>
        <v>150.37447988904299</v>
      </c>
      <c r="BH475" s="61" t="s">
        <v>35</v>
      </c>
      <c r="BI475" s="5">
        <f t="shared" si="379"/>
        <v>224.9782383419689</v>
      </c>
      <c r="BJ475" s="5">
        <f t="shared" si="380"/>
        <v>145.386</v>
      </c>
      <c r="BK475" s="5">
        <f t="shared" si="381"/>
        <v>132</v>
      </c>
      <c r="BL475" s="6">
        <f t="shared" si="348"/>
        <v>301.53033553183042</v>
      </c>
      <c r="BM475" s="1"/>
      <c r="BN475" s="13">
        <v>102.43554482754989</v>
      </c>
      <c r="BO475" s="13">
        <v>176.4</v>
      </c>
      <c r="BP475" s="13">
        <v>86</v>
      </c>
      <c r="BQ475" s="13">
        <v>92</v>
      </c>
      <c r="BR475" s="13">
        <v>96</v>
      </c>
      <c r="BS475" s="14">
        <v>935</v>
      </c>
      <c r="BT475" s="13">
        <v>236.59219839948588</v>
      </c>
      <c r="BU475" s="14">
        <v>103.89</v>
      </c>
      <c r="BV475" s="13">
        <v>94.690696728010465</v>
      </c>
      <c r="BW475" s="14">
        <v>76</v>
      </c>
      <c r="BX475" s="14">
        <v>370.66</v>
      </c>
      <c r="BY475" s="14">
        <v>97.81</v>
      </c>
      <c r="BZ475" s="13">
        <v>20.27</v>
      </c>
      <c r="CA475" s="13">
        <v>115.12</v>
      </c>
      <c r="CB475" s="14">
        <f t="shared" si="349"/>
        <v>185.91917428250329</v>
      </c>
      <c r="CC475" s="1"/>
      <c r="CD475" s="5">
        <v>34550</v>
      </c>
      <c r="CE475" s="5">
        <v>35168</v>
      </c>
      <c r="CF475" s="5">
        <v>34430</v>
      </c>
      <c r="CG475" s="5">
        <v>34946</v>
      </c>
      <c r="CH475" s="5">
        <v>36782.100000000006</v>
      </c>
      <c r="CI475" s="6">
        <v>31138</v>
      </c>
      <c r="CJ475" s="5">
        <v>35400</v>
      </c>
      <c r="CK475" s="5">
        <v>34916</v>
      </c>
      <c r="CL475" s="5">
        <v>32547</v>
      </c>
      <c r="CM475" s="6">
        <v>33205</v>
      </c>
      <c r="CN475" s="6">
        <v>34398</v>
      </c>
      <c r="CO475" s="5">
        <v>31486</v>
      </c>
      <c r="CP475" s="5">
        <v>32756</v>
      </c>
      <c r="CQ475" s="5">
        <v>36600</v>
      </c>
      <c r="CR475" s="6">
        <f t="shared" si="350"/>
        <v>34165.864285714284</v>
      </c>
      <c r="CS475" s="1"/>
      <c r="CT475" s="13">
        <v>588.7355448275498</v>
      </c>
      <c r="CU475" s="61" t="s">
        <v>35</v>
      </c>
      <c r="CV475" s="13">
        <v>500</v>
      </c>
      <c r="CW475" s="13">
        <v>1000</v>
      </c>
      <c r="CX475" s="13">
        <v>400</v>
      </c>
      <c r="CY475" s="14">
        <v>1600</v>
      </c>
      <c r="CZ475" s="13">
        <v>480</v>
      </c>
      <c r="DA475" s="13">
        <v>662</v>
      </c>
      <c r="DB475" s="13">
        <v>1000</v>
      </c>
      <c r="DC475" s="14">
        <v>1442</v>
      </c>
      <c r="DD475" s="61" t="s">
        <v>35</v>
      </c>
      <c r="DE475" s="13">
        <v>965</v>
      </c>
      <c r="DF475" s="13">
        <v>2000</v>
      </c>
      <c r="DG475" s="13">
        <v>2000</v>
      </c>
      <c r="DH475" s="14">
        <f t="shared" si="351"/>
        <v>1053.1446287356291</v>
      </c>
      <c r="DI475" s="1"/>
      <c r="DJ475" s="5">
        <v>19500</v>
      </c>
      <c r="DK475" s="61" t="s">
        <v>35</v>
      </c>
      <c r="DL475" s="5">
        <v>22850</v>
      </c>
      <c r="DM475" s="5">
        <v>20539</v>
      </c>
      <c r="DN475" s="5">
        <v>19100</v>
      </c>
      <c r="DO475" s="6">
        <v>17850</v>
      </c>
      <c r="DP475" s="5">
        <v>19010</v>
      </c>
      <c r="DQ475" s="5">
        <v>19500</v>
      </c>
      <c r="DR475" s="5">
        <v>19808</v>
      </c>
      <c r="DS475" s="6">
        <v>18070</v>
      </c>
      <c r="DT475" s="61" t="s">
        <v>35</v>
      </c>
      <c r="DU475" s="5">
        <v>18092</v>
      </c>
      <c r="DV475" s="5">
        <v>24231</v>
      </c>
      <c r="DW475" s="5">
        <v>22000</v>
      </c>
      <c r="DX475" s="6">
        <f t="shared" si="352"/>
        <v>20045.833333333332</v>
      </c>
    </row>
    <row r="476" spans="1:128" s="27" customFormat="1" x14ac:dyDescent="0.25">
      <c r="A476" s="7">
        <v>471</v>
      </c>
      <c r="B476" s="5">
        <f t="shared" si="338"/>
        <v>4444.8148619558588</v>
      </c>
      <c r="C476" s="5">
        <f t="shared" si="339"/>
        <v>2390.75458871516</v>
      </c>
      <c r="D476" s="5">
        <f t="shared" si="353"/>
        <v>5352.5860465116275</v>
      </c>
      <c r="E476" s="5">
        <f t="shared" si="354"/>
        <v>4804.6419130434779</v>
      </c>
      <c r="F476" s="5">
        <f t="shared" si="355"/>
        <v>5170.7625000000007</v>
      </c>
      <c r="G476" s="5">
        <f t="shared" si="356"/>
        <v>533.50708556149732</v>
      </c>
      <c r="H476" s="5">
        <f t="shared" si="356"/>
        <v>2270.744538170381</v>
      </c>
      <c r="I476" s="5">
        <f t="shared" si="357"/>
        <v>4386.5092610444644</v>
      </c>
      <c r="J476" s="5">
        <f t="shared" si="358"/>
        <v>4362.3250659562464</v>
      </c>
      <c r="K476" s="5">
        <f t="shared" si="359"/>
        <v>5393.2692167311479</v>
      </c>
      <c r="L476" s="57">
        <f t="shared" si="340"/>
        <v>1113.6243457616144</v>
      </c>
      <c r="M476" s="5">
        <f t="shared" si="360"/>
        <v>4087.5012397731693</v>
      </c>
      <c r="N476" s="5">
        <f t="shared" si="361"/>
        <v>19536.239929258543</v>
      </c>
      <c r="O476" s="5">
        <f t="shared" si="362"/>
        <v>3947.1494093120223</v>
      </c>
      <c r="P476" s="6">
        <f t="shared" si="341"/>
        <v>4842.4592858425158</v>
      </c>
      <c r="Q476" s="1"/>
      <c r="R476" s="5">
        <v>40</v>
      </c>
      <c r="S476" s="5">
        <v>17</v>
      </c>
      <c r="T476" s="5">
        <v>24</v>
      </c>
      <c r="U476" s="5">
        <v>80</v>
      </c>
      <c r="V476" s="5">
        <v>50</v>
      </c>
      <c r="W476" s="5">
        <v>8</v>
      </c>
      <c r="X476" s="5">
        <v>3</v>
      </c>
      <c r="Y476" s="5">
        <v>20</v>
      </c>
      <c r="Z476" s="5">
        <v>20</v>
      </c>
      <c r="AA476" s="5">
        <v>21</v>
      </c>
      <c r="AB476" s="5">
        <v>14</v>
      </c>
      <c r="AC476" s="5">
        <v>44</v>
      </c>
      <c r="AD476" s="5">
        <v>1</v>
      </c>
      <c r="AE476" s="5">
        <v>35</v>
      </c>
      <c r="AF476" s="6">
        <f t="shared" si="342"/>
        <v>26.928571428571427</v>
      </c>
      <c r="AG476" s="1"/>
      <c r="AH476" s="5">
        <f t="shared" si="343"/>
        <v>4047.3540553805979</v>
      </c>
      <c r="AI476" s="5">
        <f t="shared" si="363"/>
        <v>2390.75458871516</v>
      </c>
      <c r="AJ476" s="5">
        <f t="shared" si="364"/>
        <v>4804.1860465116279</v>
      </c>
      <c r="AK476" s="5">
        <f t="shared" si="364"/>
        <v>4558.173913043478</v>
      </c>
      <c r="AL476" s="5">
        <f t="shared" si="365"/>
        <v>4597.7625000000007</v>
      </c>
      <c r="AM476" s="5">
        <f t="shared" si="365"/>
        <v>399.63208556149732</v>
      </c>
      <c r="AN476" s="5">
        <f t="shared" si="366"/>
        <v>1795.4945381703808</v>
      </c>
      <c r="AO476" s="5">
        <f t="shared" si="344"/>
        <v>4033.0349408027723</v>
      </c>
      <c r="AP476" s="5">
        <f t="shared" si="345"/>
        <v>4124.6290659562464</v>
      </c>
      <c r="AQ476" s="5">
        <f t="shared" si="367"/>
        <v>5242.894736842105</v>
      </c>
      <c r="AR476" s="5">
        <f t="shared" si="368"/>
        <v>1113.6243457616144</v>
      </c>
      <c r="AS476" s="5">
        <f t="shared" si="369"/>
        <v>3862.5230014312006</v>
      </c>
      <c r="AT476" s="5">
        <f t="shared" si="370"/>
        <v>19390.853929258545</v>
      </c>
      <c r="AU476" s="5">
        <f t="shared" si="371"/>
        <v>3815.1494093120223</v>
      </c>
      <c r="AV476" s="6">
        <f t="shared" si="346"/>
        <v>4584.0047969105181</v>
      </c>
      <c r="AW476" s="1"/>
      <c r="AX476" s="5">
        <f t="shared" si="347"/>
        <v>397.4608065752613</v>
      </c>
      <c r="AY476" s="61" t="s">
        <v>35</v>
      </c>
      <c r="AZ476" s="5">
        <f t="shared" si="372"/>
        <v>548.4</v>
      </c>
      <c r="BA476" s="5">
        <f t="shared" si="373"/>
        <v>246.46799999999999</v>
      </c>
      <c r="BB476" s="5">
        <f t="shared" si="374"/>
        <v>573</v>
      </c>
      <c r="BC476" s="5">
        <f t="shared" si="374"/>
        <v>133.875</v>
      </c>
      <c r="BD476" s="5">
        <f t="shared" si="375"/>
        <v>475.25</v>
      </c>
      <c r="BE476" s="5">
        <f t="shared" si="376"/>
        <v>353.47432024169183</v>
      </c>
      <c r="BF476" s="5">
        <f t="shared" si="377"/>
        <v>237.696</v>
      </c>
      <c r="BG476" s="5">
        <f t="shared" si="378"/>
        <v>150.37447988904299</v>
      </c>
      <c r="BH476" s="61" t="s">
        <v>35</v>
      </c>
      <c r="BI476" s="5">
        <f t="shared" si="379"/>
        <v>224.9782383419689</v>
      </c>
      <c r="BJ476" s="5">
        <f t="shared" si="380"/>
        <v>145.386</v>
      </c>
      <c r="BK476" s="5">
        <f t="shared" si="381"/>
        <v>132</v>
      </c>
      <c r="BL476" s="6">
        <f t="shared" si="348"/>
        <v>301.53023708733036</v>
      </c>
      <c r="BM476" s="1"/>
      <c r="BN476" s="13">
        <v>102.43729466880372</v>
      </c>
      <c r="BO476" s="13">
        <v>176.51999999999998</v>
      </c>
      <c r="BP476" s="13">
        <v>86</v>
      </c>
      <c r="BQ476" s="13">
        <v>92</v>
      </c>
      <c r="BR476" s="13">
        <v>96</v>
      </c>
      <c r="BS476" s="14">
        <v>935</v>
      </c>
      <c r="BT476" s="13">
        <v>236.59219839948588</v>
      </c>
      <c r="BU476" s="14">
        <v>103.89</v>
      </c>
      <c r="BV476" s="13">
        <v>94.690696728010465</v>
      </c>
      <c r="BW476" s="14">
        <v>76</v>
      </c>
      <c r="BX476" s="14">
        <v>370.66</v>
      </c>
      <c r="BY476" s="14">
        <v>97.82</v>
      </c>
      <c r="BZ476" s="13">
        <v>20.271000000000001</v>
      </c>
      <c r="CA476" s="13">
        <v>115.12</v>
      </c>
      <c r="CB476" s="14">
        <f t="shared" si="349"/>
        <v>185.92865641402142</v>
      </c>
      <c r="CC476" s="1"/>
      <c r="CD476" s="5">
        <v>34550</v>
      </c>
      <c r="CE476" s="5">
        <v>35168</v>
      </c>
      <c r="CF476" s="5">
        <v>34430</v>
      </c>
      <c r="CG476" s="5">
        <v>34946</v>
      </c>
      <c r="CH476" s="5">
        <v>36782.100000000006</v>
      </c>
      <c r="CI476" s="6">
        <v>31138</v>
      </c>
      <c r="CJ476" s="5">
        <v>35400</v>
      </c>
      <c r="CK476" s="5">
        <v>34916</v>
      </c>
      <c r="CL476" s="5">
        <v>32547</v>
      </c>
      <c r="CM476" s="6">
        <v>33205</v>
      </c>
      <c r="CN476" s="6">
        <v>34398</v>
      </c>
      <c r="CO476" s="5">
        <v>31486</v>
      </c>
      <c r="CP476" s="5">
        <v>32756</v>
      </c>
      <c r="CQ476" s="5">
        <v>36600</v>
      </c>
      <c r="CR476" s="6">
        <f t="shared" si="350"/>
        <v>34165.864285714284</v>
      </c>
      <c r="CS476" s="1"/>
      <c r="CT476" s="13">
        <v>588.73729466880366</v>
      </c>
      <c r="CU476" s="61" t="s">
        <v>35</v>
      </c>
      <c r="CV476" s="13">
        <v>500</v>
      </c>
      <c r="CW476" s="13">
        <v>1000</v>
      </c>
      <c r="CX476" s="13">
        <v>400</v>
      </c>
      <c r="CY476" s="14">
        <v>1600</v>
      </c>
      <c r="CZ476" s="13">
        <v>480</v>
      </c>
      <c r="DA476" s="13">
        <v>662</v>
      </c>
      <c r="DB476" s="13">
        <v>1000</v>
      </c>
      <c r="DC476" s="14">
        <v>1442</v>
      </c>
      <c r="DD476" s="61" t="s">
        <v>35</v>
      </c>
      <c r="DE476" s="13">
        <v>965</v>
      </c>
      <c r="DF476" s="13">
        <v>2000</v>
      </c>
      <c r="DG476" s="13">
        <v>2000</v>
      </c>
      <c r="DH476" s="14">
        <f t="shared" si="351"/>
        <v>1053.1447745557336</v>
      </c>
      <c r="DI476" s="1"/>
      <c r="DJ476" s="5">
        <v>19500</v>
      </c>
      <c r="DK476" s="61" t="s">
        <v>35</v>
      </c>
      <c r="DL476" s="5">
        <v>22850</v>
      </c>
      <c r="DM476" s="5">
        <v>20539</v>
      </c>
      <c r="DN476" s="5">
        <v>19100</v>
      </c>
      <c r="DO476" s="6">
        <v>17850</v>
      </c>
      <c r="DP476" s="5">
        <v>19010</v>
      </c>
      <c r="DQ476" s="5">
        <v>19500</v>
      </c>
      <c r="DR476" s="5">
        <v>19808</v>
      </c>
      <c r="DS476" s="6">
        <v>18070</v>
      </c>
      <c r="DT476" s="61" t="s">
        <v>35</v>
      </c>
      <c r="DU476" s="5">
        <v>18092</v>
      </c>
      <c r="DV476" s="5">
        <v>24231</v>
      </c>
      <c r="DW476" s="5">
        <v>22000</v>
      </c>
      <c r="DX476" s="6">
        <f t="shared" si="352"/>
        <v>20045.833333333332</v>
      </c>
    </row>
    <row r="477" spans="1:128" s="27" customFormat="1" x14ac:dyDescent="0.25">
      <c r="A477" s="7">
        <v>472</v>
      </c>
      <c r="B477" s="5">
        <f t="shared" si="338"/>
        <v>4444.7446937490595</v>
      </c>
      <c r="C477" s="5">
        <f t="shared" si="339"/>
        <v>2389.130434782609</v>
      </c>
      <c r="D477" s="5">
        <f t="shared" si="353"/>
        <v>5352.5860465116275</v>
      </c>
      <c r="E477" s="5">
        <f t="shared" si="354"/>
        <v>4804.6419130434779</v>
      </c>
      <c r="F477" s="5">
        <f t="shared" si="355"/>
        <v>5170.7625000000007</v>
      </c>
      <c r="G477" s="5">
        <f t="shared" si="356"/>
        <v>533.50708556149732</v>
      </c>
      <c r="H477" s="5">
        <f t="shared" si="356"/>
        <v>2270.744538170381</v>
      </c>
      <c r="I477" s="5">
        <f t="shared" si="357"/>
        <v>4386.5092610444644</v>
      </c>
      <c r="J477" s="5">
        <f t="shared" si="358"/>
        <v>4362.3250659562464</v>
      </c>
      <c r="K477" s="5">
        <f t="shared" si="359"/>
        <v>5393.2692167311479</v>
      </c>
      <c r="L477" s="57">
        <f t="shared" si="340"/>
        <v>1113.6243457616144</v>
      </c>
      <c r="M477" s="5">
        <f t="shared" si="360"/>
        <v>4087.1064198813738</v>
      </c>
      <c r="N477" s="5">
        <f t="shared" si="361"/>
        <v>19535.283395422255</v>
      </c>
      <c r="O477" s="5">
        <f t="shared" si="362"/>
        <v>3947.1494093120223</v>
      </c>
      <c r="P477" s="6">
        <f t="shared" si="341"/>
        <v>4842.2417375662699</v>
      </c>
      <c r="Q477" s="1"/>
      <c r="R477" s="5">
        <v>40</v>
      </c>
      <c r="S477" s="5">
        <v>17</v>
      </c>
      <c r="T477" s="5">
        <v>24</v>
      </c>
      <c r="U477" s="5">
        <v>80</v>
      </c>
      <c r="V477" s="5">
        <v>50</v>
      </c>
      <c r="W477" s="5">
        <v>8</v>
      </c>
      <c r="X477" s="5">
        <v>3</v>
      </c>
      <c r="Y477" s="5">
        <v>20</v>
      </c>
      <c r="Z477" s="5">
        <v>20</v>
      </c>
      <c r="AA477" s="5">
        <v>21</v>
      </c>
      <c r="AB477" s="5">
        <v>14</v>
      </c>
      <c r="AC477" s="5">
        <v>44</v>
      </c>
      <c r="AD477" s="5">
        <v>1</v>
      </c>
      <c r="AE477" s="5">
        <v>35</v>
      </c>
      <c r="AF477" s="6">
        <f t="shared" si="342"/>
        <v>26.928571428571427</v>
      </c>
      <c r="AG477" s="1"/>
      <c r="AH477" s="5">
        <f t="shared" si="343"/>
        <v>4047.2850659953156</v>
      </c>
      <c r="AI477" s="5">
        <f t="shared" si="363"/>
        <v>2389.130434782609</v>
      </c>
      <c r="AJ477" s="5">
        <f t="shared" si="364"/>
        <v>4804.1860465116279</v>
      </c>
      <c r="AK477" s="5">
        <f t="shared" si="364"/>
        <v>4558.173913043478</v>
      </c>
      <c r="AL477" s="5">
        <f t="shared" si="365"/>
        <v>4597.7625000000007</v>
      </c>
      <c r="AM477" s="5">
        <f t="shared" si="365"/>
        <v>399.63208556149732</v>
      </c>
      <c r="AN477" s="5">
        <f t="shared" si="366"/>
        <v>1795.4945381703808</v>
      </c>
      <c r="AO477" s="5">
        <f t="shared" si="344"/>
        <v>4033.0349408027723</v>
      </c>
      <c r="AP477" s="5">
        <f t="shared" si="345"/>
        <v>4124.6290659562464</v>
      </c>
      <c r="AQ477" s="5">
        <f t="shared" si="367"/>
        <v>5242.894736842105</v>
      </c>
      <c r="AR477" s="5">
        <f t="shared" si="368"/>
        <v>1113.6243457616144</v>
      </c>
      <c r="AS477" s="5">
        <f t="shared" si="369"/>
        <v>3862.128181539405</v>
      </c>
      <c r="AT477" s="5">
        <f t="shared" si="370"/>
        <v>19389.897395422257</v>
      </c>
      <c r="AU477" s="5">
        <f t="shared" si="371"/>
        <v>3815.1494093120223</v>
      </c>
      <c r="AV477" s="6">
        <f t="shared" si="346"/>
        <v>4583.7873328358091</v>
      </c>
      <c r="AW477" s="1"/>
      <c r="AX477" s="5">
        <f t="shared" si="347"/>
        <v>397.45962775374352</v>
      </c>
      <c r="AY477" s="61" t="s">
        <v>35</v>
      </c>
      <c r="AZ477" s="5">
        <f t="shared" si="372"/>
        <v>548.4</v>
      </c>
      <c r="BA477" s="5">
        <f t="shared" si="373"/>
        <v>246.46799999999999</v>
      </c>
      <c r="BB477" s="5">
        <f t="shared" si="374"/>
        <v>573</v>
      </c>
      <c r="BC477" s="5">
        <f t="shared" si="374"/>
        <v>133.875</v>
      </c>
      <c r="BD477" s="5">
        <f t="shared" si="375"/>
        <v>475.25</v>
      </c>
      <c r="BE477" s="5">
        <f t="shared" si="376"/>
        <v>353.47432024169183</v>
      </c>
      <c r="BF477" s="5">
        <f t="shared" si="377"/>
        <v>237.696</v>
      </c>
      <c r="BG477" s="5">
        <f t="shared" si="378"/>
        <v>150.37447988904299</v>
      </c>
      <c r="BH477" s="61" t="s">
        <v>35</v>
      </c>
      <c r="BI477" s="5">
        <f t="shared" si="379"/>
        <v>224.9782383419689</v>
      </c>
      <c r="BJ477" s="5">
        <f t="shared" si="380"/>
        <v>145.386</v>
      </c>
      <c r="BK477" s="5">
        <f t="shared" si="381"/>
        <v>132</v>
      </c>
      <c r="BL477" s="6">
        <f t="shared" si="348"/>
        <v>301.53013885220389</v>
      </c>
      <c r="BM477" s="1"/>
      <c r="BN477" s="13">
        <v>102.43904079883259</v>
      </c>
      <c r="BO477" s="13">
        <v>176.64</v>
      </c>
      <c r="BP477" s="13">
        <v>86</v>
      </c>
      <c r="BQ477" s="13">
        <v>92</v>
      </c>
      <c r="BR477" s="13">
        <v>96</v>
      </c>
      <c r="BS477" s="14">
        <v>935</v>
      </c>
      <c r="BT477" s="13">
        <v>236.59219839948588</v>
      </c>
      <c r="BU477" s="14">
        <v>103.89</v>
      </c>
      <c r="BV477" s="13">
        <v>94.690696728010465</v>
      </c>
      <c r="BW477" s="14">
        <v>76</v>
      </c>
      <c r="BX477" s="14">
        <v>370.66</v>
      </c>
      <c r="BY477" s="14">
        <v>97.83</v>
      </c>
      <c r="BZ477" s="13">
        <v>20.272000000000002</v>
      </c>
      <c r="CA477" s="13">
        <v>115.12</v>
      </c>
      <c r="CB477" s="14">
        <f t="shared" si="349"/>
        <v>185.93813828045202</v>
      </c>
      <c r="CC477" s="1"/>
      <c r="CD477" s="5">
        <v>34550</v>
      </c>
      <c r="CE477" s="5">
        <v>35168</v>
      </c>
      <c r="CF477" s="5">
        <v>34430</v>
      </c>
      <c r="CG477" s="5">
        <v>34946</v>
      </c>
      <c r="CH477" s="5">
        <v>36782.100000000006</v>
      </c>
      <c r="CI477" s="6">
        <v>31138</v>
      </c>
      <c r="CJ477" s="5">
        <v>35400</v>
      </c>
      <c r="CK477" s="5">
        <v>34916</v>
      </c>
      <c r="CL477" s="5">
        <v>32547</v>
      </c>
      <c r="CM477" s="6">
        <v>33205</v>
      </c>
      <c r="CN477" s="6">
        <v>34398</v>
      </c>
      <c r="CO477" s="5">
        <v>31486</v>
      </c>
      <c r="CP477" s="5">
        <v>32756</v>
      </c>
      <c r="CQ477" s="5">
        <v>36600</v>
      </c>
      <c r="CR477" s="6">
        <f t="shared" si="350"/>
        <v>34165.864285714284</v>
      </c>
      <c r="CS477" s="1"/>
      <c r="CT477" s="13">
        <v>588.73904079883255</v>
      </c>
      <c r="CU477" s="61" t="s">
        <v>35</v>
      </c>
      <c r="CV477" s="13">
        <v>500</v>
      </c>
      <c r="CW477" s="13">
        <v>1000</v>
      </c>
      <c r="CX477" s="13">
        <v>400</v>
      </c>
      <c r="CY477" s="14">
        <v>1600</v>
      </c>
      <c r="CZ477" s="13">
        <v>480</v>
      </c>
      <c r="DA477" s="13">
        <v>662</v>
      </c>
      <c r="DB477" s="13">
        <v>1000</v>
      </c>
      <c r="DC477" s="14">
        <v>1442</v>
      </c>
      <c r="DD477" s="61" t="s">
        <v>35</v>
      </c>
      <c r="DE477" s="13">
        <v>965</v>
      </c>
      <c r="DF477" s="13">
        <v>2000</v>
      </c>
      <c r="DG477" s="13">
        <v>2000</v>
      </c>
      <c r="DH477" s="14">
        <f t="shared" si="351"/>
        <v>1053.1449200665693</v>
      </c>
      <c r="DI477" s="1"/>
      <c r="DJ477" s="5">
        <v>19500</v>
      </c>
      <c r="DK477" s="61" t="s">
        <v>35</v>
      </c>
      <c r="DL477" s="5">
        <v>22850</v>
      </c>
      <c r="DM477" s="5">
        <v>20539</v>
      </c>
      <c r="DN477" s="5">
        <v>19100</v>
      </c>
      <c r="DO477" s="6">
        <v>17850</v>
      </c>
      <c r="DP477" s="5">
        <v>19010</v>
      </c>
      <c r="DQ477" s="5">
        <v>19500</v>
      </c>
      <c r="DR477" s="5">
        <v>19808</v>
      </c>
      <c r="DS477" s="6">
        <v>18070</v>
      </c>
      <c r="DT477" s="61" t="s">
        <v>35</v>
      </c>
      <c r="DU477" s="5">
        <v>18092</v>
      </c>
      <c r="DV477" s="5">
        <v>24231</v>
      </c>
      <c r="DW477" s="5">
        <v>22000</v>
      </c>
      <c r="DX477" s="6">
        <f t="shared" si="352"/>
        <v>20045.833333333332</v>
      </c>
    </row>
    <row r="478" spans="1:128" s="27" customFormat="1" x14ac:dyDescent="0.25">
      <c r="A478" s="7">
        <v>473</v>
      </c>
      <c r="B478" s="5">
        <f t="shared" si="338"/>
        <v>4444.6746763979054</v>
      </c>
      <c r="C478" s="5">
        <f t="shared" si="339"/>
        <v>2387.5084860828242</v>
      </c>
      <c r="D478" s="5">
        <f t="shared" si="353"/>
        <v>5352.5860465116275</v>
      </c>
      <c r="E478" s="5">
        <f t="shared" si="354"/>
        <v>4804.6419130434779</v>
      </c>
      <c r="F478" s="5">
        <f t="shared" si="355"/>
        <v>5170.7625000000007</v>
      </c>
      <c r="G478" s="5">
        <f t="shared" si="356"/>
        <v>533.50708556149732</v>
      </c>
      <c r="H478" s="5">
        <f t="shared" si="356"/>
        <v>2270.744538170381</v>
      </c>
      <c r="I478" s="5">
        <f t="shared" si="357"/>
        <v>4386.5092610444644</v>
      </c>
      <c r="J478" s="5">
        <f t="shared" si="358"/>
        <v>4362.3250659562464</v>
      </c>
      <c r="K478" s="5">
        <f t="shared" si="359"/>
        <v>5393.2692167311479</v>
      </c>
      <c r="L478" s="57">
        <f t="shared" si="340"/>
        <v>1113.6243457616144</v>
      </c>
      <c r="M478" s="5">
        <f t="shared" si="360"/>
        <v>4087.1064198813738</v>
      </c>
      <c r="N478" s="5">
        <f t="shared" si="361"/>
        <v>19534.326955951263</v>
      </c>
      <c r="O478" s="5">
        <f t="shared" si="362"/>
        <v>3947.1494093120223</v>
      </c>
      <c r="P478" s="6">
        <f t="shared" si="341"/>
        <v>4842.0525657432745</v>
      </c>
      <c r="Q478" s="1"/>
      <c r="R478" s="5">
        <v>40</v>
      </c>
      <c r="S478" s="5">
        <v>17</v>
      </c>
      <c r="T478" s="5">
        <v>24</v>
      </c>
      <c r="U478" s="5">
        <v>80</v>
      </c>
      <c r="V478" s="5">
        <v>50</v>
      </c>
      <c r="W478" s="5">
        <v>8</v>
      </c>
      <c r="X478" s="5">
        <v>3</v>
      </c>
      <c r="Y478" s="5">
        <v>20</v>
      </c>
      <c r="Z478" s="5">
        <v>20</v>
      </c>
      <c r="AA478" s="5">
        <v>21</v>
      </c>
      <c r="AB478" s="5">
        <v>14</v>
      </c>
      <c r="AC478" s="5">
        <v>44</v>
      </c>
      <c r="AD478" s="5">
        <v>1</v>
      </c>
      <c r="AE478" s="5">
        <v>35</v>
      </c>
      <c r="AF478" s="6">
        <f t="shared" si="342"/>
        <v>26.928571428571427</v>
      </c>
      <c r="AG478" s="1"/>
      <c r="AH478" s="5">
        <f t="shared" si="343"/>
        <v>4047.2162249638473</v>
      </c>
      <c r="AI478" s="5">
        <f t="shared" si="363"/>
        <v>2387.5084860828242</v>
      </c>
      <c r="AJ478" s="5">
        <f t="shared" si="364"/>
        <v>4804.1860465116279</v>
      </c>
      <c r="AK478" s="5">
        <f t="shared" si="364"/>
        <v>4558.173913043478</v>
      </c>
      <c r="AL478" s="5">
        <f t="shared" si="365"/>
        <v>4597.7625000000007</v>
      </c>
      <c r="AM478" s="5">
        <f t="shared" si="365"/>
        <v>399.63208556149732</v>
      </c>
      <c r="AN478" s="5">
        <f t="shared" si="366"/>
        <v>1795.4945381703808</v>
      </c>
      <c r="AO478" s="5">
        <f t="shared" si="344"/>
        <v>4033.0349408027723</v>
      </c>
      <c r="AP478" s="5">
        <f t="shared" si="345"/>
        <v>4124.6290659562464</v>
      </c>
      <c r="AQ478" s="5">
        <f t="shared" si="367"/>
        <v>5242.894736842105</v>
      </c>
      <c r="AR478" s="5">
        <f t="shared" si="368"/>
        <v>1113.6243457616144</v>
      </c>
      <c r="AS478" s="5">
        <f t="shared" si="369"/>
        <v>3862.128181539405</v>
      </c>
      <c r="AT478" s="5">
        <f t="shared" si="370"/>
        <v>19388.940955951264</v>
      </c>
      <c r="AU478" s="5">
        <f t="shared" si="371"/>
        <v>3815.1494093120223</v>
      </c>
      <c r="AV478" s="6">
        <f t="shared" si="346"/>
        <v>4583.5982450356487</v>
      </c>
      <c r="AW478" s="1"/>
      <c r="AX478" s="5">
        <f t="shared" si="347"/>
        <v>397.45845143405819</v>
      </c>
      <c r="AY478" s="61" t="s">
        <v>35</v>
      </c>
      <c r="AZ478" s="5">
        <f t="shared" si="372"/>
        <v>548.4</v>
      </c>
      <c r="BA478" s="5">
        <f t="shared" si="373"/>
        <v>246.46799999999999</v>
      </c>
      <c r="BB478" s="5">
        <f t="shared" si="374"/>
        <v>573</v>
      </c>
      <c r="BC478" s="5">
        <f t="shared" si="374"/>
        <v>133.875</v>
      </c>
      <c r="BD478" s="5">
        <f t="shared" si="375"/>
        <v>475.25</v>
      </c>
      <c r="BE478" s="5">
        <f t="shared" si="376"/>
        <v>353.47432024169183</v>
      </c>
      <c r="BF478" s="5">
        <f t="shared" si="377"/>
        <v>237.696</v>
      </c>
      <c r="BG478" s="5">
        <f t="shared" si="378"/>
        <v>150.37447988904299</v>
      </c>
      <c r="BH478" s="61" t="s">
        <v>35</v>
      </c>
      <c r="BI478" s="5">
        <f t="shared" si="379"/>
        <v>224.9782383419689</v>
      </c>
      <c r="BJ478" s="5">
        <f t="shared" si="380"/>
        <v>145.386</v>
      </c>
      <c r="BK478" s="5">
        <f t="shared" si="381"/>
        <v>132</v>
      </c>
      <c r="BL478" s="6">
        <f t="shared" si="348"/>
        <v>301.53004082556345</v>
      </c>
      <c r="BM478" s="1"/>
      <c r="BN478" s="13">
        <v>102.44078323334541</v>
      </c>
      <c r="BO478" s="13">
        <v>176.76</v>
      </c>
      <c r="BP478" s="13">
        <v>86</v>
      </c>
      <c r="BQ478" s="13">
        <v>92</v>
      </c>
      <c r="BR478" s="13">
        <v>96</v>
      </c>
      <c r="BS478" s="14">
        <v>935</v>
      </c>
      <c r="BT478" s="13">
        <v>236.59219839948588</v>
      </c>
      <c r="BU478" s="14">
        <v>103.89</v>
      </c>
      <c r="BV478" s="13">
        <v>94.690696728010465</v>
      </c>
      <c r="BW478" s="14">
        <v>76</v>
      </c>
      <c r="BX478" s="14">
        <v>370.66</v>
      </c>
      <c r="BY478" s="14">
        <v>97.83</v>
      </c>
      <c r="BZ478" s="13">
        <v>20.273</v>
      </c>
      <c r="CA478" s="13">
        <v>115.12</v>
      </c>
      <c r="CB478" s="14">
        <f t="shared" si="349"/>
        <v>185.94690559720297</v>
      </c>
      <c r="CC478" s="1"/>
      <c r="CD478" s="5">
        <v>34550</v>
      </c>
      <c r="CE478" s="5">
        <v>35168</v>
      </c>
      <c r="CF478" s="5">
        <v>34430</v>
      </c>
      <c r="CG478" s="5">
        <v>34946</v>
      </c>
      <c r="CH478" s="5">
        <v>36782.100000000006</v>
      </c>
      <c r="CI478" s="6">
        <v>31138</v>
      </c>
      <c r="CJ478" s="5">
        <v>35400</v>
      </c>
      <c r="CK478" s="5">
        <v>34916</v>
      </c>
      <c r="CL478" s="5">
        <v>32547</v>
      </c>
      <c r="CM478" s="6">
        <v>33205</v>
      </c>
      <c r="CN478" s="6">
        <v>34398</v>
      </c>
      <c r="CO478" s="5">
        <v>31486</v>
      </c>
      <c r="CP478" s="5">
        <v>32756</v>
      </c>
      <c r="CQ478" s="5">
        <v>36600</v>
      </c>
      <c r="CR478" s="6">
        <f t="shared" si="350"/>
        <v>34165.864285714284</v>
      </c>
      <c r="CS478" s="1"/>
      <c r="CT478" s="13">
        <v>588.74078323334538</v>
      </c>
      <c r="CU478" s="61" t="s">
        <v>35</v>
      </c>
      <c r="CV478" s="13">
        <v>500</v>
      </c>
      <c r="CW478" s="13">
        <v>1000</v>
      </c>
      <c r="CX478" s="13">
        <v>400</v>
      </c>
      <c r="CY478" s="14">
        <v>1600</v>
      </c>
      <c r="CZ478" s="13">
        <v>480</v>
      </c>
      <c r="DA478" s="13">
        <v>662</v>
      </c>
      <c r="DB478" s="13">
        <v>1000</v>
      </c>
      <c r="DC478" s="14">
        <v>1442</v>
      </c>
      <c r="DD478" s="61" t="s">
        <v>35</v>
      </c>
      <c r="DE478" s="13">
        <v>965</v>
      </c>
      <c r="DF478" s="13">
        <v>2000</v>
      </c>
      <c r="DG478" s="13">
        <v>2000</v>
      </c>
      <c r="DH478" s="14">
        <f t="shared" si="351"/>
        <v>1053.1450652694455</v>
      </c>
      <c r="DI478" s="1"/>
      <c r="DJ478" s="5">
        <v>19500</v>
      </c>
      <c r="DK478" s="61" t="s">
        <v>35</v>
      </c>
      <c r="DL478" s="5">
        <v>22850</v>
      </c>
      <c r="DM478" s="5">
        <v>20539</v>
      </c>
      <c r="DN478" s="5">
        <v>19100</v>
      </c>
      <c r="DO478" s="6">
        <v>17850</v>
      </c>
      <c r="DP478" s="5">
        <v>19010</v>
      </c>
      <c r="DQ478" s="5">
        <v>19500</v>
      </c>
      <c r="DR478" s="5">
        <v>19808</v>
      </c>
      <c r="DS478" s="6">
        <v>18070</v>
      </c>
      <c r="DT478" s="61" t="s">
        <v>35</v>
      </c>
      <c r="DU478" s="5">
        <v>18092</v>
      </c>
      <c r="DV478" s="5">
        <v>24231</v>
      </c>
      <c r="DW478" s="5">
        <v>22000</v>
      </c>
      <c r="DX478" s="6">
        <f t="shared" si="352"/>
        <v>20045.833333333332</v>
      </c>
    </row>
    <row r="479" spans="1:128" s="27" customFormat="1" x14ac:dyDescent="0.25">
      <c r="A479" s="7">
        <v>474</v>
      </c>
      <c r="B479" s="5">
        <f t="shared" si="338"/>
        <v>4444.6048092601231</v>
      </c>
      <c r="C479" s="5">
        <f t="shared" si="339"/>
        <v>2385.888738127544</v>
      </c>
      <c r="D479" s="5">
        <f t="shared" si="353"/>
        <v>5352.5860465116275</v>
      </c>
      <c r="E479" s="5">
        <f t="shared" si="354"/>
        <v>4804.6419130434779</v>
      </c>
      <c r="F479" s="5">
        <f t="shared" si="355"/>
        <v>5170.7625000000007</v>
      </c>
      <c r="G479" s="5">
        <f t="shared" si="356"/>
        <v>533.50708556149732</v>
      </c>
      <c r="H479" s="5">
        <f t="shared" si="356"/>
        <v>2270.744538170381</v>
      </c>
      <c r="I479" s="5">
        <f t="shared" si="357"/>
        <v>4386.5092610444644</v>
      </c>
      <c r="J479" s="5">
        <f t="shared" si="358"/>
        <v>4362.3250659562464</v>
      </c>
      <c r="K479" s="5">
        <f t="shared" si="359"/>
        <v>5393.2692167311479</v>
      </c>
      <c r="L479" s="57">
        <f t="shared" si="340"/>
        <v>1113.6243457616144</v>
      </c>
      <c r="M479" s="5">
        <f t="shared" si="360"/>
        <v>4086.7116806968338</v>
      </c>
      <c r="N479" s="5">
        <f t="shared" si="361"/>
        <v>19533.370610831604</v>
      </c>
      <c r="O479" s="5">
        <f t="shared" si="362"/>
        <v>3947.1494093120223</v>
      </c>
      <c r="P479" s="6">
        <f t="shared" si="341"/>
        <v>4841.8353729291848</v>
      </c>
      <c r="Q479" s="1"/>
      <c r="R479" s="5">
        <v>40</v>
      </c>
      <c r="S479" s="5">
        <v>17</v>
      </c>
      <c r="T479" s="5">
        <v>24</v>
      </c>
      <c r="U479" s="5">
        <v>80</v>
      </c>
      <c r="V479" s="5">
        <v>50</v>
      </c>
      <c r="W479" s="5">
        <v>8</v>
      </c>
      <c r="X479" s="5">
        <v>3</v>
      </c>
      <c r="Y479" s="5">
        <v>20</v>
      </c>
      <c r="Z479" s="5">
        <v>20</v>
      </c>
      <c r="AA479" s="5">
        <v>21</v>
      </c>
      <c r="AB479" s="5">
        <v>14</v>
      </c>
      <c r="AC479" s="5">
        <v>44</v>
      </c>
      <c r="AD479" s="5">
        <v>1</v>
      </c>
      <c r="AE479" s="5">
        <v>35</v>
      </c>
      <c r="AF479" s="6">
        <f t="shared" si="342"/>
        <v>26.928571428571427</v>
      </c>
      <c r="AG479" s="1"/>
      <c r="AH479" s="5">
        <f t="shared" si="343"/>
        <v>4047.1475316544997</v>
      </c>
      <c r="AI479" s="5">
        <f t="shared" si="363"/>
        <v>2385.888738127544</v>
      </c>
      <c r="AJ479" s="5">
        <f t="shared" si="364"/>
        <v>4804.1860465116279</v>
      </c>
      <c r="AK479" s="5">
        <f t="shared" si="364"/>
        <v>4558.173913043478</v>
      </c>
      <c r="AL479" s="5">
        <f t="shared" si="365"/>
        <v>4597.7625000000007</v>
      </c>
      <c r="AM479" s="5">
        <f t="shared" si="365"/>
        <v>399.63208556149732</v>
      </c>
      <c r="AN479" s="5">
        <f t="shared" si="366"/>
        <v>1795.4945381703808</v>
      </c>
      <c r="AO479" s="5">
        <f t="shared" si="344"/>
        <v>4033.0349408027723</v>
      </c>
      <c r="AP479" s="5">
        <f t="shared" si="345"/>
        <v>4124.6290659562464</v>
      </c>
      <c r="AQ479" s="5">
        <f t="shared" si="367"/>
        <v>5242.894736842105</v>
      </c>
      <c r="AR479" s="5">
        <f t="shared" si="368"/>
        <v>1113.6243457616144</v>
      </c>
      <c r="AS479" s="5">
        <f t="shared" si="369"/>
        <v>3861.733442354865</v>
      </c>
      <c r="AT479" s="5">
        <f t="shared" si="370"/>
        <v>19387.984610831605</v>
      </c>
      <c r="AU479" s="5">
        <f t="shared" si="371"/>
        <v>3815.1494093120223</v>
      </c>
      <c r="AV479" s="6">
        <f t="shared" si="346"/>
        <v>4583.3811360664467</v>
      </c>
      <c r="AW479" s="1"/>
      <c r="AX479" s="5">
        <f t="shared" si="347"/>
        <v>397.45727760562329</v>
      </c>
      <c r="AY479" s="61" t="s">
        <v>35</v>
      </c>
      <c r="AZ479" s="5">
        <f t="shared" si="372"/>
        <v>548.4</v>
      </c>
      <c r="BA479" s="5">
        <f t="shared" si="373"/>
        <v>246.46799999999999</v>
      </c>
      <c r="BB479" s="5">
        <f t="shared" si="374"/>
        <v>573</v>
      </c>
      <c r="BC479" s="5">
        <f t="shared" si="374"/>
        <v>133.875</v>
      </c>
      <c r="BD479" s="5">
        <f t="shared" si="375"/>
        <v>475.25</v>
      </c>
      <c r="BE479" s="5">
        <f t="shared" si="376"/>
        <v>353.47432024169183</v>
      </c>
      <c r="BF479" s="5">
        <f t="shared" si="377"/>
        <v>237.696</v>
      </c>
      <c r="BG479" s="5">
        <f t="shared" si="378"/>
        <v>150.37447988904299</v>
      </c>
      <c r="BH479" s="61" t="s">
        <v>35</v>
      </c>
      <c r="BI479" s="5">
        <f t="shared" si="379"/>
        <v>224.9782383419689</v>
      </c>
      <c r="BJ479" s="5">
        <f t="shared" si="380"/>
        <v>145.386</v>
      </c>
      <c r="BK479" s="5">
        <f t="shared" si="381"/>
        <v>132</v>
      </c>
      <c r="BL479" s="6">
        <f t="shared" si="348"/>
        <v>301.52994300652722</v>
      </c>
      <c r="BM479" s="1"/>
      <c r="BN479" s="13">
        <v>102.44252198795157</v>
      </c>
      <c r="BO479" s="13">
        <v>176.88</v>
      </c>
      <c r="BP479" s="13">
        <v>86</v>
      </c>
      <c r="BQ479" s="13">
        <v>92</v>
      </c>
      <c r="BR479" s="13">
        <v>96</v>
      </c>
      <c r="BS479" s="14">
        <v>935</v>
      </c>
      <c r="BT479" s="13">
        <v>236.59219839948588</v>
      </c>
      <c r="BU479" s="14">
        <v>103.89</v>
      </c>
      <c r="BV479" s="13">
        <v>94.690696728010465</v>
      </c>
      <c r="BW479" s="14">
        <v>76</v>
      </c>
      <c r="BX479" s="14">
        <v>370.66</v>
      </c>
      <c r="BY479" s="14">
        <v>97.84</v>
      </c>
      <c r="BZ479" s="13">
        <v>20.274000000000001</v>
      </c>
      <c r="CA479" s="13">
        <v>115.12</v>
      </c>
      <c r="CB479" s="14">
        <f t="shared" si="349"/>
        <v>185.95638693681772</v>
      </c>
      <c r="CC479" s="1"/>
      <c r="CD479" s="5">
        <v>34550</v>
      </c>
      <c r="CE479" s="5">
        <v>35168</v>
      </c>
      <c r="CF479" s="5">
        <v>34430</v>
      </c>
      <c r="CG479" s="5">
        <v>34946</v>
      </c>
      <c r="CH479" s="5">
        <v>36782.100000000006</v>
      </c>
      <c r="CI479" s="6">
        <v>31138</v>
      </c>
      <c r="CJ479" s="5">
        <v>35400</v>
      </c>
      <c r="CK479" s="5">
        <v>34916</v>
      </c>
      <c r="CL479" s="5">
        <v>32547</v>
      </c>
      <c r="CM479" s="6">
        <v>33205</v>
      </c>
      <c r="CN479" s="6">
        <v>34398</v>
      </c>
      <c r="CO479" s="5">
        <v>31486</v>
      </c>
      <c r="CP479" s="5">
        <v>32756</v>
      </c>
      <c r="CQ479" s="5">
        <v>36600</v>
      </c>
      <c r="CR479" s="6">
        <f t="shared" si="350"/>
        <v>34165.864285714284</v>
      </c>
      <c r="CS479" s="1"/>
      <c r="CT479" s="13">
        <v>588.74252198795148</v>
      </c>
      <c r="CU479" s="61" t="s">
        <v>35</v>
      </c>
      <c r="CV479" s="13">
        <v>500</v>
      </c>
      <c r="CW479" s="13">
        <v>1000</v>
      </c>
      <c r="CX479" s="13">
        <v>400</v>
      </c>
      <c r="CY479" s="14">
        <v>1600</v>
      </c>
      <c r="CZ479" s="13">
        <v>480</v>
      </c>
      <c r="DA479" s="13">
        <v>662</v>
      </c>
      <c r="DB479" s="13">
        <v>1000</v>
      </c>
      <c r="DC479" s="14">
        <v>1442</v>
      </c>
      <c r="DD479" s="61" t="s">
        <v>35</v>
      </c>
      <c r="DE479" s="13">
        <v>965</v>
      </c>
      <c r="DF479" s="13">
        <v>2000</v>
      </c>
      <c r="DG479" s="13">
        <v>2000</v>
      </c>
      <c r="DH479" s="14">
        <f t="shared" si="351"/>
        <v>1053.1452101656625</v>
      </c>
      <c r="DI479" s="1"/>
      <c r="DJ479" s="5">
        <v>19500</v>
      </c>
      <c r="DK479" s="61" t="s">
        <v>35</v>
      </c>
      <c r="DL479" s="5">
        <v>22850</v>
      </c>
      <c r="DM479" s="5">
        <v>20539</v>
      </c>
      <c r="DN479" s="5">
        <v>19100</v>
      </c>
      <c r="DO479" s="6">
        <v>17850</v>
      </c>
      <c r="DP479" s="5">
        <v>19010</v>
      </c>
      <c r="DQ479" s="5">
        <v>19500</v>
      </c>
      <c r="DR479" s="5">
        <v>19808</v>
      </c>
      <c r="DS479" s="6">
        <v>18070</v>
      </c>
      <c r="DT479" s="61" t="s">
        <v>35</v>
      </c>
      <c r="DU479" s="5">
        <v>18092</v>
      </c>
      <c r="DV479" s="5">
        <v>24231</v>
      </c>
      <c r="DW479" s="5">
        <v>22000</v>
      </c>
      <c r="DX479" s="6">
        <f t="shared" si="352"/>
        <v>20045.833333333332</v>
      </c>
    </row>
    <row r="480" spans="1:128" s="27" customFormat="1" x14ac:dyDescent="0.25">
      <c r="A480" s="7">
        <v>475</v>
      </c>
      <c r="B480" s="5">
        <f t="shared" si="338"/>
        <v>4444.5350916975203</v>
      </c>
      <c r="C480" s="5">
        <f t="shared" si="339"/>
        <v>2384.2711864406779</v>
      </c>
      <c r="D480" s="5">
        <f t="shared" si="353"/>
        <v>5352.5860465116275</v>
      </c>
      <c r="E480" s="5">
        <f t="shared" si="354"/>
        <v>4804.6419130434779</v>
      </c>
      <c r="F480" s="5">
        <f t="shared" si="355"/>
        <v>5170.7625000000007</v>
      </c>
      <c r="G480" s="5">
        <f t="shared" si="356"/>
        <v>533.50708556149732</v>
      </c>
      <c r="H480" s="5">
        <f t="shared" si="356"/>
        <v>2270.744538170381</v>
      </c>
      <c r="I480" s="5">
        <f t="shared" si="357"/>
        <v>4386.5092610444644</v>
      </c>
      <c r="J480" s="5">
        <f t="shared" si="358"/>
        <v>4362.3250659562464</v>
      </c>
      <c r="K480" s="5">
        <f t="shared" si="359"/>
        <v>5393.2692167311479</v>
      </c>
      <c r="L480" s="57">
        <f t="shared" si="340"/>
        <v>1113.6243457616144</v>
      </c>
      <c r="M480" s="5">
        <f t="shared" si="360"/>
        <v>4086.3170221948048</v>
      </c>
      <c r="N480" s="5">
        <f t="shared" si="361"/>
        <v>19532.414360049319</v>
      </c>
      <c r="O480" s="5">
        <f t="shared" si="362"/>
        <v>3947.1494093120223</v>
      </c>
      <c r="P480" s="6">
        <f t="shared" si="341"/>
        <v>4841.6183601767716</v>
      </c>
      <c r="Q480" s="1"/>
      <c r="R480" s="5">
        <v>40</v>
      </c>
      <c r="S480" s="5">
        <v>17</v>
      </c>
      <c r="T480" s="5">
        <v>24</v>
      </c>
      <c r="U480" s="5">
        <v>80</v>
      </c>
      <c r="V480" s="5">
        <v>50</v>
      </c>
      <c r="W480" s="5">
        <v>8</v>
      </c>
      <c r="X480" s="5">
        <v>3</v>
      </c>
      <c r="Y480" s="5">
        <v>20</v>
      </c>
      <c r="Z480" s="5">
        <v>20</v>
      </c>
      <c r="AA480" s="5">
        <v>21</v>
      </c>
      <c r="AB480" s="5">
        <v>14</v>
      </c>
      <c r="AC480" s="5">
        <v>44</v>
      </c>
      <c r="AD480" s="5">
        <v>1</v>
      </c>
      <c r="AE480" s="5">
        <v>35</v>
      </c>
      <c r="AF480" s="6">
        <f t="shared" si="342"/>
        <v>26.928571428571427</v>
      </c>
      <c r="AG480" s="1"/>
      <c r="AH480" s="5">
        <f t="shared" si="343"/>
        <v>4047.0789854395971</v>
      </c>
      <c r="AI480" s="5">
        <f t="shared" si="363"/>
        <v>2384.2711864406779</v>
      </c>
      <c r="AJ480" s="5">
        <f t="shared" si="364"/>
        <v>4804.1860465116279</v>
      </c>
      <c r="AK480" s="5">
        <f t="shared" si="364"/>
        <v>4558.173913043478</v>
      </c>
      <c r="AL480" s="5">
        <f t="shared" si="365"/>
        <v>4597.7625000000007</v>
      </c>
      <c r="AM480" s="5">
        <f t="shared" si="365"/>
        <v>399.63208556149732</v>
      </c>
      <c r="AN480" s="5">
        <f t="shared" si="366"/>
        <v>1795.4945381703808</v>
      </c>
      <c r="AO480" s="5">
        <f t="shared" si="344"/>
        <v>4033.0349408027723</v>
      </c>
      <c r="AP480" s="5">
        <f t="shared" si="345"/>
        <v>4124.6290659562464</v>
      </c>
      <c r="AQ480" s="5">
        <f t="shared" si="367"/>
        <v>5242.894736842105</v>
      </c>
      <c r="AR480" s="5">
        <f t="shared" si="368"/>
        <v>1113.6243457616144</v>
      </c>
      <c r="AS480" s="5">
        <f t="shared" si="369"/>
        <v>3861.3387838528361</v>
      </c>
      <c r="AT480" s="5">
        <f t="shared" si="370"/>
        <v>19387.02836004932</v>
      </c>
      <c r="AU480" s="5">
        <f t="shared" si="371"/>
        <v>3815.1494093120223</v>
      </c>
      <c r="AV480" s="6">
        <f t="shared" si="346"/>
        <v>4583.1642069817271</v>
      </c>
      <c r="AW480" s="1"/>
      <c r="AX480" s="5">
        <f t="shared" si="347"/>
        <v>397.45610625792341</v>
      </c>
      <c r="AY480" s="61" t="s">
        <v>35</v>
      </c>
      <c r="AZ480" s="5">
        <f t="shared" si="372"/>
        <v>548.4</v>
      </c>
      <c r="BA480" s="5">
        <f t="shared" si="373"/>
        <v>246.46799999999999</v>
      </c>
      <c r="BB480" s="5">
        <f t="shared" si="374"/>
        <v>573</v>
      </c>
      <c r="BC480" s="5">
        <f t="shared" si="374"/>
        <v>133.875</v>
      </c>
      <c r="BD480" s="5">
        <f t="shared" si="375"/>
        <v>475.25</v>
      </c>
      <c r="BE480" s="5">
        <f t="shared" si="376"/>
        <v>353.47432024169183</v>
      </c>
      <c r="BF480" s="5">
        <f t="shared" si="377"/>
        <v>237.696</v>
      </c>
      <c r="BG480" s="5">
        <f t="shared" si="378"/>
        <v>150.37447988904299</v>
      </c>
      <c r="BH480" s="61" t="s">
        <v>35</v>
      </c>
      <c r="BI480" s="5">
        <f t="shared" si="379"/>
        <v>224.9782383419689</v>
      </c>
      <c r="BJ480" s="5">
        <f t="shared" si="380"/>
        <v>145.386</v>
      </c>
      <c r="BK480" s="5">
        <f t="shared" si="381"/>
        <v>132</v>
      </c>
      <c r="BL480" s="6">
        <f t="shared" si="348"/>
        <v>301.52984539421891</v>
      </c>
      <c r="BM480" s="1"/>
      <c r="BN480" s="13">
        <v>102.44425707816173</v>
      </c>
      <c r="BO480" s="13">
        <v>177</v>
      </c>
      <c r="BP480" s="13">
        <v>86</v>
      </c>
      <c r="BQ480" s="13">
        <v>92</v>
      </c>
      <c r="BR480" s="13">
        <v>96</v>
      </c>
      <c r="BS480" s="14">
        <v>935</v>
      </c>
      <c r="BT480" s="13">
        <v>236.59219839948588</v>
      </c>
      <c r="BU480" s="14">
        <v>103.89</v>
      </c>
      <c r="BV480" s="13">
        <v>94.690696728010465</v>
      </c>
      <c r="BW480" s="14">
        <v>76</v>
      </c>
      <c r="BX480" s="14">
        <v>370.66</v>
      </c>
      <c r="BY480" s="14">
        <v>97.85</v>
      </c>
      <c r="BZ480" s="13">
        <v>20.275000000000002</v>
      </c>
      <c r="CA480" s="13">
        <v>115.12</v>
      </c>
      <c r="CB480" s="14">
        <f t="shared" si="349"/>
        <v>185.96586801468985</v>
      </c>
      <c r="CC480" s="1"/>
      <c r="CD480" s="5">
        <v>34550</v>
      </c>
      <c r="CE480" s="5">
        <v>35168</v>
      </c>
      <c r="CF480" s="5">
        <v>34430</v>
      </c>
      <c r="CG480" s="5">
        <v>34946</v>
      </c>
      <c r="CH480" s="5">
        <v>36782.100000000006</v>
      </c>
      <c r="CI480" s="6">
        <v>31138</v>
      </c>
      <c r="CJ480" s="5">
        <v>35400</v>
      </c>
      <c r="CK480" s="5">
        <v>34916</v>
      </c>
      <c r="CL480" s="5">
        <v>32547</v>
      </c>
      <c r="CM480" s="6">
        <v>33205</v>
      </c>
      <c r="CN480" s="6">
        <v>34398</v>
      </c>
      <c r="CO480" s="5">
        <v>31486</v>
      </c>
      <c r="CP480" s="5">
        <v>32756</v>
      </c>
      <c r="CQ480" s="5">
        <v>36600</v>
      </c>
      <c r="CR480" s="6">
        <f t="shared" si="350"/>
        <v>34165.864285714284</v>
      </c>
      <c r="CS480" s="1"/>
      <c r="CT480" s="13">
        <v>588.7442570781617</v>
      </c>
      <c r="CU480" s="61" t="s">
        <v>35</v>
      </c>
      <c r="CV480" s="13">
        <v>500</v>
      </c>
      <c r="CW480" s="13">
        <v>1000</v>
      </c>
      <c r="CX480" s="13">
        <v>400</v>
      </c>
      <c r="CY480" s="14">
        <v>1600</v>
      </c>
      <c r="CZ480" s="13">
        <v>480</v>
      </c>
      <c r="DA480" s="13">
        <v>662</v>
      </c>
      <c r="DB480" s="13">
        <v>1000</v>
      </c>
      <c r="DC480" s="14">
        <v>1442</v>
      </c>
      <c r="DD480" s="61" t="s">
        <v>35</v>
      </c>
      <c r="DE480" s="13">
        <v>965</v>
      </c>
      <c r="DF480" s="13">
        <v>2000</v>
      </c>
      <c r="DG480" s="13">
        <v>2000</v>
      </c>
      <c r="DH480" s="14">
        <f t="shared" si="351"/>
        <v>1053.1453547565136</v>
      </c>
      <c r="DI480" s="1"/>
      <c r="DJ480" s="5">
        <v>19500</v>
      </c>
      <c r="DK480" s="61" t="s">
        <v>35</v>
      </c>
      <c r="DL480" s="5">
        <v>22850</v>
      </c>
      <c r="DM480" s="5">
        <v>20539</v>
      </c>
      <c r="DN480" s="5">
        <v>19100</v>
      </c>
      <c r="DO480" s="6">
        <v>17850</v>
      </c>
      <c r="DP480" s="5">
        <v>19010</v>
      </c>
      <c r="DQ480" s="5">
        <v>19500</v>
      </c>
      <c r="DR480" s="5">
        <v>19808</v>
      </c>
      <c r="DS480" s="6">
        <v>18070</v>
      </c>
      <c r="DT480" s="61" t="s">
        <v>35</v>
      </c>
      <c r="DU480" s="5">
        <v>18092</v>
      </c>
      <c r="DV480" s="5">
        <v>24231</v>
      </c>
      <c r="DW480" s="5">
        <v>22000</v>
      </c>
      <c r="DX480" s="6">
        <f t="shared" si="352"/>
        <v>20045.833333333332</v>
      </c>
    </row>
    <row r="481" spans="1:128" s="27" customFormat="1" x14ac:dyDescent="0.25">
      <c r="A481" s="7">
        <v>476</v>
      </c>
      <c r="B481" s="5">
        <f t="shared" si="338"/>
        <v>4444.4655230759527</v>
      </c>
      <c r="C481" s="5">
        <f t="shared" si="339"/>
        <v>2382.6558265582657</v>
      </c>
      <c r="D481" s="5">
        <f t="shared" si="353"/>
        <v>5352.5860465116275</v>
      </c>
      <c r="E481" s="5">
        <f t="shared" si="354"/>
        <v>4804.6419130434779</v>
      </c>
      <c r="F481" s="5">
        <f t="shared" si="355"/>
        <v>5170.7625000000007</v>
      </c>
      <c r="G481" s="5">
        <f t="shared" si="356"/>
        <v>533.50708556149732</v>
      </c>
      <c r="H481" s="5">
        <f t="shared" si="356"/>
        <v>2270.744538170381</v>
      </c>
      <c r="I481" s="5">
        <f t="shared" si="357"/>
        <v>4386.5092610444644</v>
      </c>
      <c r="J481" s="5">
        <f t="shared" si="358"/>
        <v>4362.3250659562464</v>
      </c>
      <c r="K481" s="5">
        <f t="shared" si="359"/>
        <v>5393.2692167311479</v>
      </c>
      <c r="L481" s="57">
        <f t="shared" si="340"/>
        <v>1113.6243457616144</v>
      </c>
      <c r="M481" s="5">
        <f t="shared" si="360"/>
        <v>4085.9224443505527</v>
      </c>
      <c r="N481" s="5">
        <f t="shared" si="361"/>
        <v>19531.45820359045</v>
      </c>
      <c r="O481" s="5">
        <f t="shared" si="362"/>
        <v>3947.1494093120223</v>
      </c>
      <c r="P481" s="6">
        <f t="shared" si="341"/>
        <v>4841.401527119122</v>
      </c>
      <c r="Q481" s="1"/>
      <c r="R481" s="5">
        <v>40</v>
      </c>
      <c r="S481" s="5">
        <v>17</v>
      </c>
      <c r="T481" s="5">
        <v>24</v>
      </c>
      <c r="U481" s="5">
        <v>80</v>
      </c>
      <c r="V481" s="5">
        <v>50</v>
      </c>
      <c r="W481" s="5">
        <v>8</v>
      </c>
      <c r="X481" s="5">
        <v>3</v>
      </c>
      <c r="Y481" s="5">
        <v>20</v>
      </c>
      <c r="Z481" s="5">
        <v>20</v>
      </c>
      <c r="AA481" s="5">
        <v>21</v>
      </c>
      <c r="AB481" s="5">
        <v>14</v>
      </c>
      <c r="AC481" s="5">
        <v>44</v>
      </c>
      <c r="AD481" s="5">
        <v>1</v>
      </c>
      <c r="AE481" s="5">
        <v>35</v>
      </c>
      <c r="AF481" s="6">
        <f t="shared" si="342"/>
        <v>26.928571428571427</v>
      </c>
      <c r="AG481" s="1"/>
      <c r="AH481" s="5">
        <f t="shared" si="343"/>
        <v>4047.0105856954428</v>
      </c>
      <c r="AI481" s="5">
        <f t="shared" si="363"/>
        <v>2382.6558265582657</v>
      </c>
      <c r="AJ481" s="5">
        <f t="shared" si="364"/>
        <v>4804.1860465116279</v>
      </c>
      <c r="AK481" s="5">
        <f t="shared" si="364"/>
        <v>4558.173913043478</v>
      </c>
      <c r="AL481" s="5">
        <f t="shared" si="365"/>
        <v>4597.7625000000007</v>
      </c>
      <c r="AM481" s="5">
        <f t="shared" si="365"/>
        <v>399.63208556149732</v>
      </c>
      <c r="AN481" s="5">
        <f t="shared" si="366"/>
        <v>1795.4945381703808</v>
      </c>
      <c r="AO481" s="5">
        <f t="shared" si="344"/>
        <v>4033.0349408027723</v>
      </c>
      <c r="AP481" s="5">
        <f t="shared" si="345"/>
        <v>4124.6290659562464</v>
      </c>
      <c r="AQ481" s="5">
        <f t="shared" si="367"/>
        <v>5242.894736842105</v>
      </c>
      <c r="AR481" s="5">
        <f t="shared" si="368"/>
        <v>1113.6243457616144</v>
      </c>
      <c r="AS481" s="5">
        <f t="shared" si="369"/>
        <v>3860.9442060085839</v>
      </c>
      <c r="AT481" s="5">
        <f t="shared" si="370"/>
        <v>19386.072203590451</v>
      </c>
      <c r="AU481" s="5">
        <f t="shared" si="371"/>
        <v>3815.1494093120223</v>
      </c>
      <c r="AV481" s="6">
        <f t="shared" si="346"/>
        <v>4582.9474574153201</v>
      </c>
      <c r="AW481" s="1"/>
      <c r="AX481" s="5">
        <f t="shared" si="347"/>
        <v>397.45493738050988</v>
      </c>
      <c r="AY481" s="61" t="s">
        <v>35</v>
      </c>
      <c r="AZ481" s="5">
        <f t="shared" si="372"/>
        <v>548.4</v>
      </c>
      <c r="BA481" s="5">
        <f t="shared" si="373"/>
        <v>246.46799999999999</v>
      </c>
      <c r="BB481" s="5">
        <f t="shared" si="374"/>
        <v>573</v>
      </c>
      <c r="BC481" s="5">
        <f t="shared" si="374"/>
        <v>133.875</v>
      </c>
      <c r="BD481" s="5">
        <f t="shared" si="375"/>
        <v>475.25</v>
      </c>
      <c r="BE481" s="5">
        <f t="shared" si="376"/>
        <v>353.47432024169183</v>
      </c>
      <c r="BF481" s="5">
        <f t="shared" si="377"/>
        <v>237.696</v>
      </c>
      <c r="BG481" s="5">
        <f t="shared" si="378"/>
        <v>150.37447988904299</v>
      </c>
      <c r="BH481" s="61" t="s">
        <v>35</v>
      </c>
      <c r="BI481" s="5">
        <f t="shared" si="379"/>
        <v>224.9782383419689</v>
      </c>
      <c r="BJ481" s="5">
        <f t="shared" si="380"/>
        <v>145.386</v>
      </c>
      <c r="BK481" s="5">
        <f t="shared" si="381"/>
        <v>132</v>
      </c>
      <c r="BL481" s="6">
        <f t="shared" si="348"/>
        <v>301.52974798776773</v>
      </c>
      <c r="BM481" s="1"/>
      <c r="BN481" s="13">
        <v>102.44598851938873</v>
      </c>
      <c r="BO481" s="13">
        <v>177.12</v>
      </c>
      <c r="BP481" s="13">
        <v>86</v>
      </c>
      <c r="BQ481" s="13">
        <v>92</v>
      </c>
      <c r="BR481" s="13">
        <v>96</v>
      </c>
      <c r="BS481" s="14">
        <v>935</v>
      </c>
      <c r="BT481" s="13">
        <v>236.59219839948588</v>
      </c>
      <c r="BU481" s="14">
        <v>103.89</v>
      </c>
      <c r="BV481" s="13">
        <v>94.690696728010465</v>
      </c>
      <c r="BW481" s="14">
        <v>76</v>
      </c>
      <c r="BX481" s="14">
        <v>370.66</v>
      </c>
      <c r="BY481" s="14">
        <v>97.86</v>
      </c>
      <c r="BZ481" s="13">
        <v>20.276</v>
      </c>
      <c r="CA481" s="13">
        <v>115.12</v>
      </c>
      <c r="CB481" s="14">
        <f t="shared" si="349"/>
        <v>185.97534883192034</v>
      </c>
      <c r="CC481" s="1"/>
      <c r="CD481" s="5">
        <v>34550</v>
      </c>
      <c r="CE481" s="5">
        <v>35168</v>
      </c>
      <c r="CF481" s="5">
        <v>34430</v>
      </c>
      <c r="CG481" s="5">
        <v>34946</v>
      </c>
      <c r="CH481" s="5">
        <v>36782.100000000006</v>
      </c>
      <c r="CI481" s="6">
        <v>31138</v>
      </c>
      <c r="CJ481" s="5">
        <v>35400</v>
      </c>
      <c r="CK481" s="5">
        <v>34916</v>
      </c>
      <c r="CL481" s="5">
        <v>32547</v>
      </c>
      <c r="CM481" s="6">
        <v>33205</v>
      </c>
      <c r="CN481" s="6">
        <v>34398</v>
      </c>
      <c r="CO481" s="5">
        <v>31486</v>
      </c>
      <c r="CP481" s="5">
        <v>32756</v>
      </c>
      <c r="CQ481" s="5">
        <v>36600</v>
      </c>
      <c r="CR481" s="6">
        <f t="shared" si="350"/>
        <v>34165.864285714284</v>
      </c>
      <c r="CS481" s="1"/>
      <c r="CT481" s="13">
        <v>588.74598851938867</v>
      </c>
      <c r="CU481" s="61" t="s">
        <v>35</v>
      </c>
      <c r="CV481" s="13">
        <v>500</v>
      </c>
      <c r="CW481" s="13">
        <v>1000</v>
      </c>
      <c r="CX481" s="13">
        <v>400</v>
      </c>
      <c r="CY481" s="14">
        <v>1600</v>
      </c>
      <c r="CZ481" s="13">
        <v>480</v>
      </c>
      <c r="DA481" s="13">
        <v>662</v>
      </c>
      <c r="DB481" s="13">
        <v>1000</v>
      </c>
      <c r="DC481" s="14">
        <v>1442</v>
      </c>
      <c r="DD481" s="61" t="s">
        <v>35</v>
      </c>
      <c r="DE481" s="13">
        <v>965</v>
      </c>
      <c r="DF481" s="13">
        <v>2000</v>
      </c>
      <c r="DG481" s="13">
        <v>2000</v>
      </c>
      <c r="DH481" s="14">
        <f t="shared" si="351"/>
        <v>1053.1454990432824</v>
      </c>
      <c r="DI481" s="1"/>
      <c r="DJ481" s="5">
        <v>19500</v>
      </c>
      <c r="DK481" s="61" t="s">
        <v>35</v>
      </c>
      <c r="DL481" s="5">
        <v>22850</v>
      </c>
      <c r="DM481" s="5">
        <v>20539</v>
      </c>
      <c r="DN481" s="5">
        <v>19100</v>
      </c>
      <c r="DO481" s="6">
        <v>17850</v>
      </c>
      <c r="DP481" s="5">
        <v>19010</v>
      </c>
      <c r="DQ481" s="5">
        <v>19500</v>
      </c>
      <c r="DR481" s="5">
        <v>19808</v>
      </c>
      <c r="DS481" s="6">
        <v>18070</v>
      </c>
      <c r="DT481" s="61" t="s">
        <v>35</v>
      </c>
      <c r="DU481" s="5">
        <v>18092</v>
      </c>
      <c r="DV481" s="5">
        <v>24231</v>
      </c>
      <c r="DW481" s="5">
        <v>22000</v>
      </c>
      <c r="DX481" s="6">
        <f t="shared" si="352"/>
        <v>20045.833333333332</v>
      </c>
    </row>
    <row r="482" spans="1:128" s="27" customFormat="1" x14ac:dyDescent="0.25">
      <c r="A482" s="7">
        <v>477</v>
      </c>
      <c r="B482" s="5">
        <f t="shared" si="338"/>
        <v>4444.3961027652895</v>
      </c>
      <c r="C482" s="5">
        <f t="shared" si="339"/>
        <v>2381.0426540284361</v>
      </c>
      <c r="D482" s="5">
        <f t="shared" si="353"/>
        <v>5352.5860465116275</v>
      </c>
      <c r="E482" s="5">
        <f t="shared" si="354"/>
        <v>4804.6419130434779</v>
      </c>
      <c r="F482" s="5">
        <f t="shared" si="355"/>
        <v>5170.7625000000007</v>
      </c>
      <c r="G482" s="5">
        <f t="shared" si="356"/>
        <v>533.50708556149732</v>
      </c>
      <c r="H482" s="5">
        <f t="shared" si="356"/>
        <v>2270.744538170381</v>
      </c>
      <c r="I482" s="5">
        <f t="shared" si="357"/>
        <v>4386.5092610444644</v>
      </c>
      <c r="J482" s="5">
        <f t="shared" si="358"/>
        <v>4362.3250659562464</v>
      </c>
      <c r="K482" s="5">
        <f t="shared" si="359"/>
        <v>5393.2692167311479</v>
      </c>
      <c r="L482" s="57">
        <f t="shared" si="340"/>
        <v>1113.6243457616144</v>
      </c>
      <c r="M482" s="5">
        <f t="shared" si="360"/>
        <v>4085.9224443505527</v>
      </c>
      <c r="N482" s="5">
        <f t="shared" si="361"/>
        <v>19530.50214144104</v>
      </c>
      <c r="O482" s="5">
        <f t="shared" si="362"/>
        <v>3947.1494093120223</v>
      </c>
      <c r="P482" s="6">
        <f t="shared" si="341"/>
        <v>4841.2130517627002</v>
      </c>
      <c r="Q482" s="1"/>
      <c r="R482" s="5">
        <v>40</v>
      </c>
      <c r="S482" s="5">
        <v>17</v>
      </c>
      <c r="T482" s="5">
        <v>24</v>
      </c>
      <c r="U482" s="5">
        <v>80</v>
      </c>
      <c r="V482" s="5">
        <v>50</v>
      </c>
      <c r="W482" s="5">
        <v>8</v>
      </c>
      <c r="X482" s="5">
        <v>3</v>
      </c>
      <c r="Y482" s="5">
        <v>20</v>
      </c>
      <c r="Z482" s="5">
        <v>20</v>
      </c>
      <c r="AA482" s="5">
        <v>21</v>
      </c>
      <c r="AB482" s="5">
        <v>14</v>
      </c>
      <c r="AC482" s="5">
        <v>44</v>
      </c>
      <c r="AD482" s="5">
        <v>1</v>
      </c>
      <c r="AE482" s="5">
        <v>35</v>
      </c>
      <c r="AF482" s="6">
        <f t="shared" si="342"/>
        <v>26.928571428571427</v>
      </c>
      <c r="AG482" s="1"/>
      <c r="AH482" s="5">
        <f t="shared" si="343"/>
        <v>4046.94233180229</v>
      </c>
      <c r="AI482" s="5">
        <f t="shared" si="363"/>
        <v>2381.0426540284361</v>
      </c>
      <c r="AJ482" s="5">
        <f t="shared" si="364"/>
        <v>4804.1860465116279</v>
      </c>
      <c r="AK482" s="5">
        <f t="shared" si="364"/>
        <v>4558.173913043478</v>
      </c>
      <c r="AL482" s="5">
        <f t="shared" si="365"/>
        <v>4597.7625000000007</v>
      </c>
      <c r="AM482" s="5">
        <f t="shared" si="365"/>
        <v>399.63208556149732</v>
      </c>
      <c r="AN482" s="5">
        <f t="shared" si="366"/>
        <v>1795.4945381703808</v>
      </c>
      <c r="AO482" s="5">
        <f t="shared" si="344"/>
        <v>4033.0349408027723</v>
      </c>
      <c r="AP482" s="5">
        <f t="shared" si="345"/>
        <v>4124.6290659562464</v>
      </c>
      <c r="AQ482" s="5">
        <f t="shared" si="367"/>
        <v>5242.894736842105</v>
      </c>
      <c r="AR482" s="5">
        <f t="shared" si="368"/>
        <v>1113.6243457616144</v>
      </c>
      <c r="AS482" s="5">
        <f t="shared" si="369"/>
        <v>3860.9442060085839</v>
      </c>
      <c r="AT482" s="5">
        <f t="shared" si="370"/>
        <v>19385.116141441042</v>
      </c>
      <c r="AU482" s="5">
        <f t="shared" si="371"/>
        <v>3815.1494093120223</v>
      </c>
      <c r="AV482" s="6">
        <f t="shared" si="346"/>
        <v>4582.7590653744355</v>
      </c>
      <c r="AW482" s="1"/>
      <c r="AX482" s="5">
        <f t="shared" si="347"/>
        <v>397.45377096299967</v>
      </c>
      <c r="AY482" s="61" t="s">
        <v>35</v>
      </c>
      <c r="AZ482" s="5">
        <f t="shared" si="372"/>
        <v>548.4</v>
      </c>
      <c r="BA482" s="5">
        <f t="shared" si="373"/>
        <v>246.46799999999999</v>
      </c>
      <c r="BB482" s="5">
        <f t="shared" si="374"/>
        <v>573</v>
      </c>
      <c r="BC482" s="5">
        <f t="shared" si="374"/>
        <v>133.875</v>
      </c>
      <c r="BD482" s="5">
        <f t="shared" si="375"/>
        <v>475.25</v>
      </c>
      <c r="BE482" s="5">
        <f t="shared" si="376"/>
        <v>353.47432024169183</v>
      </c>
      <c r="BF482" s="5">
        <f t="shared" si="377"/>
        <v>237.696</v>
      </c>
      <c r="BG482" s="5">
        <f t="shared" si="378"/>
        <v>150.37447988904299</v>
      </c>
      <c r="BH482" s="61" t="s">
        <v>35</v>
      </c>
      <c r="BI482" s="5">
        <f t="shared" si="379"/>
        <v>224.9782383419689</v>
      </c>
      <c r="BJ482" s="5">
        <f t="shared" si="380"/>
        <v>145.386</v>
      </c>
      <c r="BK482" s="5">
        <f t="shared" si="381"/>
        <v>132</v>
      </c>
      <c r="BL482" s="6">
        <f t="shared" si="348"/>
        <v>301.52965078630859</v>
      </c>
      <c r="BM482" s="1"/>
      <c r="BN482" s="13">
        <v>102.44771632694838</v>
      </c>
      <c r="BO482" s="13">
        <v>177.24</v>
      </c>
      <c r="BP482" s="13">
        <v>86</v>
      </c>
      <c r="BQ482" s="13">
        <v>92</v>
      </c>
      <c r="BR482" s="13">
        <v>96</v>
      </c>
      <c r="BS482" s="14">
        <v>935</v>
      </c>
      <c r="BT482" s="13">
        <v>236.59219839948588</v>
      </c>
      <c r="BU482" s="14">
        <v>103.89</v>
      </c>
      <c r="BV482" s="13">
        <v>94.690696728010465</v>
      </c>
      <c r="BW482" s="14">
        <v>76</v>
      </c>
      <c r="BX482" s="14">
        <v>370.66</v>
      </c>
      <c r="BY482" s="14">
        <v>97.86</v>
      </c>
      <c r="BZ482" s="13">
        <v>20.277000000000001</v>
      </c>
      <c r="CA482" s="13">
        <v>115.12</v>
      </c>
      <c r="CB482" s="14">
        <f t="shared" si="349"/>
        <v>185.98411510388888</v>
      </c>
      <c r="CC482" s="1"/>
      <c r="CD482" s="5">
        <v>34550</v>
      </c>
      <c r="CE482" s="5">
        <v>35168</v>
      </c>
      <c r="CF482" s="5">
        <v>34430</v>
      </c>
      <c r="CG482" s="5">
        <v>34946</v>
      </c>
      <c r="CH482" s="5">
        <v>36782.100000000006</v>
      </c>
      <c r="CI482" s="6">
        <v>31138</v>
      </c>
      <c r="CJ482" s="5">
        <v>35400</v>
      </c>
      <c r="CK482" s="5">
        <v>34916</v>
      </c>
      <c r="CL482" s="5">
        <v>32547</v>
      </c>
      <c r="CM482" s="6">
        <v>33205</v>
      </c>
      <c r="CN482" s="6">
        <v>34398</v>
      </c>
      <c r="CO482" s="5">
        <v>31486</v>
      </c>
      <c r="CP482" s="5">
        <v>32756</v>
      </c>
      <c r="CQ482" s="5">
        <v>36600</v>
      </c>
      <c r="CR482" s="6">
        <f t="shared" si="350"/>
        <v>34165.864285714284</v>
      </c>
      <c r="CS482" s="1"/>
      <c r="CT482" s="13">
        <v>588.74771632694831</v>
      </c>
      <c r="CU482" s="61" t="s">
        <v>35</v>
      </c>
      <c r="CV482" s="13">
        <v>500</v>
      </c>
      <c r="CW482" s="13">
        <v>1000</v>
      </c>
      <c r="CX482" s="13">
        <v>400</v>
      </c>
      <c r="CY482" s="14">
        <v>1600</v>
      </c>
      <c r="CZ482" s="13">
        <v>480</v>
      </c>
      <c r="DA482" s="13">
        <v>662</v>
      </c>
      <c r="DB482" s="13">
        <v>1000</v>
      </c>
      <c r="DC482" s="14">
        <v>1442</v>
      </c>
      <c r="DD482" s="61" t="s">
        <v>35</v>
      </c>
      <c r="DE482" s="13">
        <v>965</v>
      </c>
      <c r="DF482" s="13">
        <v>2000</v>
      </c>
      <c r="DG482" s="13">
        <v>2000</v>
      </c>
      <c r="DH482" s="14">
        <f t="shared" si="351"/>
        <v>1053.1456430272458</v>
      </c>
      <c r="DI482" s="1"/>
      <c r="DJ482" s="5">
        <v>19500</v>
      </c>
      <c r="DK482" s="61" t="s">
        <v>35</v>
      </c>
      <c r="DL482" s="5">
        <v>22850</v>
      </c>
      <c r="DM482" s="5">
        <v>20539</v>
      </c>
      <c r="DN482" s="5">
        <v>19100</v>
      </c>
      <c r="DO482" s="6">
        <v>17850</v>
      </c>
      <c r="DP482" s="5">
        <v>19010</v>
      </c>
      <c r="DQ482" s="5">
        <v>19500</v>
      </c>
      <c r="DR482" s="5">
        <v>19808</v>
      </c>
      <c r="DS482" s="6">
        <v>18070</v>
      </c>
      <c r="DT482" s="61" t="s">
        <v>35</v>
      </c>
      <c r="DU482" s="5">
        <v>18092</v>
      </c>
      <c r="DV482" s="5">
        <v>24231</v>
      </c>
      <c r="DW482" s="5">
        <v>22000</v>
      </c>
      <c r="DX482" s="6">
        <f t="shared" si="352"/>
        <v>20045.833333333332</v>
      </c>
    </row>
    <row r="483" spans="1:128" s="27" customFormat="1" x14ac:dyDescent="0.25">
      <c r="A483" s="7">
        <v>478</v>
      </c>
      <c r="B483" s="5">
        <f t="shared" si="338"/>
        <v>4444.3268301393809</v>
      </c>
      <c r="C483" s="5">
        <f t="shared" si="339"/>
        <v>2379.4316644113665</v>
      </c>
      <c r="D483" s="5">
        <f t="shared" si="353"/>
        <v>5352.5860465116275</v>
      </c>
      <c r="E483" s="5">
        <f t="shared" si="354"/>
        <v>4804.6419130434779</v>
      </c>
      <c r="F483" s="5">
        <f t="shared" si="355"/>
        <v>5170.7625000000007</v>
      </c>
      <c r="G483" s="5">
        <f t="shared" si="356"/>
        <v>533.50708556149732</v>
      </c>
      <c r="H483" s="5">
        <f t="shared" si="356"/>
        <v>2270.744538170381</v>
      </c>
      <c r="I483" s="5">
        <f t="shared" si="357"/>
        <v>4386.5092610444644</v>
      </c>
      <c r="J483" s="5">
        <f t="shared" si="358"/>
        <v>4362.3250659562464</v>
      </c>
      <c r="K483" s="5">
        <f t="shared" si="359"/>
        <v>5393.2692167311479</v>
      </c>
      <c r="L483" s="57">
        <f t="shared" si="340"/>
        <v>1113.6243457616144</v>
      </c>
      <c r="M483" s="5">
        <f t="shared" si="360"/>
        <v>4085.5279471393528</v>
      </c>
      <c r="N483" s="5">
        <f t="shared" si="361"/>
        <v>19529.546173587136</v>
      </c>
      <c r="O483" s="5">
        <f t="shared" si="362"/>
        <v>3947.1494093120223</v>
      </c>
      <c r="P483" s="6">
        <f t="shared" si="341"/>
        <v>4840.9965712406938</v>
      </c>
      <c r="Q483" s="1"/>
      <c r="R483" s="5">
        <v>40</v>
      </c>
      <c r="S483" s="5">
        <v>17</v>
      </c>
      <c r="T483" s="5">
        <v>24</v>
      </c>
      <c r="U483" s="5">
        <v>80</v>
      </c>
      <c r="V483" s="5">
        <v>50</v>
      </c>
      <c r="W483" s="5">
        <v>8</v>
      </c>
      <c r="X483" s="5">
        <v>3</v>
      </c>
      <c r="Y483" s="5">
        <v>20</v>
      </c>
      <c r="Z483" s="5">
        <v>20</v>
      </c>
      <c r="AA483" s="5">
        <v>21</v>
      </c>
      <c r="AB483" s="5">
        <v>14</v>
      </c>
      <c r="AC483" s="5">
        <v>44</v>
      </c>
      <c r="AD483" s="5">
        <v>1</v>
      </c>
      <c r="AE483" s="5">
        <v>35</v>
      </c>
      <c r="AF483" s="6">
        <f t="shared" si="342"/>
        <v>26.928571428571427</v>
      </c>
      <c r="AG483" s="1"/>
      <c r="AH483" s="5">
        <f t="shared" si="343"/>
        <v>4046.8742231443061</v>
      </c>
      <c r="AI483" s="5">
        <f t="shared" si="363"/>
        <v>2379.4316644113665</v>
      </c>
      <c r="AJ483" s="5">
        <f t="shared" si="364"/>
        <v>4804.1860465116279</v>
      </c>
      <c r="AK483" s="5">
        <f t="shared" si="364"/>
        <v>4558.173913043478</v>
      </c>
      <c r="AL483" s="5">
        <f t="shared" si="365"/>
        <v>4597.7625000000007</v>
      </c>
      <c r="AM483" s="5">
        <f t="shared" si="365"/>
        <v>399.63208556149732</v>
      </c>
      <c r="AN483" s="5">
        <f t="shared" si="366"/>
        <v>1795.4945381703808</v>
      </c>
      <c r="AO483" s="5">
        <f t="shared" si="344"/>
        <v>4033.0349408027723</v>
      </c>
      <c r="AP483" s="5">
        <f t="shared" si="345"/>
        <v>4124.6290659562464</v>
      </c>
      <c r="AQ483" s="5">
        <f t="shared" si="367"/>
        <v>5242.894736842105</v>
      </c>
      <c r="AR483" s="5">
        <f t="shared" si="368"/>
        <v>1113.6243457616144</v>
      </c>
      <c r="AS483" s="5">
        <f t="shared" si="369"/>
        <v>3860.549708797384</v>
      </c>
      <c r="AT483" s="5">
        <f t="shared" si="370"/>
        <v>19384.160173587137</v>
      </c>
      <c r="AU483" s="5">
        <f t="shared" si="371"/>
        <v>3815.1494093120223</v>
      </c>
      <c r="AV483" s="6">
        <f t="shared" si="346"/>
        <v>4582.542667992996</v>
      </c>
      <c r="AW483" s="1"/>
      <c r="AX483" s="5">
        <f t="shared" si="347"/>
        <v>397.45260699507509</v>
      </c>
      <c r="AY483" s="61" t="s">
        <v>35</v>
      </c>
      <c r="AZ483" s="5">
        <f t="shared" si="372"/>
        <v>548.4</v>
      </c>
      <c r="BA483" s="5">
        <f t="shared" si="373"/>
        <v>246.46799999999999</v>
      </c>
      <c r="BB483" s="5">
        <f t="shared" si="374"/>
        <v>573</v>
      </c>
      <c r="BC483" s="5">
        <f t="shared" si="374"/>
        <v>133.875</v>
      </c>
      <c r="BD483" s="5">
        <f t="shared" si="375"/>
        <v>475.25</v>
      </c>
      <c r="BE483" s="5">
        <f t="shared" si="376"/>
        <v>353.47432024169183</v>
      </c>
      <c r="BF483" s="5">
        <f t="shared" si="377"/>
        <v>237.696</v>
      </c>
      <c r="BG483" s="5">
        <f t="shared" si="378"/>
        <v>150.37447988904299</v>
      </c>
      <c r="BH483" s="61" t="s">
        <v>35</v>
      </c>
      <c r="BI483" s="5">
        <f t="shared" si="379"/>
        <v>224.9782383419689</v>
      </c>
      <c r="BJ483" s="5">
        <f t="shared" si="380"/>
        <v>145.386</v>
      </c>
      <c r="BK483" s="5">
        <f t="shared" si="381"/>
        <v>132</v>
      </c>
      <c r="BL483" s="6">
        <f t="shared" si="348"/>
        <v>301.52955378898156</v>
      </c>
      <c r="BM483" s="1"/>
      <c r="BN483" s="13">
        <v>102.44944051606022</v>
      </c>
      <c r="BO483" s="13">
        <v>177.36</v>
      </c>
      <c r="BP483" s="13">
        <v>86</v>
      </c>
      <c r="BQ483" s="13">
        <v>92</v>
      </c>
      <c r="BR483" s="13">
        <v>96</v>
      </c>
      <c r="BS483" s="14">
        <v>935</v>
      </c>
      <c r="BT483" s="13">
        <v>236.59219839948588</v>
      </c>
      <c r="BU483" s="14">
        <v>103.89</v>
      </c>
      <c r="BV483" s="13">
        <v>94.690696728010465</v>
      </c>
      <c r="BW483" s="14">
        <v>76</v>
      </c>
      <c r="BX483" s="14">
        <v>370.66</v>
      </c>
      <c r="BY483" s="14">
        <v>97.87</v>
      </c>
      <c r="BZ483" s="13">
        <v>20.278000000000002</v>
      </c>
      <c r="CA483" s="13">
        <v>115.12</v>
      </c>
      <c r="CB483" s="14">
        <f t="shared" si="349"/>
        <v>185.99359540311116</v>
      </c>
      <c r="CC483" s="1"/>
      <c r="CD483" s="5">
        <v>34550</v>
      </c>
      <c r="CE483" s="5">
        <v>35168</v>
      </c>
      <c r="CF483" s="5">
        <v>34430</v>
      </c>
      <c r="CG483" s="5">
        <v>34946</v>
      </c>
      <c r="CH483" s="5">
        <v>36782.100000000006</v>
      </c>
      <c r="CI483" s="6">
        <v>31138</v>
      </c>
      <c r="CJ483" s="5">
        <v>35400</v>
      </c>
      <c r="CK483" s="5">
        <v>34916</v>
      </c>
      <c r="CL483" s="5">
        <v>32547</v>
      </c>
      <c r="CM483" s="6">
        <v>33205</v>
      </c>
      <c r="CN483" s="6">
        <v>34398</v>
      </c>
      <c r="CO483" s="5">
        <v>31486</v>
      </c>
      <c r="CP483" s="5">
        <v>32756</v>
      </c>
      <c r="CQ483" s="5">
        <v>36600</v>
      </c>
      <c r="CR483" s="6">
        <f t="shared" si="350"/>
        <v>34165.864285714284</v>
      </c>
      <c r="CS483" s="1"/>
      <c r="CT483" s="13">
        <v>588.74944051606019</v>
      </c>
      <c r="CU483" s="61" t="s">
        <v>35</v>
      </c>
      <c r="CV483" s="13">
        <v>500</v>
      </c>
      <c r="CW483" s="13">
        <v>1000</v>
      </c>
      <c r="CX483" s="13">
        <v>400</v>
      </c>
      <c r="CY483" s="14">
        <v>1600</v>
      </c>
      <c r="CZ483" s="13">
        <v>480</v>
      </c>
      <c r="DA483" s="13">
        <v>662</v>
      </c>
      <c r="DB483" s="13">
        <v>1000</v>
      </c>
      <c r="DC483" s="14">
        <v>1442</v>
      </c>
      <c r="DD483" s="61" t="s">
        <v>35</v>
      </c>
      <c r="DE483" s="13">
        <v>965</v>
      </c>
      <c r="DF483" s="13">
        <v>2000</v>
      </c>
      <c r="DG483" s="13">
        <v>2000</v>
      </c>
      <c r="DH483" s="14">
        <f t="shared" si="351"/>
        <v>1053.1457867096717</v>
      </c>
      <c r="DI483" s="1"/>
      <c r="DJ483" s="5">
        <v>19500</v>
      </c>
      <c r="DK483" s="61" t="s">
        <v>35</v>
      </c>
      <c r="DL483" s="5">
        <v>22850</v>
      </c>
      <c r="DM483" s="5">
        <v>20539</v>
      </c>
      <c r="DN483" s="5">
        <v>19100</v>
      </c>
      <c r="DO483" s="6">
        <v>17850</v>
      </c>
      <c r="DP483" s="5">
        <v>19010</v>
      </c>
      <c r="DQ483" s="5">
        <v>19500</v>
      </c>
      <c r="DR483" s="5">
        <v>19808</v>
      </c>
      <c r="DS483" s="6">
        <v>18070</v>
      </c>
      <c r="DT483" s="61" t="s">
        <v>35</v>
      </c>
      <c r="DU483" s="5">
        <v>18092</v>
      </c>
      <c r="DV483" s="5">
        <v>24231</v>
      </c>
      <c r="DW483" s="5">
        <v>22000</v>
      </c>
      <c r="DX483" s="6">
        <f t="shared" si="352"/>
        <v>20045.833333333332</v>
      </c>
    </row>
    <row r="484" spans="1:128" s="27" customFormat="1" x14ac:dyDescent="0.25">
      <c r="A484" s="7">
        <v>479</v>
      </c>
      <c r="B484" s="5">
        <f t="shared" si="338"/>
        <v>4444.2577045760236</v>
      </c>
      <c r="C484" s="5">
        <f t="shared" si="339"/>
        <v>2377.8228532792427</v>
      </c>
      <c r="D484" s="5">
        <f t="shared" si="353"/>
        <v>5352.5860465116275</v>
      </c>
      <c r="E484" s="5">
        <f t="shared" si="354"/>
        <v>4804.6419130434779</v>
      </c>
      <c r="F484" s="5">
        <f t="shared" si="355"/>
        <v>5170.7625000000007</v>
      </c>
      <c r="G484" s="5">
        <f t="shared" si="356"/>
        <v>533.50708556149732</v>
      </c>
      <c r="H484" s="5">
        <f t="shared" si="356"/>
        <v>2270.744538170381</v>
      </c>
      <c r="I484" s="5">
        <f t="shared" si="357"/>
        <v>4386.5092610444644</v>
      </c>
      <c r="J484" s="5">
        <f t="shared" si="358"/>
        <v>4362.3250659562464</v>
      </c>
      <c r="K484" s="5">
        <f t="shared" si="359"/>
        <v>5393.2692167311479</v>
      </c>
      <c r="L484" s="57">
        <f t="shared" si="340"/>
        <v>1113.6243457616144</v>
      </c>
      <c r="M484" s="5">
        <f t="shared" si="360"/>
        <v>4085.1335305364928</v>
      </c>
      <c r="N484" s="5">
        <f t="shared" si="361"/>
        <v>19528.590300014792</v>
      </c>
      <c r="O484" s="5">
        <f t="shared" si="362"/>
        <v>3947.1494093120223</v>
      </c>
      <c r="P484" s="6">
        <f t="shared" si="341"/>
        <v>4840.7802693213598</v>
      </c>
      <c r="Q484" s="1"/>
      <c r="R484" s="5">
        <v>40</v>
      </c>
      <c r="S484" s="5">
        <v>17</v>
      </c>
      <c r="T484" s="5">
        <v>24</v>
      </c>
      <c r="U484" s="5">
        <v>80</v>
      </c>
      <c r="V484" s="5">
        <v>50</v>
      </c>
      <c r="W484" s="5">
        <v>8</v>
      </c>
      <c r="X484" s="5">
        <v>3</v>
      </c>
      <c r="Y484" s="5">
        <v>20</v>
      </c>
      <c r="Z484" s="5">
        <v>20</v>
      </c>
      <c r="AA484" s="5">
        <v>21</v>
      </c>
      <c r="AB484" s="5">
        <v>14</v>
      </c>
      <c r="AC484" s="5">
        <v>44</v>
      </c>
      <c r="AD484" s="5">
        <v>1</v>
      </c>
      <c r="AE484" s="5">
        <v>35</v>
      </c>
      <c r="AF484" s="6">
        <f t="shared" si="342"/>
        <v>26.928571428571427</v>
      </c>
      <c r="AG484" s="1"/>
      <c r="AH484" s="5">
        <f t="shared" si="343"/>
        <v>4046.80625910954</v>
      </c>
      <c r="AI484" s="5">
        <f t="shared" si="363"/>
        <v>2377.8228532792427</v>
      </c>
      <c r="AJ484" s="5">
        <f t="shared" si="364"/>
        <v>4804.1860465116279</v>
      </c>
      <c r="AK484" s="5">
        <f t="shared" si="364"/>
        <v>4558.173913043478</v>
      </c>
      <c r="AL484" s="5">
        <f t="shared" si="365"/>
        <v>4597.7625000000007</v>
      </c>
      <c r="AM484" s="5">
        <f t="shared" si="365"/>
        <v>399.63208556149732</v>
      </c>
      <c r="AN484" s="5">
        <f t="shared" si="366"/>
        <v>1795.4945381703808</v>
      </c>
      <c r="AO484" s="5">
        <f t="shared" si="344"/>
        <v>4033.0349408027723</v>
      </c>
      <c r="AP484" s="5">
        <f t="shared" si="345"/>
        <v>4124.6290659562464</v>
      </c>
      <c r="AQ484" s="5">
        <f t="shared" si="367"/>
        <v>5242.894736842105</v>
      </c>
      <c r="AR484" s="5">
        <f t="shared" si="368"/>
        <v>1113.6243457616144</v>
      </c>
      <c r="AS484" s="5">
        <f t="shared" si="369"/>
        <v>3860.155292194524</v>
      </c>
      <c r="AT484" s="5">
        <f t="shared" si="370"/>
        <v>19383.204300014793</v>
      </c>
      <c r="AU484" s="5">
        <f t="shared" si="371"/>
        <v>3815.1494093120223</v>
      </c>
      <c r="AV484" s="6">
        <f t="shared" si="346"/>
        <v>4582.3264490399897</v>
      </c>
      <c r="AW484" s="1"/>
      <c r="AX484" s="5">
        <f t="shared" si="347"/>
        <v>397.45144546648334</v>
      </c>
      <c r="AY484" s="61" t="s">
        <v>35</v>
      </c>
      <c r="AZ484" s="5">
        <f t="shared" si="372"/>
        <v>548.4</v>
      </c>
      <c r="BA484" s="5">
        <f t="shared" si="373"/>
        <v>246.46799999999999</v>
      </c>
      <c r="BB484" s="5">
        <f t="shared" si="374"/>
        <v>573</v>
      </c>
      <c r="BC484" s="5">
        <f t="shared" si="374"/>
        <v>133.875</v>
      </c>
      <c r="BD484" s="5">
        <f t="shared" si="375"/>
        <v>475.25</v>
      </c>
      <c r="BE484" s="5">
        <f t="shared" si="376"/>
        <v>353.47432024169183</v>
      </c>
      <c r="BF484" s="5">
        <f t="shared" si="377"/>
        <v>237.696</v>
      </c>
      <c r="BG484" s="5">
        <f t="shared" si="378"/>
        <v>150.37447988904299</v>
      </c>
      <c r="BH484" s="61" t="s">
        <v>35</v>
      </c>
      <c r="BI484" s="5">
        <f t="shared" si="379"/>
        <v>224.9782383419689</v>
      </c>
      <c r="BJ484" s="5">
        <f t="shared" si="380"/>
        <v>145.386</v>
      </c>
      <c r="BK484" s="5">
        <f t="shared" si="381"/>
        <v>132</v>
      </c>
      <c r="BL484" s="6">
        <f t="shared" si="348"/>
        <v>301.52945699493222</v>
      </c>
      <c r="BM484" s="1"/>
      <c r="BN484" s="13">
        <v>102.45116110184841</v>
      </c>
      <c r="BO484" s="13">
        <v>177.48</v>
      </c>
      <c r="BP484" s="13">
        <v>86</v>
      </c>
      <c r="BQ484" s="13">
        <v>92</v>
      </c>
      <c r="BR484" s="13">
        <v>96</v>
      </c>
      <c r="BS484" s="14">
        <v>935</v>
      </c>
      <c r="BT484" s="13">
        <v>236.59219839948588</v>
      </c>
      <c r="BU484" s="14">
        <v>103.89</v>
      </c>
      <c r="BV484" s="13">
        <v>94.690696728010465</v>
      </c>
      <c r="BW484" s="14">
        <v>76</v>
      </c>
      <c r="BX484" s="14">
        <v>370.66</v>
      </c>
      <c r="BY484" s="14">
        <v>97.88</v>
      </c>
      <c r="BZ484" s="13">
        <v>20.279</v>
      </c>
      <c r="CA484" s="13">
        <v>115.12</v>
      </c>
      <c r="CB484" s="14">
        <f t="shared" si="349"/>
        <v>186.00307544495317</v>
      </c>
      <c r="CC484" s="1"/>
      <c r="CD484" s="5">
        <v>34550</v>
      </c>
      <c r="CE484" s="5">
        <v>35168</v>
      </c>
      <c r="CF484" s="5">
        <v>34430</v>
      </c>
      <c r="CG484" s="5">
        <v>34946</v>
      </c>
      <c r="CH484" s="5">
        <v>36782.100000000006</v>
      </c>
      <c r="CI484" s="6">
        <v>31138</v>
      </c>
      <c r="CJ484" s="5">
        <v>35400</v>
      </c>
      <c r="CK484" s="5">
        <v>34916</v>
      </c>
      <c r="CL484" s="5">
        <v>32547</v>
      </c>
      <c r="CM484" s="6">
        <v>33205</v>
      </c>
      <c r="CN484" s="6">
        <v>34398</v>
      </c>
      <c r="CO484" s="5">
        <v>31486</v>
      </c>
      <c r="CP484" s="5">
        <v>32756</v>
      </c>
      <c r="CQ484" s="5">
        <v>36600</v>
      </c>
      <c r="CR484" s="6">
        <f t="shared" si="350"/>
        <v>34165.864285714284</v>
      </c>
      <c r="CS484" s="1"/>
      <c r="CT484" s="13">
        <v>588.75116110184831</v>
      </c>
      <c r="CU484" s="61" t="s">
        <v>35</v>
      </c>
      <c r="CV484" s="13">
        <v>500</v>
      </c>
      <c r="CW484" s="13">
        <v>1000</v>
      </c>
      <c r="CX484" s="13">
        <v>400</v>
      </c>
      <c r="CY484" s="14">
        <v>1600</v>
      </c>
      <c r="CZ484" s="13">
        <v>480</v>
      </c>
      <c r="DA484" s="13">
        <v>662</v>
      </c>
      <c r="DB484" s="13">
        <v>1000</v>
      </c>
      <c r="DC484" s="14">
        <v>1442</v>
      </c>
      <c r="DD484" s="61" t="s">
        <v>35</v>
      </c>
      <c r="DE484" s="13">
        <v>965</v>
      </c>
      <c r="DF484" s="13">
        <v>2000</v>
      </c>
      <c r="DG484" s="13">
        <v>2000</v>
      </c>
      <c r="DH484" s="14">
        <f t="shared" si="351"/>
        <v>1053.1459300918207</v>
      </c>
      <c r="DI484" s="1"/>
      <c r="DJ484" s="5">
        <v>19500</v>
      </c>
      <c r="DK484" s="61" t="s">
        <v>35</v>
      </c>
      <c r="DL484" s="5">
        <v>22850</v>
      </c>
      <c r="DM484" s="5">
        <v>20539</v>
      </c>
      <c r="DN484" s="5">
        <v>19100</v>
      </c>
      <c r="DO484" s="6">
        <v>17850</v>
      </c>
      <c r="DP484" s="5">
        <v>19010</v>
      </c>
      <c r="DQ484" s="5">
        <v>19500</v>
      </c>
      <c r="DR484" s="5">
        <v>19808</v>
      </c>
      <c r="DS484" s="6">
        <v>18070</v>
      </c>
      <c r="DT484" s="61" t="s">
        <v>35</v>
      </c>
      <c r="DU484" s="5">
        <v>18092</v>
      </c>
      <c r="DV484" s="5">
        <v>24231</v>
      </c>
      <c r="DW484" s="5">
        <v>22000</v>
      </c>
      <c r="DX484" s="6">
        <f t="shared" si="352"/>
        <v>20045.833333333332</v>
      </c>
    </row>
    <row r="485" spans="1:128" s="27" customFormat="1" x14ac:dyDescent="0.25">
      <c r="A485" s="7">
        <v>480</v>
      </c>
      <c r="B485" s="5">
        <f t="shared" si="338"/>
        <v>4444.1887254569265</v>
      </c>
      <c r="C485" s="5">
        <f t="shared" si="339"/>
        <v>2376.2162162162163</v>
      </c>
      <c r="D485" s="5">
        <f t="shared" si="353"/>
        <v>5352.5860465116275</v>
      </c>
      <c r="E485" s="5">
        <f t="shared" si="354"/>
        <v>4804.6419130434779</v>
      </c>
      <c r="F485" s="5">
        <f t="shared" si="355"/>
        <v>5170.7625000000007</v>
      </c>
      <c r="G485" s="5">
        <f t="shared" si="356"/>
        <v>533.50708556149732</v>
      </c>
      <c r="H485" s="5">
        <f t="shared" si="356"/>
        <v>2270.744538170381</v>
      </c>
      <c r="I485" s="5">
        <f t="shared" si="357"/>
        <v>4386.5092610444644</v>
      </c>
      <c r="J485" s="5">
        <f t="shared" si="358"/>
        <v>4362.3250659562464</v>
      </c>
      <c r="K485" s="5">
        <f t="shared" si="359"/>
        <v>5393.2692167311479</v>
      </c>
      <c r="L485" s="57">
        <f t="shared" si="340"/>
        <v>1113.6243457616144</v>
      </c>
      <c r="M485" s="5">
        <f t="shared" si="360"/>
        <v>4085.1335305364928</v>
      </c>
      <c r="N485" s="5">
        <f t="shared" si="361"/>
        <v>19527.634520710057</v>
      </c>
      <c r="O485" s="5">
        <f t="shared" si="362"/>
        <v>3947.1494093120223</v>
      </c>
      <c r="P485" s="6">
        <f t="shared" si="341"/>
        <v>4840.5923125008694</v>
      </c>
      <c r="Q485" s="1"/>
      <c r="R485" s="5">
        <v>40</v>
      </c>
      <c r="S485" s="5">
        <v>17</v>
      </c>
      <c r="T485" s="5">
        <v>24</v>
      </c>
      <c r="U485" s="5">
        <v>80</v>
      </c>
      <c r="V485" s="5">
        <v>50</v>
      </c>
      <c r="W485" s="5">
        <v>8</v>
      </c>
      <c r="X485" s="5">
        <v>3</v>
      </c>
      <c r="Y485" s="5">
        <v>20</v>
      </c>
      <c r="Z485" s="5">
        <v>20</v>
      </c>
      <c r="AA485" s="5">
        <v>21</v>
      </c>
      <c r="AB485" s="5">
        <v>14</v>
      </c>
      <c r="AC485" s="5">
        <v>44</v>
      </c>
      <c r="AD485" s="5">
        <v>1</v>
      </c>
      <c r="AE485" s="5">
        <v>35</v>
      </c>
      <c r="AF485" s="6">
        <f t="shared" si="342"/>
        <v>26.928571428571427</v>
      </c>
      <c r="AG485" s="1"/>
      <c r="AH485" s="5">
        <f t="shared" si="343"/>
        <v>4046.7384390898906</v>
      </c>
      <c r="AI485" s="5">
        <f t="shared" si="363"/>
        <v>2376.2162162162163</v>
      </c>
      <c r="AJ485" s="5">
        <f t="shared" si="364"/>
        <v>4804.1860465116279</v>
      </c>
      <c r="AK485" s="5">
        <f t="shared" si="364"/>
        <v>4558.173913043478</v>
      </c>
      <c r="AL485" s="5">
        <f t="shared" si="365"/>
        <v>4597.7625000000007</v>
      </c>
      <c r="AM485" s="5">
        <f t="shared" si="365"/>
        <v>399.63208556149732</v>
      </c>
      <c r="AN485" s="5">
        <f t="shared" si="366"/>
        <v>1795.4945381703808</v>
      </c>
      <c r="AO485" s="5">
        <f t="shared" si="344"/>
        <v>4033.0349408027723</v>
      </c>
      <c r="AP485" s="5">
        <f t="shared" si="345"/>
        <v>4124.6290659562464</v>
      </c>
      <c r="AQ485" s="5">
        <f t="shared" si="367"/>
        <v>5242.894736842105</v>
      </c>
      <c r="AR485" s="5">
        <f t="shared" si="368"/>
        <v>1113.6243457616144</v>
      </c>
      <c r="AS485" s="5">
        <f t="shared" si="369"/>
        <v>3860.155292194524</v>
      </c>
      <c r="AT485" s="5">
        <f t="shared" si="370"/>
        <v>19382.248520710058</v>
      </c>
      <c r="AU485" s="5">
        <f t="shared" si="371"/>
        <v>3815.1494093120223</v>
      </c>
      <c r="AV485" s="6">
        <f t="shared" si="346"/>
        <v>4582.1385750123172</v>
      </c>
      <c r="AW485" s="1"/>
      <c r="AX485" s="5">
        <f t="shared" si="347"/>
        <v>397.45028636703552</v>
      </c>
      <c r="AY485" s="61" t="s">
        <v>35</v>
      </c>
      <c r="AZ485" s="5">
        <f t="shared" si="372"/>
        <v>548.4</v>
      </c>
      <c r="BA485" s="5">
        <f t="shared" si="373"/>
        <v>246.46799999999999</v>
      </c>
      <c r="BB485" s="5">
        <f t="shared" si="374"/>
        <v>573</v>
      </c>
      <c r="BC485" s="5">
        <f t="shared" si="374"/>
        <v>133.875</v>
      </c>
      <c r="BD485" s="5">
        <f t="shared" si="375"/>
        <v>475.25</v>
      </c>
      <c r="BE485" s="5">
        <f t="shared" si="376"/>
        <v>353.47432024169183</v>
      </c>
      <c r="BF485" s="5">
        <f t="shared" si="377"/>
        <v>237.696</v>
      </c>
      <c r="BG485" s="5">
        <f t="shared" si="378"/>
        <v>150.37447988904299</v>
      </c>
      <c r="BH485" s="61" t="s">
        <v>35</v>
      </c>
      <c r="BI485" s="5">
        <f t="shared" si="379"/>
        <v>224.9782383419689</v>
      </c>
      <c r="BJ485" s="5">
        <f t="shared" si="380"/>
        <v>145.386</v>
      </c>
      <c r="BK485" s="5">
        <f t="shared" si="381"/>
        <v>132</v>
      </c>
      <c r="BL485" s="6">
        <f t="shared" si="348"/>
        <v>301.52936040331156</v>
      </c>
      <c r="BM485" s="1"/>
      <c r="BN485" s="13">
        <v>102.45287809934247</v>
      </c>
      <c r="BO485" s="13">
        <v>177.6</v>
      </c>
      <c r="BP485" s="13">
        <v>86</v>
      </c>
      <c r="BQ485" s="13">
        <v>92</v>
      </c>
      <c r="BR485" s="13">
        <v>96</v>
      </c>
      <c r="BS485" s="14">
        <v>935</v>
      </c>
      <c r="BT485" s="13">
        <v>236.59219839948588</v>
      </c>
      <c r="BU485" s="14">
        <v>103.89</v>
      </c>
      <c r="BV485" s="13">
        <v>94.690696728010465</v>
      </c>
      <c r="BW485" s="14">
        <v>76</v>
      </c>
      <c r="BX485" s="14">
        <v>370.66</v>
      </c>
      <c r="BY485" s="14">
        <v>97.88</v>
      </c>
      <c r="BZ485" s="13">
        <v>20.28</v>
      </c>
      <c r="CA485" s="13">
        <v>115.12</v>
      </c>
      <c r="CB485" s="14">
        <f t="shared" si="349"/>
        <v>186.01184094477421</v>
      </c>
      <c r="CC485" s="1"/>
      <c r="CD485" s="5">
        <v>34550</v>
      </c>
      <c r="CE485" s="5">
        <v>35168</v>
      </c>
      <c r="CF485" s="5">
        <v>34430</v>
      </c>
      <c r="CG485" s="5">
        <v>34946</v>
      </c>
      <c r="CH485" s="5">
        <v>36782.100000000006</v>
      </c>
      <c r="CI485" s="6">
        <v>31138</v>
      </c>
      <c r="CJ485" s="5">
        <v>35400</v>
      </c>
      <c r="CK485" s="5">
        <v>34916</v>
      </c>
      <c r="CL485" s="5">
        <v>32547</v>
      </c>
      <c r="CM485" s="6">
        <v>33205</v>
      </c>
      <c r="CN485" s="6">
        <v>34398</v>
      </c>
      <c r="CO485" s="5">
        <v>31486</v>
      </c>
      <c r="CP485" s="5">
        <v>32756</v>
      </c>
      <c r="CQ485" s="5">
        <v>36600</v>
      </c>
      <c r="CR485" s="6">
        <f t="shared" si="350"/>
        <v>34165.864285714284</v>
      </c>
      <c r="CS485" s="1"/>
      <c r="CT485" s="13">
        <v>588.75287809934241</v>
      </c>
      <c r="CU485" s="61" t="s">
        <v>35</v>
      </c>
      <c r="CV485" s="13">
        <v>500</v>
      </c>
      <c r="CW485" s="13">
        <v>1000</v>
      </c>
      <c r="CX485" s="13">
        <v>400</v>
      </c>
      <c r="CY485" s="14">
        <v>1600</v>
      </c>
      <c r="CZ485" s="13">
        <v>480</v>
      </c>
      <c r="DA485" s="13">
        <v>662</v>
      </c>
      <c r="DB485" s="13">
        <v>1000</v>
      </c>
      <c r="DC485" s="14">
        <v>1442</v>
      </c>
      <c r="DD485" s="61" t="s">
        <v>35</v>
      </c>
      <c r="DE485" s="13">
        <v>965</v>
      </c>
      <c r="DF485" s="13">
        <v>2000</v>
      </c>
      <c r="DG485" s="13">
        <v>2000</v>
      </c>
      <c r="DH485" s="14">
        <f t="shared" si="351"/>
        <v>1053.1460731749451</v>
      </c>
      <c r="DI485" s="1"/>
      <c r="DJ485" s="5">
        <v>19500</v>
      </c>
      <c r="DK485" s="61" t="s">
        <v>35</v>
      </c>
      <c r="DL485" s="5">
        <v>22850</v>
      </c>
      <c r="DM485" s="5">
        <v>20539</v>
      </c>
      <c r="DN485" s="5">
        <v>19100</v>
      </c>
      <c r="DO485" s="6">
        <v>17850</v>
      </c>
      <c r="DP485" s="5">
        <v>19010</v>
      </c>
      <c r="DQ485" s="5">
        <v>19500</v>
      </c>
      <c r="DR485" s="5">
        <v>19808</v>
      </c>
      <c r="DS485" s="6">
        <v>18070</v>
      </c>
      <c r="DT485" s="61" t="s">
        <v>35</v>
      </c>
      <c r="DU485" s="5">
        <v>18092</v>
      </c>
      <c r="DV485" s="5">
        <v>24231</v>
      </c>
      <c r="DW485" s="5">
        <v>22000</v>
      </c>
      <c r="DX485" s="6">
        <f t="shared" si="352"/>
        <v>20045.833333333332</v>
      </c>
    </row>
    <row r="486" spans="1:128" s="27" customFormat="1" x14ac:dyDescent="0.25">
      <c r="A486" s="7">
        <v>481</v>
      </c>
      <c r="B486" s="5">
        <f t="shared" si="338"/>
        <v>4444.1198921676814</v>
      </c>
      <c r="C486" s="5">
        <f t="shared" si="339"/>
        <v>2374.6117488183659</v>
      </c>
      <c r="D486" s="5">
        <f t="shared" si="353"/>
        <v>5352.5860465116275</v>
      </c>
      <c r="E486" s="5">
        <f t="shared" si="354"/>
        <v>4804.6419130434779</v>
      </c>
      <c r="F486" s="5">
        <f t="shared" si="355"/>
        <v>5170.7625000000007</v>
      </c>
      <c r="G486" s="5">
        <f t="shared" si="356"/>
        <v>533.50708556149732</v>
      </c>
      <c r="H486" s="5">
        <f t="shared" si="356"/>
        <v>2270.744538170381</v>
      </c>
      <c r="I486" s="5">
        <f t="shared" si="357"/>
        <v>4386.5092610444644</v>
      </c>
      <c r="J486" s="5">
        <f t="shared" si="358"/>
        <v>4362.3250659562464</v>
      </c>
      <c r="K486" s="5">
        <f t="shared" si="359"/>
        <v>5393.2692167311479</v>
      </c>
      <c r="L486" s="57">
        <f t="shared" si="340"/>
        <v>1113.6243457616144</v>
      </c>
      <c r="M486" s="5">
        <f t="shared" si="360"/>
        <v>4084.7391945172676</v>
      </c>
      <c r="N486" s="5">
        <f t="shared" si="361"/>
        <v>19526.678835658986</v>
      </c>
      <c r="O486" s="5">
        <f t="shared" si="362"/>
        <v>3947.1494093120223</v>
      </c>
      <c r="P486" s="6">
        <f t="shared" si="341"/>
        <v>4840.3763609467705</v>
      </c>
      <c r="Q486" s="1"/>
      <c r="R486" s="5">
        <v>40</v>
      </c>
      <c r="S486" s="5">
        <v>17</v>
      </c>
      <c r="T486" s="5">
        <v>24</v>
      </c>
      <c r="U486" s="5">
        <v>80</v>
      </c>
      <c r="V486" s="5">
        <v>50</v>
      </c>
      <c r="W486" s="5">
        <v>8</v>
      </c>
      <c r="X486" s="5">
        <v>3</v>
      </c>
      <c r="Y486" s="5">
        <v>20</v>
      </c>
      <c r="Z486" s="5">
        <v>20</v>
      </c>
      <c r="AA486" s="5">
        <v>21</v>
      </c>
      <c r="AB486" s="5">
        <v>14</v>
      </c>
      <c r="AC486" s="5">
        <v>44</v>
      </c>
      <c r="AD486" s="5">
        <v>1</v>
      </c>
      <c r="AE486" s="5">
        <v>35</v>
      </c>
      <c r="AF486" s="6">
        <f t="shared" si="342"/>
        <v>26.928571428571427</v>
      </c>
      <c r="AG486" s="1"/>
      <c r="AH486" s="5">
        <f t="shared" si="343"/>
        <v>4046.6707624810742</v>
      </c>
      <c r="AI486" s="5">
        <f t="shared" si="363"/>
        <v>2374.6117488183659</v>
      </c>
      <c r="AJ486" s="5">
        <f t="shared" si="364"/>
        <v>4804.1860465116279</v>
      </c>
      <c r="AK486" s="5">
        <f t="shared" si="364"/>
        <v>4558.173913043478</v>
      </c>
      <c r="AL486" s="5">
        <f t="shared" si="365"/>
        <v>4597.7625000000007</v>
      </c>
      <c r="AM486" s="5">
        <f t="shared" si="365"/>
        <v>399.63208556149732</v>
      </c>
      <c r="AN486" s="5">
        <f t="shared" si="366"/>
        <v>1795.4945381703808</v>
      </c>
      <c r="AO486" s="5">
        <f t="shared" si="344"/>
        <v>4033.0349408027723</v>
      </c>
      <c r="AP486" s="5">
        <f t="shared" si="345"/>
        <v>4124.6290659562464</v>
      </c>
      <c r="AQ486" s="5">
        <f t="shared" si="367"/>
        <v>5242.894736842105</v>
      </c>
      <c r="AR486" s="5">
        <f t="shared" si="368"/>
        <v>1113.6243457616144</v>
      </c>
      <c r="AS486" s="5">
        <f t="shared" si="369"/>
        <v>3859.7609561752988</v>
      </c>
      <c r="AT486" s="5">
        <f t="shared" si="370"/>
        <v>19381.292835658987</v>
      </c>
      <c r="AU486" s="5">
        <f t="shared" si="371"/>
        <v>3815.1494093120223</v>
      </c>
      <c r="AV486" s="6">
        <f t="shared" si="346"/>
        <v>4581.9227060782478</v>
      </c>
      <c r="AW486" s="1"/>
      <c r="AX486" s="5">
        <f t="shared" si="347"/>
        <v>397.4491296866068</v>
      </c>
      <c r="AY486" s="61" t="s">
        <v>35</v>
      </c>
      <c r="AZ486" s="5">
        <f t="shared" si="372"/>
        <v>548.4</v>
      </c>
      <c r="BA486" s="5">
        <f t="shared" si="373"/>
        <v>246.46799999999999</v>
      </c>
      <c r="BB486" s="5">
        <f t="shared" si="374"/>
        <v>573</v>
      </c>
      <c r="BC486" s="5">
        <f t="shared" si="374"/>
        <v>133.875</v>
      </c>
      <c r="BD486" s="5">
        <f t="shared" si="375"/>
        <v>475.25</v>
      </c>
      <c r="BE486" s="5">
        <f t="shared" si="376"/>
        <v>353.47432024169183</v>
      </c>
      <c r="BF486" s="5">
        <f t="shared" si="377"/>
        <v>237.696</v>
      </c>
      <c r="BG486" s="5">
        <f t="shared" si="378"/>
        <v>150.37447988904299</v>
      </c>
      <c r="BH486" s="61" t="s">
        <v>35</v>
      </c>
      <c r="BI486" s="5">
        <f t="shared" si="379"/>
        <v>224.9782383419689</v>
      </c>
      <c r="BJ486" s="5">
        <f t="shared" si="380"/>
        <v>145.386</v>
      </c>
      <c r="BK486" s="5">
        <f t="shared" si="381"/>
        <v>132</v>
      </c>
      <c r="BL486" s="6">
        <f t="shared" si="348"/>
        <v>301.52926401327585</v>
      </c>
      <c r="BM486" s="1"/>
      <c r="BN486" s="13">
        <v>102.45459152347807</v>
      </c>
      <c r="BO486" s="13">
        <v>177.72</v>
      </c>
      <c r="BP486" s="13">
        <v>86</v>
      </c>
      <c r="BQ486" s="13">
        <v>92</v>
      </c>
      <c r="BR486" s="13">
        <v>96</v>
      </c>
      <c r="BS486" s="14">
        <v>935</v>
      </c>
      <c r="BT486" s="13">
        <v>236.59219839948588</v>
      </c>
      <c r="BU486" s="14">
        <v>103.89</v>
      </c>
      <c r="BV486" s="13">
        <v>94.690696728010465</v>
      </c>
      <c r="BW486" s="14">
        <v>76</v>
      </c>
      <c r="BX486" s="14">
        <v>370.66</v>
      </c>
      <c r="BY486" s="14">
        <v>97.89</v>
      </c>
      <c r="BZ486" s="13">
        <v>20.281000000000002</v>
      </c>
      <c r="CA486" s="13">
        <v>115.12</v>
      </c>
      <c r="CB486" s="14">
        <f t="shared" si="349"/>
        <v>186.02132047506959</v>
      </c>
      <c r="CC486" s="1"/>
      <c r="CD486" s="5">
        <v>34550</v>
      </c>
      <c r="CE486" s="5">
        <v>35168</v>
      </c>
      <c r="CF486" s="5">
        <v>34430</v>
      </c>
      <c r="CG486" s="5">
        <v>34946</v>
      </c>
      <c r="CH486" s="5">
        <v>36782.100000000006</v>
      </c>
      <c r="CI486" s="6">
        <v>31138</v>
      </c>
      <c r="CJ486" s="5">
        <v>35400</v>
      </c>
      <c r="CK486" s="5">
        <v>34916</v>
      </c>
      <c r="CL486" s="5">
        <v>32547</v>
      </c>
      <c r="CM486" s="6">
        <v>33205</v>
      </c>
      <c r="CN486" s="6">
        <v>34398</v>
      </c>
      <c r="CO486" s="5">
        <v>31486</v>
      </c>
      <c r="CP486" s="5">
        <v>32756</v>
      </c>
      <c r="CQ486" s="5">
        <v>36600</v>
      </c>
      <c r="CR486" s="6">
        <f t="shared" si="350"/>
        <v>34165.864285714284</v>
      </c>
      <c r="CS486" s="1"/>
      <c r="CT486" s="13">
        <v>588.75459152347798</v>
      </c>
      <c r="CU486" s="61" t="s">
        <v>35</v>
      </c>
      <c r="CV486" s="13">
        <v>500</v>
      </c>
      <c r="CW486" s="13">
        <v>1000</v>
      </c>
      <c r="CX486" s="13">
        <v>400</v>
      </c>
      <c r="CY486" s="14">
        <v>1600</v>
      </c>
      <c r="CZ486" s="13">
        <v>480</v>
      </c>
      <c r="DA486" s="13">
        <v>662</v>
      </c>
      <c r="DB486" s="13">
        <v>1000</v>
      </c>
      <c r="DC486" s="14">
        <v>1442</v>
      </c>
      <c r="DD486" s="61" t="s">
        <v>35</v>
      </c>
      <c r="DE486" s="13">
        <v>965</v>
      </c>
      <c r="DF486" s="13">
        <v>2000</v>
      </c>
      <c r="DG486" s="13">
        <v>2000</v>
      </c>
      <c r="DH486" s="14">
        <f t="shared" si="351"/>
        <v>1053.1462159602897</v>
      </c>
      <c r="DI486" s="1"/>
      <c r="DJ486" s="5">
        <v>19500</v>
      </c>
      <c r="DK486" s="61" t="s">
        <v>35</v>
      </c>
      <c r="DL486" s="5">
        <v>22850</v>
      </c>
      <c r="DM486" s="5">
        <v>20539</v>
      </c>
      <c r="DN486" s="5">
        <v>19100</v>
      </c>
      <c r="DO486" s="6">
        <v>17850</v>
      </c>
      <c r="DP486" s="5">
        <v>19010</v>
      </c>
      <c r="DQ486" s="5">
        <v>19500</v>
      </c>
      <c r="DR486" s="5">
        <v>19808</v>
      </c>
      <c r="DS486" s="6">
        <v>18070</v>
      </c>
      <c r="DT486" s="61" t="s">
        <v>35</v>
      </c>
      <c r="DU486" s="5">
        <v>18092</v>
      </c>
      <c r="DV486" s="5">
        <v>24231</v>
      </c>
      <c r="DW486" s="5">
        <v>22000</v>
      </c>
      <c r="DX486" s="6">
        <f t="shared" si="352"/>
        <v>20045.833333333332</v>
      </c>
    </row>
    <row r="487" spans="1:128" s="27" customFormat="1" x14ac:dyDescent="0.25">
      <c r="A487" s="7">
        <v>482</v>
      </c>
      <c r="B487" s="5">
        <f t="shared" si="338"/>
        <v>4444.0512040977255</v>
      </c>
      <c r="C487" s="5">
        <f t="shared" si="339"/>
        <v>2373.0094466936571</v>
      </c>
      <c r="D487" s="5">
        <f t="shared" si="353"/>
        <v>5352.5860465116275</v>
      </c>
      <c r="E487" s="5">
        <f t="shared" si="354"/>
        <v>4804.6419130434779</v>
      </c>
      <c r="F487" s="5">
        <f t="shared" si="355"/>
        <v>5170.7625000000007</v>
      </c>
      <c r="G487" s="5">
        <f t="shared" si="356"/>
        <v>533.50708556149732</v>
      </c>
      <c r="H487" s="5">
        <f t="shared" si="356"/>
        <v>2270.744538170381</v>
      </c>
      <c r="I487" s="5">
        <f t="shared" si="357"/>
        <v>4386.5092610444644</v>
      </c>
      <c r="J487" s="5">
        <f t="shared" si="358"/>
        <v>4362.3250659562464</v>
      </c>
      <c r="K487" s="5">
        <f t="shared" si="359"/>
        <v>5393.2692167311479</v>
      </c>
      <c r="L487" s="57">
        <f t="shared" si="340"/>
        <v>1113.6243457616144</v>
      </c>
      <c r="M487" s="5">
        <f t="shared" si="360"/>
        <v>4084.344939056984</v>
      </c>
      <c r="N487" s="5">
        <f t="shared" si="361"/>
        <v>19525.723244847646</v>
      </c>
      <c r="O487" s="5">
        <f t="shared" si="362"/>
        <v>3947.1494093120223</v>
      </c>
      <c r="P487" s="6">
        <f t="shared" si="341"/>
        <v>4840.1605869134637</v>
      </c>
      <c r="Q487" s="1"/>
      <c r="R487" s="5">
        <v>40</v>
      </c>
      <c r="S487" s="5">
        <v>17</v>
      </c>
      <c r="T487" s="5">
        <v>24</v>
      </c>
      <c r="U487" s="5">
        <v>80</v>
      </c>
      <c r="V487" s="5">
        <v>50</v>
      </c>
      <c r="W487" s="5">
        <v>8</v>
      </c>
      <c r="X487" s="5">
        <v>3</v>
      </c>
      <c r="Y487" s="5">
        <v>20</v>
      </c>
      <c r="Z487" s="5">
        <v>20</v>
      </c>
      <c r="AA487" s="5">
        <v>21</v>
      </c>
      <c r="AB487" s="5">
        <v>14</v>
      </c>
      <c r="AC487" s="5">
        <v>44</v>
      </c>
      <c r="AD487" s="5">
        <v>1</v>
      </c>
      <c r="AE487" s="5">
        <v>35</v>
      </c>
      <c r="AF487" s="6">
        <f t="shared" si="342"/>
        <v>26.928571428571427</v>
      </c>
      <c r="AG487" s="1"/>
      <c r="AH487" s="5">
        <f t="shared" si="343"/>
        <v>4046.6032286825907</v>
      </c>
      <c r="AI487" s="5">
        <f t="shared" si="363"/>
        <v>2373.0094466936571</v>
      </c>
      <c r="AJ487" s="5">
        <f t="shared" si="364"/>
        <v>4804.1860465116279</v>
      </c>
      <c r="AK487" s="5">
        <f t="shared" si="364"/>
        <v>4558.173913043478</v>
      </c>
      <c r="AL487" s="5">
        <f t="shared" si="365"/>
        <v>4597.7625000000007</v>
      </c>
      <c r="AM487" s="5">
        <f t="shared" si="365"/>
        <v>399.63208556149732</v>
      </c>
      <c r="AN487" s="5">
        <f t="shared" si="366"/>
        <v>1795.4945381703808</v>
      </c>
      <c r="AO487" s="5">
        <f t="shared" si="344"/>
        <v>4033.0349408027723</v>
      </c>
      <c r="AP487" s="5">
        <f t="shared" si="345"/>
        <v>4124.6290659562464</v>
      </c>
      <c r="AQ487" s="5">
        <f t="shared" si="367"/>
        <v>5242.894736842105</v>
      </c>
      <c r="AR487" s="5">
        <f t="shared" si="368"/>
        <v>1113.6243457616144</v>
      </c>
      <c r="AS487" s="5">
        <f t="shared" si="369"/>
        <v>3859.3667007150152</v>
      </c>
      <c r="AT487" s="5">
        <f t="shared" si="370"/>
        <v>19380.337244847648</v>
      </c>
      <c r="AU487" s="5">
        <f t="shared" si="371"/>
        <v>3815.1494093120223</v>
      </c>
      <c r="AV487" s="6">
        <f t="shared" si="346"/>
        <v>4581.7070144929039</v>
      </c>
      <c r="AW487" s="1"/>
      <c r="AX487" s="5">
        <f t="shared" si="347"/>
        <v>397.44797541513503</v>
      </c>
      <c r="AY487" s="61" t="s">
        <v>35</v>
      </c>
      <c r="AZ487" s="5">
        <f t="shared" si="372"/>
        <v>548.4</v>
      </c>
      <c r="BA487" s="5">
        <f t="shared" si="373"/>
        <v>246.46799999999999</v>
      </c>
      <c r="BB487" s="5">
        <f t="shared" si="374"/>
        <v>573</v>
      </c>
      <c r="BC487" s="5">
        <f t="shared" si="374"/>
        <v>133.875</v>
      </c>
      <c r="BD487" s="5">
        <f t="shared" si="375"/>
        <v>475.25</v>
      </c>
      <c r="BE487" s="5">
        <f t="shared" si="376"/>
        <v>353.47432024169183</v>
      </c>
      <c r="BF487" s="5">
        <f t="shared" si="377"/>
        <v>237.696</v>
      </c>
      <c r="BG487" s="5">
        <f t="shared" si="378"/>
        <v>150.37447988904299</v>
      </c>
      <c r="BH487" s="61" t="s">
        <v>35</v>
      </c>
      <c r="BI487" s="5">
        <f t="shared" si="379"/>
        <v>224.9782383419689</v>
      </c>
      <c r="BJ487" s="5">
        <f t="shared" si="380"/>
        <v>145.386</v>
      </c>
      <c r="BK487" s="5">
        <f t="shared" si="381"/>
        <v>132</v>
      </c>
      <c r="BL487" s="6">
        <f t="shared" si="348"/>
        <v>301.52916782398648</v>
      </c>
      <c r="BM487" s="1"/>
      <c r="BN487" s="13">
        <v>102.45630138909786</v>
      </c>
      <c r="BO487" s="13">
        <v>177.84</v>
      </c>
      <c r="BP487" s="13">
        <v>86</v>
      </c>
      <c r="BQ487" s="13">
        <v>92</v>
      </c>
      <c r="BR487" s="13">
        <v>96</v>
      </c>
      <c r="BS487" s="14">
        <v>935</v>
      </c>
      <c r="BT487" s="13">
        <v>236.59219839948588</v>
      </c>
      <c r="BU487" s="14">
        <v>103.89</v>
      </c>
      <c r="BV487" s="13">
        <v>94.690696728010465</v>
      </c>
      <c r="BW487" s="14">
        <v>76</v>
      </c>
      <c r="BX487" s="14">
        <v>370.66</v>
      </c>
      <c r="BY487" s="14">
        <v>97.9</v>
      </c>
      <c r="BZ487" s="13">
        <v>20.282</v>
      </c>
      <c r="CA487" s="13">
        <v>115.12</v>
      </c>
      <c r="CB487" s="14">
        <f t="shared" si="349"/>
        <v>186.0307997511853</v>
      </c>
      <c r="CC487" s="1"/>
      <c r="CD487" s="5">
        <v>34550</v>
      </c>
      <c r="CE487" s="5">
        <v>35168</v>
      </c>
      <c r="CF487" s="5">
        <v>34430</v>
      </c>
      <c r="CG487" s="5">
        <v>34946</v>
      </c>
      <c r="CH487" s="5">
        <v>36782.100000000006</v>
      </c>
      <c r="CI487" s="6">
        <v>31138</v>
      </c>
      <c r="CJ487" s="5">
        <v>35400</v>
      </c>
      <c r="CK487" s="5">
        <v>34916</v>
      </c>
      <c r="CL487" s="5">
        <v>32547</v>
      </c>
      <c r="CM487" s="6">
        <v>33205</v>
      </c>
      <c r="CN487" s="6">
        <v>34398</v>
      </c>
      <c r="CO487" s="5">
        <v>31486</v>
      </c>
      <c r="CP487" s="5">
        <v>32756</v>
      </c>
      <c r="CQ487" s="5">
        <v>36600</v>
      </c>
      <c r="CR487" s="6">
        <f t="shared" si="350"/>
        <v>34165.864285714284</v>
      </c>
      <c r="CS487" s="1"/>
      <c r="CT487" s="13">
        <v>588.75630138909787</v>
      </c>
      <c r="CU487" s="61" t="s">
        <v>35</v>
      </c>
      <c r="CV487" s="13">
        <v>500</v>
      </c>
      <c r="CW487" s="13">
        <v>1000</v>
      </c>
      <c r="CX487" s="13">
        <v>400</v>
      </c>
      <c r="CY487" s="14">
        <v>1600</v>
      </c>
      <c r="CZ487" s="13">
        <v>480</v>
      </c>
      <c r="DA487" s="13">
        <v>662</v>
      </c>
      <c r="DB487" s="13">
        <v>1000</v>
      </c>
      <c r="DC487" s="14">
        <v>1442</v>
      </c>
      <c r="DD487" s="61" t="s">
        <v>35</v>
      </c>
      <c r="DE487" s="13">
        <v>965</v>
      </c>
      <c r="DF487" s="13">
        <v>2000</v>
      </c>
      <c r="DG487" s="13">
        <v>2000</v>
      </c>
      <c r="DH487" s="14">
        <f t="shared" si="351"/>
        <v>1053.1463584490914</v>
      </c>
      <c r="DI487" s="1"/>
      <c r="DJ487" s="5">
        <v>19500</v>
      </c>
      <c r="DK487" s="61" t="s">
        <v>35</v>
      </c>
      <c r="DL487" s="5">
        <v>22850</v>
      </c>
      <c r="DM487" s="5">
        <v>20539</v>
      </c>
      <c r="DN487" s="5">
        <v>19100</v>
      </c>
      <c r="DO487" s="6">
        <v>17850</v>
      </c>
      <c r="DP487" s="5">
        <v>19010</v>
      </c>
      <c r="DQ487" s="5">
        <v>19500</v>
      </c>
      <c r="DR487" s="5">
        <v>19808</v>
      </c>
      <c r="DS487" s="6">
        <v>18070</v>
      </c>
      <c r="DT487" s="61" t="s">
        <v>35</v>
      </c>
      <c r="DU487" s="5">
        <v>18092</v>
      </c>
      <c r="DV487" s="5">
        <v>24231</v>
      </c>
      <c r="DW487" s="5">
        <v>22000</v>
      </c>
      <c r="DX487" s="6">
        <f t="shared" si="352"/>
        <v>20045.833333333332</v>
      </c>
    </row>
    <row r="488" spans="1:128" s="27" customFormat="1" x14ac:dyDescent="0.25">
      <c r="A488" s="7">
        <v>483</v>
      </c>
      <c r="B488" s="5">
        <f t="shared" si="338"/>
        <v>4443.9826606403167</v>
      </c>
      <c r="C488" s="5">
        <f t="shared" si="339"/>
        <v>2371.4093054619016</v>
      </c>
      <c r="D488" s="5">
        <f t="shared" si="353"/>
        <v>5352.5860465116275</v>
      </c>
      <c r="E488" s="5">
        <f t="shared" si="354"/>
        <v>4804.6419130434779</v>
      </c>
      <c r="F488" s="5">
        <f t="shared" si="355"/>
        <v>5170.7625000000007</v>
      </c>
      <c r="G488" s="5">
        <f t="shared" si="356"/>
        <v>533.50708556149732</v>
      </c>
      <c r="H488" s="5">
        <f t="shared" si="356"/>
        <v>2270.744538170381</v>
      </c>
      <c r="I488" s="5">
        <f t="shared" si="357"/>
        <v>4386.5092610444644</v>
      </c>
      <c r="J488" s="5">
        <f t="shared" si="358"/>
        <v>4362.3250659562464</v>
      </c>
      <c r="K488" s="5">
        <f t="shared" si="359"/>
        <v>5393.2692167311479</v>
      </c>
      <c r="L488" s="57">
        <f t="shared" si="340"/>
        <v>1113.6243457616144</v>
      </c>
      <c r="M488" s="5">
        <f t="shared" si="360"/>
        <v>4084.344939056984</v>
      </c>
      <c r="N488" s="5">
        <f t="shared" si="361"/>
        <v>19524.767748262089</v>
      </c>
      <c r="O488" s="5">
        <f t="shared" si="362"/>
        <v>3947.1494093120223</v>
      </c>
      <c r="P488" s="6">
        <f t="shared" si="341"/>
        <v>4839.9731453938421</v>
      </c>
      <c r="Q488" s="1"/>
      <c r="R488" s="5">
        <v>40</v>
      </c>
      <c r="S488" s="5">
        <v>17</v>
      </c>
      <c r="T488" s="5">
        <v>24</v>
      </c>
      <c r="U488" s="5">
        <v>80</v>
      </c>
      <c r="V488" s="5">
        <v>50</v>
      </c>
      <c r="W488" s="5">
        <v>8</v>
      </c>
      <c r="X488" s="5">
        <v>3</v>
      </c>
      <c r="Y488" s="5">
        <v>20</v>
      </c>
      <c r="Z488" s="5">
        <v>20</v>
      </c>
      <c r="AA488" s="5">
        <v>21</v>
      </c>
      <c r="AB488" s="5">
        <v>14</v>
      </c>
      <c r="AC488" s="5">
        <v>44</v>
      </c>
      <c r="AD488" s="5">
        <v>1</v>
      </c>
      <c r="AE488" s="5">
        <v>35</v>
      </c>
      <c r="AF488" s="6">
        <f t="shared" si="342"/>
        <v>26.928571428571427</v>
      </c>
      <c r="AG488" s="1"/>
      <c r="AH488" s="5">
        <f t="shared" si="343"/>
        <v>4046.5358370976955</v>
      </c>
      <c r="AI488" s="5">
        <f t="shared" si="363"/>
        <v>2371.4093054619016</v>
      </c>
      <c r="AJ488" s="5">
        <f t="shared" si="364"/>
        <v>4804.1860465116279</v>
      </c>
      <c r="AK488" s="5">
        <f t="shared" si="364"/>
        <v>4558.173913043478</v>
      </c>
      <c r="AL488" s="5">
        <f t="shared" si="365"/>
        <v>4597.7625000000007</v>
      </c>
      <c r="AM488" s="5">
        <f t="shared" si="365"/>
        <v>399.63208556149732</v>
      </c>
      <c r="AN488" s="5">
        <f t="shared" si="366"/>
        <v>1795.4945381703808</v>
      </c>
      <c r="AO488" s="5">
        <f t="shared" si="344"/>
        <v>4033.0349408027723</v>
      </c>
      <c r="AP488" s="5">
        <f t="shared" si="345"/>
        <v>4124.6290659562464</v>
      </c>
      <c r="AQ488" s="5">
        <f t="shared" si="367"/>
        <v>5242.894736842105</v>
      </c>
      <c r="AR488" s="5">
        <f t="shared" si="368"/>
        <v>1113.6243457616144</v>
      </c>
      <c r="AS488" s="5">
        <f t="shared" si="369"/>
        <v>3859.3667007150152</v>
      </c>
      <c r="AT488" s="5">
        <f t="shared" si="370"/>
        <v>19379.381748262091</v>
      </c>
      <c r="AU488" s="5">
        <f t="shared" si="371"/>
        <v>3815.1494093120223</v>
      </c>
      <c r="AV488" s="6">
        <f t="shared" si="346"/>
        <v>4581.5196552498883</v>
      </c>
      <c r="AW488" s="1"/>
      <c r="AX488" s="5">
        <f t="shared" si="347"/>
        <v>397.44682354262119</v>
      </c>
      <c r="AY488" s="61" t="s">
        <v>35</v>
      </c>
      <c r="AZ488" s="5">
        <f t="shared" si="372"/>
        <v>548.4</v>
      </c>
      <c r="BA488" s="5">
        <f t="shared" si="373"/>
        <v>246.46799999999999</v>
      </c>
      <c r="BB488" s="5">
        <f t="shared" si="374"/>
        <v>573</v>
      </c>
      <c r="BC488" s="5">
        <f t="shared" si="374"/>
        <v>133.875</v>
      </c>
      <c r="BD488" s="5">
        <f t="shared" si="375"/>
        <v>475.25</v>
      </c>
      <c r="BE488" s="5">
        <f t="shared" si="376"/>
        <v>353.47432024169183</v>
      </c>
      <c r="BF488" s="5">
        <f t="shared" si="377"/>
        <v>237.696</v>
      </c>
      <c r="BG488" s="5">
        <f t="shared" si="378"/>
        <v>150.37447988904299</v>
      </c>
      <c r="BH488" s="61" t="s">
        <v>35</v>
      </c>
      <c r="BI488" s="5">
        <f t="shared" si="379"/>
        <v>224.9782383419689</v>
      </c>
      <c r="BJ488" s="5">
        <f t="shared" si="380"/>
        <v>145.386</v>
      </c>
      <c r="BK488" s="5">
        <f t="shared" si="381"/>
        <v>132</v>
      </c>
      <c r="BL488" s="6">
        <f t="shared" si="348"/>
        <v>301.52907183461042</v>
      </c>
      <c r="BM488" s="1"/>
      <c r="BN488" s="13">
        <v>102.45800771095217</v>
      </c>
      <c r="BO488" s="13">
        <v>177.96</v>
      </c>
      <c r="BP488" s="13">
        <v>86</v>
      </c>
      <c r="BQ488" s="13">
        <v>92</v>
      </c>
      <c r="BR488" s="13">
        <v>96</v>
      </c>
      <c r="BS488" s="14">
        <v>935</v>
      </c>
      <c r="BT488" s="13">
        <v>236.59219839948588</v>
      </c>
      <c r="BU488" s="14">
        <v>103.89</v>
      </c>
      <c r="BV488" s="13">
        <v>94.690696728010465</v>
      </c>
      <c r="BW488" s="14">
        <v>76</v>
      </c>
      <c r="BX488" s="14">
        <v>370.66</v>
      </c>
      <c r="BY488" s="14">
        <v>97.9</v>
      </c>
      <c r="BZ488" s="13">
        <v>20.283000000000001</v>
      </c>
      <c r="CA488" s="13">
        <v>115.12</v>
      </c>
      <c r="CB488" s="14">
        <f t="shared" si="349"/>
        <v>186.0395644884606</v>
      </c>
      <c r="CC488" s="1"/>
      <c r="CD488" s="5">
        <v>34550</v>
      </c>
      <c r="CE488" s="5">
        <v>35168</v>
      </c>
      <c r="CF488" s="5">
        <v>34430</v>
      </c>
      <c r="CG488" s="5">
        <v>34946</v>
      </c>
      <c r="CH488" s="5">
        <v>36782.100000000006</v>
      </c>
      <c r="CI488" s="6">
        <v>31138</v>
      </c>
      <c r="CJ488" s="5">
        <v>35400</v>
      </c>
      <c r="CK488" s="5">
        <v>34916</v>
      </c>
      <c r="CL488" s="5">
        <v>32547</v>
      </c>
      <c r="CM488" s="6">
        <v>33205</v>
      </c>
      <c r="CN488" s="6">
        <v>34398</v>
      </c>
      <c r="CO488" s="5">
        <v>31486</v>
      </c>
      <c r="CP488" s="5">
        <v>32756</v>
      </c>
      <c r="CQ488" s="5">
        <v>36600</v>
      </c>
      <c r="CR488" s="6">
        <f t="shared" si="350"/>
        <v>34165.864285714284</v>
      </c>
      <c r="CS488" s="1"/>
      <c r="CT488" s="13">
        <v>588.75800771095214</v>
      </c>
      <c r="CU488" s="61" t="s">
        <v>35</v>
      </c>
      <c r="CV488" s="13">
        <v>500</v>
      </c>
      <c r="CW488" s="13">
        <v>1000</v>
      </c>
      <c r="CX488" s="13">
        <v>400</v>
      </c>
      <c r="CY488" s="14">
        <v>1600</v>
      </c>
      <c r="CZ488" s="13">
        <v>480</v>
      </c>
      <c r="DA488" s="13">
        <v>662</v>
      </c>
      <c r="DB488" s="13">
        <v>1000</v>
      </c>
      <c r="DC488" s="14">
        <v>1442</v>
      </c>
      <c r="DD488" s="61" t="s">
        <v>35</v>
      </c>
      <c r="DE488" s="13">
        <v>965</v>
      </c>
      <c r="DF488" s="13">
        <v>2000</v>
      </c>
      <c r="DG488" s="13">
        <v>2000</v>
      </c>
      <c r="DH488" s="14">
        <f t="shared" si="351"/>
        <v>1053.1465006425794</v>
      </c>
      <c r="DI488" s="1"/>
      <c r="DJ488" s="5">
        <v>19500</v>
      </c>
      <c r="DK488" s="61" t="s">
        <v>35</v>
      </c>
      <c r="DL488" s="5">
        <v>22850</v>
      </c>
      <c r="DM488" s="5">
        <v>20539</v>
      </c>
      <c r="DN488" s="5">
        <v>19100</v>
      </c>
      <c r="DO488" s="6">
        <v>17850</v>
      </c>
      <c r="DP488" s="5">
        <v>19010</v>
      </c>
      <c r="DQ488" s="5">
        <v>19500</v>
      </c>
      <c r="DR488" s="5">
        <v>19808</v>
      </c>
      <c r="DS488" s="6">
        <v>18070</v>
      </c>
      <c r="DT488" s="61" t="s">
        <v>35</v>
      </c>
      <c r="DU488" s="5">
        <v>18092</v>
      </c>
      <c r="DV488" s="5">
        <v>24231</v>
      </c>
      <c r="DW488" s="5">
        <v>22000</v>
      </c>
      <c r="DX488" s="6">
        <f t="shared" si="352"/>
        <v>20045.833333333332</v>
      </c>
    </row>
    <row r="489" spans="1:128" s="27" customFormat="1" x14ac:dyDescent="0.25">
      <c r="A489" s="7">
        <v>484</v>
      </c>
      <c r="B489" s="5">
        <f t="shared" si="338"/>
        <v>4443.9142611924954</v>
      </c>
      <c r="C489" s="5">
        <f t="shared" si="339"/>
        <v>2369.8113207547171</v>
      </c>
      <c r="D489" s="5">
        <f t="shared" si="353"/>
        <v>5352.5860465116275</v>
      </c>
      <c r="E489" s="5">
        <f t="shared" si="354"/>
        <v>4804.6419130434779</v>
      </c>
      <c r="F489" s="5">
        <f t="shared" si="355"/>
        <v>5170.7625000000007</v>
      </c>
      <c r="G489" s="5">
        <f t="shared" si="356"/>
        <v>533.50708556149732</v>
      </c>
      <c r="H489" s="5">
        <f t="shared" si="356"/>
        <v>2270.744538170381</v>
      </c>
      <c r="I489" s="5">
        <f t="shared" si="357"/>
        <v>4386.5092610444644</v>
      </c>
      <c r="J489" s="5">
        <f t="shared" si="358"/>
        <v>4362.3250659562464</v>
      </c>
      <c r="K489" s="5">
        <f t="shared" si="359"/>
        <v>5393.2692167311479</v>
      </c>
      <c r="L489" s="57">
        <f t="shared" si="340"/>
        <v>1113.6243457616144</v>
      </c>
      <c r="M489" s="5">
        <f t="shared" si="360"/>
        <v>4083.9507641309588</v>
      </c>
      <c r="N489" s="5">
        <f t="shared" si="361"/>
        <v>19523.812345888386</v>
      </c>
      <c r="O489" s="5">
        <f t="shared" si="362"/>
        <v>3947.1494093120223</v>
      </c>
      <c r="P489" s="6">
        <f t="shared" si="341"/>
        <v>4839.7577195756458</v>
      </c>
      <c r="Q489" s="1"/>
      <c r="R489" s="5">
        <v>40</v>
      </c>
      <c r="S489" s="5">
        <v>17</v>
      </c>
      <c r="T489" s="5">
        <v>24</v>
      </c>
      <c r="U489" s="5">
        <v>80</v>
      </c>
      <c r="V489" s="5">
        <v>50</v>
      </c>
      <c r="W489" s="5">
        <v>8</v>
      </c>
      <c r="X489" s="5">
        <v>3</v>
      </c>
      <c r="Y489" s="5">
        <v>20</v>
      </c>
      <c r="Z489" s="5">
        <v>20</v>
      </c>
      <c r="AA489" s="5">
        <v>21</v>
      </c>
      <c r="AB489" s="5">
        <v>14</v>
      </c>
      <c r="AC489" s="5">
        <v>44</v>
      </c>
      <c r="AD489" s="5">
        <v>1</v>
      </c>
      <c r="AE489" s="5">
        <v>35</v>
      </c>
      <c r="AF489" s="6">
        <f t="shared" si="342"/>
        <v>26.928571428571427</v>
      </c>
      <c r="AG489" s="1"/>
      <c r="AH489" s="5">
        <f t="shared" si="343"/>
        <v>4046.4685871333672</v>
      </c>
      <c r="AI489" s="5">
        <f t="shared" si="363"/>
        <v>2369.8113207547171</v>
      </c>
      <c r="AJ489" s="5">
        <f t="shared" si="364"/>
        <v>4804.1860465116279</v>
      </c>
      <c r="AK489" s="5">
        <f t="shared" si="364"/>
        <v>4558.173913043478</v>
      </c>
      <c r="AL489" s="5">
        <f t="shared" si="365"/>
        <v>4597.7625000000007</v>
      </c>
      <c r="AM489" s="5">
        <f t="shared" si="365"/>
        <v>399.63208556149732</v>
      </c>
      <c r="AN489" s="5">
        <f t="shared" si="366"/>
        <v>1795.4945381703808</v>
      </c>
      <c r="AO489" s="5">
        <f t="shared" si="344"/>
        <v>4033.0349408027723</v>
      </c>
      <c r="AP489" s="5">
        <f t="shared" si="345"/>
        <v>4124.6290659562464</v>
      </c>
      <c r="AQ489" s="5">
        <f t="shared" si="367"/>
        <v>5242.894736842105</v>
      </c>
      <c r="AR489" s="5">
        <f t="shared" si="368"/>
        <v>1113.6243457616144</v>
      </c>
      <c r="AS489" s="5">
        <f t="shared" si="369"/>
        <v>3858.97252578899</v>
      </c>
      <c r="AT489" s="5">
        <f t="shared" si="370"/>
        <v>19378.426345888387</v>
      </c>
      <c r="AU489" s="5">
        <f t="shared" si="371"/>
        <v>3815.1494093120223</v>
      </c>
      <c r="AV489" s="6">
        <f t="shared" si="346"/>
        <v>4581.3043115376577</v>
      </c>
      <c r="AW489" s="1"/>
      <c r="AX489" s="5">
        <f t="shared" si="347"/>
        <v>397.44567405912795</v>
      </c>
      <c r="AY489" s="61" t="s">
        <v>35</v>
      </c>
      <c r="AZ489" s="5">
        <f t="shared" si="372"/>
        <v>548.4</v>
      </c>
      <c r="BA489" s="5">
        <f t="shared" si="373"/>
        <v>246.46799999999999</v>
      </c>
      <c r="BB489" s="5">
        <f t="shared" si="374"/>
        <v>573</v>
      </c>
      <c r="BC489" s="5">
        <f t="shared" si="374"/>
        <v>133.875</v>
      </c>
      <c r="BD489" s="5">
        <f t="shared" si="375"/>
        <v>475.25</v>
      </c>
      <c r="BE489" s="5">
        <f t="shared" si="376"/>
        <v>353.47432024169183</v>
      </c>
      <c r="BF489" s="5">
        <f t="shared" si="377"/>
        <v>237.696</v>
      </c>
      <c r="BG489" s="5">
        <f t="shared" si="378"/>
        <v>150.37447988904299</v>
      </c>
      <c r="BH489" s="61" t="s">
        <v>35</v>
      </c>
      <c r="BI489" s="5">
        <f t="shared" si="379"/>
        <v>224.9782383419689</v>
      </c>
      <c r="BJ489" s="5">
        <f t="shared" si="380"/>
        <v>145.386</v>
      </c>
      <c r="BK489" s="5">
        <f t="shared" si="381"/>
        <v>132</v>
      </c>
      <c r="BL489" s="6">
        <f t="shared" si="348"/>
        <v>301.52897604431928</v>
      </c>
      <c r="BM489" s="1"/>
      <c r="BN489" s="13">
        <v>102.45971050369981</v>
      </c>
      <c r="BO489" s="13">
        <v>178.07999999999998</v>
      </c>
      <c r="BP489" s="13">
        <v>86</v>
      </c>
      <c r="BQ489" s="13">
        <v>92</v>
      </c>
      <c r="BR489" s="13">
        <v>96</v>
      </c>
      <c r="BS489" s="14">
        <v>935</v>
      </c>
      <c r="BT489" s="13">
        <v>236.59219839948588</v>
      </c>
      <c r="BU489" s="14">
        <v>103.89</v>
      </c>
      <c r="BV489" s="13">
        <v>94.690696728010465</v>
      </c>
      <c r="BW489" s="14">
        <v>76</v>
      </c>
      <c r="BX489" s="14">
        <v>370.66</v>
      </c>
      <c r="BY489" s="14">
        <v>97.91</v>
      </c>
      <c r="BZ489" s="13">
        <v>20.283999999999999</v>
      </c>
      <c r="CA489" s="13">
        <v>115.12</v>
      </c>
      <c r="CB489" s="14">
        <f t="shared" si="349"/>
        <v>186.04904325937113</v>
      </c>
      <c r="CC489" s="1"/>
      <c r="CD489" s="5">
        <v>34550</v>
      </c>
      <c r="CE489" s="5">
        <v>35168</v>
      </c>
      <c r="CF489" s="5">
        <v>34430</v>
      </c>
      <c r="CG489" s="5">
        <v>34946</v>
      </c>
      <c r="CH489" s="5">
        <v>36782.100000000006</v>
      </c>
      <c r="CI489" s="6">
        <v>31138</v>
      </c>
      <c r="CJ489" s="5">
        <v>35400</v>
      </c>
      <c r="CK489" s="5">
        <v>34916</v>
      </c>
      <c r="CL489" s="5">
        <v>32547</v>
      </c>
      <c r="CM489" s="6">
        <v>33205</v>
      </c>
      <c r="CN489" s="6">
        <v>34398</v>
      </c>
      <c r="CO489" s="5">
        <v>31486</v>
      </c>
      <c r="CP489" s="5">
        <v>32756</v>
      </c>
      <c r="CQ489" s="5">
        <v>36600</v>
      </c>
      <c r="CR489" s="6">
        <f t="shared" si="350"/>
        <v>34165.864285714284</v>
      </c>
      <c r="CS489" s="1"/>
      <c r="CT489" s="13">
        <v>588.75971050369981</v>
      </c>
      <c r="CU489" s="61" t="s">
        <v>35</v>
      </c>
      <c r="CV489" s="13">
        <v>500</v>
      </c>
      <c r="CW489" s="13">
        <v>1000</v>
      </c>
      <c r="CX489" s="13">
        <v>400</v>
      </c>
      <c r="CY489" s="14">
        <v>1600</v>
      </c>
      <c r="CZ489" s="13">
        <v>480</v>
      </c>
      <c r="DA489" s="13">
        <v>662</v>
      </c>
      <c r="DB489" s="13">
        <v>1000</v>
      </c>
      <c r="DC489" s="14">
        <v>1442</v>
      </c>
      <c r="DD489" s="61" t="s">
        <v>35</v>
      </c>
      <c r="DE489" s="13">
        <v>965</v>
      </c>
      <c r="DF489" s="13">
        <v>2000</v>
      </c>
      <c r="DG489" s="13">
        <v>2000</v>
      </c>
      <c r="DH489" s="14">
        <f t="shared" si="351"/>
        <v>1053.1466425419751</v>
      </c>
      <c r="DI489" s="1"/>
      <c r="DJ489" s="5">
        <v>19500</v>
      </c>
      <c r="DK489" s="61" t="s">
        <v>35</v>
      </c>
      <c r="DL489" s="5">
        <v>22850</v>
      </c>
      <c r="DM489" s="5">
        <v>20539</v>
      </c>
      <c r="DN489" s="5">
        <v>19100</v>
      </c>
      <c r="DO489" s="6">
        <v>17850</v>
      </c>
      <c r="DP489" s="5">
        <v>19010</v>
      </c>
      <c r="DQ489" s="5">
        <v>19500</v>
      </c>
      <c r="DR489" s="5">
        <v>19808</v>
      </c>
      <c r="DS489" s="6">
        <v>18070</v>
      </c>
      <c r="DT489" s="61" t="s">
        <v>35</v>
      </c>
      <c r="DU489" s="5">
        <v>18092</v>
      </c>
      <c r="DV489" s="5">
        <v>24231</v>
      </c>
      <c r="DW489" s="5">
        <v>22000</v>
      </c>
      <c r="DX489" s="6">
        <f t="shared" si="352"/>
        <v>20045.833333333332</v>
      </c>
    </row>
    <row r="490" spans="1:128" s="27" customFormat="1" x14ac:dyDescent="0.25">
      <c r="A490" s="7">
        <v>485</v>
      </c>
      <c r="B490" s="5">
        <f t="shared" si="338"/>
        <v>4443.8460051550546</v>
      </c>
      <c r="C490" s="5">
        <f t="shared" si="339"/>
        <v>2368.2154882154882</v>
      </c>
      <c r="D490" s="5">
        <f t="shared" si="353"/>
        <v>5352.5860465116275</v>
      </c>
      <c r="E490" s="5">
        <f t="shared" si="354"/>
        <v>4804.6419130434779</v>
      </c>
      <c r="F490" s="5">
        <f t="shared" si="355"/>
        <v>5170.7625000000007</v>
      </c>
      <c r="G490" s="5">
        <f t="shared" si="356"/>
        <v>533.50708556149732</v>
      </c>
      <c r="H490" s="5">
        <f t="shared" si="356"/>
        <v>2270.744538170381</v>
      </c>
      <c r="I490" s="5">
        <f t="shared" si="357"/>
        <v>4386.5092610444644</v>
      </c>
      <c r="J490" s="5">
        <f t="shared" si="358"/>
        <v>4362.3250659562464</v>
      </c>
      <c r="K490" s="5">
        <f t="shared" si="359"/>
        <v>5393.2692167311479</v>
      </c>
      <c r="L490" s="57">
        <f t="shared" si="340"/>
        <v>1113.6243457616144</v>
      </c>
      <c r="M490" s="5">
        <f t="shared" si="360"/>
        <v>4083.5566697145177</v>
      </c>
      <c r="N490" s="5">
        <f t="shared" si="361"/>
        <v>19522.857037712594</v>
      </c>
      <c r="O490" s="5">
        <f t="shared" si="362"/>
        <v>3947.1494093120223</v>
      </c>
      <c r="P490" s="6">
        <f t="shared" si="341"/>
        <v>4839.5424702064383</v>
      </c>
      <c r="Q490" s="1"/>
      <c r="R490" s="5">
        <v>40</v>
      </c>
      <c r="S490" s="5">
        <v>17</v>
      </c>
      <c r="T490" s="5">
        <v>24</v>
      </c>
      <c r="U490" s="5">
        <v>80</v>
      </c>
      <c r="V490" s="5">
        <v>50</v>
      </c>
      <c r="W490" s="5">
        <v>8</v>
      </c>
      <c r="X490" s="5">
        <v>3</v>
      </c>
      <c r="Y490" s="5">
        <v>20</v>
      </c>
      <c r="Z490" s="5">
        <v>20</v>
      </c>
      <c r="AA490" s="5">
        <v>21</v>
      </c>
      <c r="AB490" s="5">
        <v>14</v>
      </c>
      <c r="AC490" s="5">
        <v>44</v>
      </c>
      <c r="AD490" s="5">
        <v>1</v>
      </c>
      <c r="AE490" s="5">
        <v>35</v>
      </c>
      <c r="AF490" s="6">
        <f t="shared" si="342"/>
        <v>26.928571428571427</v>
      </c>
      <c r="AG490" s="1"/>
      <c r="AH490" s="5">
        <f t="shared" si="343"/>
        <v>4046.4014782002746</v>
      </c>
      <c r="AI490" s="5">
        <f t="shared" si="363"/>
        <v>2368.2154882154882</v>
      </c>
      <c r="AJ490" s="5">
        <f t="shared" si="364"/>
        <v>4804.1860465116279</v>
      </c>
      <c r="AK490" s="5">
        <f t="shared" si="364"/>
        <v>4558.173913043478</v>
      </c>
      <c r="AL490" s="5">
        <f t="shared" si="365"/>
        <v>4597.7625000000007</v>
      </c>
      <c r="AM490" s="5">
        <f t="shared" si="365"/>
        <v>399.63208556149732</v>
      </c>
      <c r="AN490" s="5">
        <f t="shared" si="366"/>
        <v>1795.4945381703808</v>
      </c>
      <c r="AO490" s="5">
        <f t="shared" si="344"/>
        <v>4033.0349408027723</v>
      </c>
      <c r="AP490" s="5">
        <f t="shared" si="345"/>
        <v>4124.6290659562464</v>
      </c>
      <c r="AQ490" s="5">
        <f t="shared" si="367"/>
        <v>5242.894736842105</v>
      </c>
      <c r="AR490" s="5">
        <f t="shared" si="368"/>
        <v>1113.6243457616144</v>
      </c>
      <c r="AS490" s="5">
        <f t="shared" si="369"/>
        <v>3858.5784313725489</v>
      </c>
      <c r="AT490" s="5">
        <f t="shared" si="370"/>
        <v>19377.471037712596</v>
      </c>
      <c r="AU490" s="5">
        <f t="shared" si="371"/>
        <v>3815.1494093120223</v>
      </c>
      <c r="AV490" s="6">
        <f t="shared" si="346"/>
        <v>4581.0891441044751</v>
      </c>
      <c r="AW490" s="1"/>
      <c r="AX490" s="5">
        <f t="shared" si="347"/>
        <v>397.4445269547798</v>
      </c>
      <c r="AY490" s="61" t="s">
        <v>35</v>
      </c>
      <c r="AZ490" s="5">
        <f t="shared" si="372"/>
        <v>548.4</v>
      </c>
      <c r="BA490" s="5">
        <f t="shared" si="373"/>
        <v>246.46799999999999</v>
      </c>
      <c r="BB490" s="5">
        <f t="shared" si="374"/>
        <v>573</v>
      </c>
      <c r="BC490" s="5">
        <f t="shared" si="374"/>
        <v>133.875</v>
      </c>
      <c r="BD490" s="5">
        <f t="shared" si="375"/>
        <v>475.25</v>
      </c>
      <c r="BE490" s="5">
        <f t="shared" si="376"/>
        <v>353.47432024169183</v>
      </c>
      <c r="BF490" s="5">
        <f t="shared" si="377"/>
        <v>237.696</v>
      </c>
      <c r="BG490" s="5">
        <f t="shared" si="378"/>
        <v>150.37447988904299</v>
      </c>
      <c r="BH490" s="61" t="s">
        <v>35</v>
      </c>
      <c r="BI490" s="5">
        <f t="shared" si="379"/>
        <v>224.9782383419689</v>
      </c>
      <c r="BJ490" s="5">
        <f t="shared" si="380"/>
        <v>145.386</v>
      </c>
      <c r="BK490" s="5">
        <f t="shared" si="381"/>
        <v>132</v>
      </c>
      <c r="BL490" s="6">
        <f t="shared" si="348"/>
        <v>301.52888045229025</v>
      </c>
      <c r="BM490" s="1"/>
      <c r="BN490" s="13">
        <v>102.46140978190884</v>
      </c>
      <c r="BO490" s="13">
        <v>178.2</v>
      </c>
      <c r="BP490" s="13">
        <v>86</v>
      </c>
      <c r="BQ490" s="13">
        <v>92</v>
      </c>
      <c r="BR490" s="13">
        <v>96</v>
      </c>
      <c r="BS490" s="14">
        <v>935</v>
      </c>
      <c r="BT490" s="13">
        <v>236.59219839948588</v>
      </c>
      <c r="BU490" s="14">
        <v>103.89</v>
      </c>
      <c r="BV490" s="13">
        <v>94.690696728010465</v>
      </c>
      <c r="BW490" s="14">
        <v>76</v>
      </c>
      <c r="BX490" s="14">
        <v>370.66</v>
      </c>
      <c r="BY490" s="14">
        <v>97.92</v>
      </c>
      <c r="BZ490" s="13">
        <v>20.285</v>
      </c>
      <c r="CA490" s="13">
        <v>115.12</v>
      </c>
      <c r="CB490" s="14">
        <f t="shared" si="349"/>
        <v>186.05852177924319</v>
      </c>
      <c r="CC490" s="1"/>
      <c r="CD490" s="5">
        <v>34550</v>
      </c>
      <c r="CE490" s="5">
        <v>35168</v>
      </c>
      <c r="CF490" s="5">
        <v>34430</v>
      </c>
      <c r="CG490" s="5">
        <v>34946</v>
      </c>
      <c r="CH490" s="5">
        <v>36782.100000000006</v>
      </c>
      <c r="CI490" s="6">
        <v>31138</v>
      </c>
      <c r="CJ490" s="5">
        <v>35400</v>
      </c>
      <c r="CK490" s="5">
        <v>34916</v>
      </c>
      <c r="CL490" s="5">
        <v>32547</v>
      </c>
      <c r="CM490" s="6">
        <v>33205</v>
      </c>
      <c r="CN490" s="6">
        <v>34398</v>
      </c>
      <c r="CO490" s="5">
        <v>31486</v>
      </c>
      <c r="CP490" s="5">
        <v>32756</v>
      </c>
      <c r="CQ490" s="5">
        <v>36600</v>
      </c>
      <c r="CR490" s="6">
        <f t="shared" si="350"/>
        <v>34165.864285714284</v>
      </c>
      <c r="CS490" s="1"/>
      <c r="CT490" s="13">
        <v>588.76140978190881</v>
      </c>
      <c r="CU490" s="61" t="s">
        <v>35</v>
      </c>
      <c r="CV490" s="13">
        <v>500</v>
      </c>
      <c r="CW490" s="13">
        <v>1000</v>
      </c>
      <c r="CX490" s="13">
        <v>400</v>
      </c>
      <c r="CY490" s="14">
        <v>1600</v>
      </c>
      <c r="CZ490" s="13">
        <v>480</v>
      </c>
      <c r="DA490" s="13">
        <v>662</v>
      </c>
      <c r="DB490" s="13">
        <v>1000</v>
      </c>
      <c r="DC490" s="14">
        <v>1442</v>
      </c>
      <c r="DD490" s="61" t="s">
        <v>35</v>
      </c>
      <c r="DE490" s="13">
        <v>965</v>
      </c>
      <c r="DF490" s="13">
        <v>2000</v>
      </c>
      <c r="DG490" s="13">
        <v>2000</v>
      </c>
      <c r="DH490" s="14">
        <f t="shared" si="351"/>
        <v>1053.1467841484925</v>
      </c>
      <c r="DI490" s="1"/>
      <c r="DJ490" s="5">
        <v>19500</v>
      </c>
      <c r="DK490" s="61" t="s">
        <v>35</v>
      </c>
      <c r="DL490" s="5">
        <v>22850</v>
      </c>
      <c r="DM490" s="5">
        <v>20539</v>
      </c>
      <c r="DN490" s="5">
        <v>19100</v>
      </c>
      <c r="DO490" s="6">
        <v>17850</v>
      </c>
      <c r="DP490" s="5">
        <v>19010</v>
      </c>
      <c r="DQ490" s="5">
        <v>19500</v>
      </c>
      <c r="DR490" s="5">
        <v>19808</v>
      </c>
      <c r="DS490" s="6">
        <v>18070</v>
      </c>
      <c r="DT490" s="61" t="s">
        <v>35</v>
      </c>
      <c r="DU490" s="5">
        <v>18092</v>
      </c>
      <c r="DV490" s="5">
        <v>24231</v>
      </c>
      <c r="DW490" s="5">
        <v>22000</v>
      </c>
      <c r="DX490" s="6">
        <f t="shared" si="352"/>
        <v>20045.833333333332</v>
      </c>
    </row>
    <row r="491" spans="1:128" s="27" customFormat="1" x14ac:dyDescent="0.25">
      <c r="A491" s="7">
        <v>486</v>
      </c>
      <c r="B491" s="5">
        <f t="shared" si="338"/>
        <v>4443.777891932511</v>
      </c>
      <c r="C491" s="5">
        <f t="shared" si="339"/>
        <v>2366.6218034993271</v>
      </c>
      <c r="D491" s="5">
        <f t="shared" si="353"/>
        <v>5352.5860465116275</v>
      </c>
      <c r="E491" s="5">
        <f t="shared" si="354"/>
        <v>4804.6419130434779</v>
      </c>
      <c r="F491" s="5">
        <f t="shared" si="355"/>
        <v>5170.7625000000007</v>
      </c>
      <c r="G491" s="5">
        <f t="shared" si="356"/>
        <v>533.50708556149732</v>
      </c>
      <c r="H491" s="5">
        <f t="shared" si="356"/>
        <v>2270.744538170381</v>
      </c>
      <c r="I491" s="5">
        <f t="shared" si="357"/>
        <v>4386.5092610444644</v>
      </c>
      <c r="J491" s="5">
        <f t="shared" si="358"/>
        <v>4362.3250659562464</v>
      </c>
      <c r="K491" s="5">
        <f t="shared" si="359"/>
        <v>5393.2692167311479</v>
      </c>
      <c r="L491" s="57">
        <f t="shared" si="340"/>
        <v>1113.6243457616144</v>
      </c>
      <c r="M491" s="5">
        <f t="shared" si="360"/>
        <v>4083.5566697145177</v>
      </c>
      <c r="N491" s="5">
        <f t="shared" si="361"/>
        <v>19521.901823720789</v>
      </c>
      <c r="O491" s="5">
        <f t="shared" si="362"/>
        <v>3947.1494093120223</v>
      </c>
      <c r="P491" s="6">
        <f t="shared" si="341"/>
        <v>4839.3555407828308</v>
      </c>
      <c r="Q491" s="1"/>
      <c r="R491" s="5">
        <v>40</v>
      </c>
      <c r="S491" s="5">
        <v>17</v>
      </c>
      <c r="T491" s="5">
        <v>24</v>
      </c>
      <c r="U491" s="5">
        <v>80</v>
      </c>
      <c r="V491" s="5">
        <v>50</v>
      </c>
      <c r="W491" s="5">
        <v>8</v>
      </c>
      <c r="X491" s="5">
        <v>3</v>
      </c>
      <c r="Y491" s="5">
        <v>20</v>
      </c>
      <c r="Z491" s="5">
        <v>20</v>
      </c>
      <c r="AA491" s="5">
        <v>21</v>
      </c>
      <c r="AB491" s="5">
        <v>14</v>
      </c>
      <c r="AC491" s="5">
        <v>44</v>
      </c>
      <c r="AD491" s="5">
        <v>1</v>
      </c>
      <c r="AE491" s="5">
        <v>35</v>
      </c>
      <c r="AF491" s="6">
        <f t="shared" si="342"/>
        <v>26.928571428571427</v>
      </c>
      <c r="AG491" s="1"/>
      <c r="AH491" s="5">
        <f t="shared" si="343"/>
        <v>4046.3345097127485</v>
      </c>
      <c r="AI491" s="5">
        <f t="shared" si="363"/>
        <v>2366.6218034993271</v>
      </c>
      <c r="AJ491" s="5">
        <f t="shared" si="364"/>
        <v>4804.1860465116279</v>
      </c>
      <c r="AK491" s="5">
        <f t="shared" si="364"/>
        <v>4558.173913043478</v>
      </c>
      <c r="AL491" s="5">
        <f t="shared" si="365"/>
        <v>4597.7625000000007</v>
      </c>
      <c r="AM491" s="5">
        <f t="shared" si="365"/>
        <v>399.63208556149732</v>
      </c>
      <c r="AN491" s="5">
        <f t="shared" si="366"/>
        <v>1795.4945381703808</v>
      </c>
      <c r="AO491" s="5">
        <f t="shared" si="344"/>
        <v>4033.0349408027723</v>
      </c>
      <c r="AP491" s="5">
        <f t="shared" si="345"/>
        <v>4124.6290659562464</v>
      </c>
      <c r="AQ491" s="5">
        <f t="shared" si="367"/>
        <v>5242.894736842105</v>
      </c>
      <c r="AR491" s="5">
        <f t="shared" si="368"/>
        <v>1113.6243457616144</v>
      </c>
      <c r="AS491" s="5">
        <f t="shared" si="369"/>
        <v>3858.5784313725489</v>
      </c>
      <c r="AT491" s="5">
        <f t="shared" si="370"/>
        <v>19376.515823720791</v>
      </c>
      <c r="AU491" s="5">
        <f t="shared" si="371"/>
        <v>3815.1494093120223</v>
      </c>
      <c r="AV491" s="6">
        <f t="shared" si="346"/>
        <v>4580.9022964476553</v>
      </c>
      <c r="AW491" s="1"/>
      <c r="AX491" s="5">
        <f t="shared" si="347"/>
        <v>397.4433822197621</v>
      </c>
      <c r="AY491" s="61" t="s">
        <v>35</v>
      </c>
      <c r="AZ491" s="5">
        <f t="shared" si="372"/>
        <v>548.4</v>
      </c>
      <c r="BA491" s="5">
        <f t="shared" si="373"/>
        <v>246.46799999999999</v>
      </c>
      <c r="BB491" s="5">
        <f t="shared" si="374"/>
        <v>573</v>
      </c>
      <c r="BC491" s="5">
        <f t="shared" si="374"/>
        <v>133.875</v>
      </c>
      <c r="BD491" s="5">
        <f t="shared" si="375"/>
        <v>475.25</v>
      </c>
      <c r="BE491" s="5">
        <f t="shared" si="376"/>
        <v>353.47432024169183</v>
      </c>
      <c r="BF491" s="5">
        <f t="shared" si="377"/>
        <v>237.696</v>
      </c>
      <c r="BG491" s="5">
        <f t="shared" si="378"/>
        <v>150.37447988904299</v>
      </c>
      <c r="BH491" s="61" t="s">
        <v>35</v>
      </c>
      <c r="BI491" s="5">
        <f t="shared" si="379"/>
        <v>224.9782383419689</v>
      </c>
      <c r="BJ491" s="5">
        <f t="shared" si="380"/>
        <v>145.386</v>
      </c>
      <c r="BK491" s="5">
        <f t="shared" si="381"/>
        <v>132</v>
      </c>
      <c r="BL491" s="6">
        <f t="shared" si="348"/>
        <v>301.52878505770542</v>
      </c>
      <c r="BM491" s="1"/>
      <c r="BN491" s="13">
        <v>102.46310556005729</v>
      </c>
      <c r="BO491" s="13">
        <v>178.32</v>
      </c>
      <c r="BP491" s="13">
        <v>86</v>
      </c>
      <c r="BQ491" s="13">
        <v>92</v>
      </c>
      <c r="BR491" s="13">
        <v>96</v>
      </c>
      <c r="BS491" s="14">
        <v>935</v>
      </c>
      <c r="BT491" s="13">
        <v>236.59219839948588</v>
      </c>
      <c r="BU491" s="14">
        <v>103.89</v>
      </c>
      <c r="BV491" s="13">
        <v>94.690696728010465</v>
      </c>
      <c r="BW491" s="14">
        <v>76</v>
      </c>
      <c r="BX491" s="14">
        <v>370.66</v>
      </c>
      <c r="BY491" s="14">
        <v>97.92</v>
      </c>
      <c r="BZ491" s="13">
        <v>20.286000000000001</v>
      </c>
      <c r="CA491" s="13">
        <v>115.12</v>
      </c>
      <c r="CB491" s="14">
        <f t="shared" si="349"/>
        <v>186.06728576339668</v>
      </c>
      <c r="CC491" s="1"/>
      <c r="CD491" s="5">
        <v>34550</v>
      </c>
      <c r="CE491" s="5">
        <v>35168</v>
      </c>
      <c r="CF491" s="5">
        <v>34430</v>
      </c>
      <c r="CG491" s="5">
        <v>34946</v>
      </c>
      <c r="CH491" s="5">
        <v>36782.100000000006</v>
      </c>
      <c r="CI491" s="6">
        <v>31138</v>
      </c>
      <c r="CJ491" s="5">
        <v>35400</v>
      </c>
      <c r="CK491" s="5">
        <v>34916</v>
      </c>
      <c r="CL491" s="5">
        <v>32547</v>
      </c>
      <c r="CM491" s="6">
        <v>33205</v>
      </c>
      <c r="CN491" s="6">
        <v>34398</v>
      </c>
      <c r="CO491" s="5">
        <v>31486</v>
      </c>
      <c r="CP491" s="5">
        <v>32756</v>
      </c>
      <c r="CQ491" s="5">
        <v>36600</v>
      </c>
      <c r="CR491" s="6">
        <f t="shared" si="350"/>
        <v>34165.864285714284</v>
      </c>
      <c r="CS491" s="1"/>
      <c r="CT491" s="13">
        <v>588.76310556005728</v>
      </c>
      <c r="CU491" s="61" t="s">
        <v>35</v>
      </c>
      <c r="CV491" s="13">
        <v>500</v>
      </c>
      <c r="CW491" s="13">
        <v>1000</v>
      </c>
      <c r="CX491" s="13">
        <v>400</v>
      </c>
      <c r="CY491" s="14">
        <v>1600</v>
      </c>
      <c r="CZ491" s="13">
        <v>480</v>
      </c>
      <c r="DA491" s="13">
        <v>662</v>
      </c>
      <c r="DB491" s="13">
        <v>1000</v>
      </c>
      <c r="DC491" s="14">
        <v>1442</v>
      </c>
      <c r="DD491" s="61" t="s">
        <v>35</v>
      </c>
      <c r="DE491" s="13">
        <v>965</v>
      </c>
      <c r="DF491" s="13">
        <v>2000</v>
      </c>
      <c r="DG491" s="13">
        <v>2000</v>
      </c>
      <c r="DH491" s="14">
        <f t="shared" si="351"/>
        <v>1053.1469254633382</v>
      </c>
      <c r="DI491" s="1"/>
      <c r="DJ491" s="5">
        <v>19500</v>
      </c>
      <c r="DK491" s="61" t="s">
        <v>35</v>
      </c>
      <c r="DL491" s="5">
        <v>22850</v>
      </c>
      <c r="DM491" s="5">
        <v>20539</v>
      </c>
      <c r="DN491" s="5">
        <v>19100</v>
      </c>
      <c r="DO491" s="6">
        <v>17850</v>
      </c>
      <c r="DP491" s="5">
        <v>19010</v>
      </c>
      <c r="DQ491" s="5">
        <v>19500</v>
      </c>
      <c r="DR491" s="5">
        <v>19808</v>
      </c>
      <c r="DS491" s="6">
        <v>18070</v>
      </c>
      <c r="DT491" s="61" t="s">
        <v>35</v>
      </c>
      <c r="DU491" s="5">
        <v>18092</v>
      </c>
      <c r="DV491" s="5">
        <v>24231</v>
      </c>
      <c r="DW491" s="5">
        <v>22000</v>
      </c>
      <c r="DX491" s="6">
        <f t="shared" si="352"/>
        <v>20045.833333333332</v>
      </c>
    </row>
    <row r="492" spans="1:128" s="27" customFormat="1" x14ac:dyDescent="0.25">
      <c r="A492" s="7">
        <v>487</v>
      </c>
      <c r="B492" s="5">
        <f t="shared" si="338"/>
        <v>4443.7099209330718</v>
      </c>
      <c r="C492" s="5">
        <f t="shared" si="339"/>
        <v>2365.0302622730328</v>
      </c>
      <c r="D492" s="5">
        <f t="shared" si="353"/>
        <v>5352.5860465116275</v>
      </c>
      <c r="E492" s="5">
        <f t="shared" si="354"/>
        <v>4804.6419130434779</v>
      </c>
      <c r="F492" s="5">
        <f t="shared" si="355"/>
        <v>5170.7625000000007</v>
      </c>
      <c r="G492" s="5">
        <f t="shared" si="356"/>
        <v>533.50708556149732</v>
      </c>
      <c r="H492" s="5">
        <f t="shared" si="356"/>
        <v>2270.744538170381</v>
      </c>
      <c r="I492" s="5">
        <f t="shared" si="357"/>
        <v>4386.5092610444644</v>
      </c>
      <c r="J492" s="5">
        <f t="shared" si="358"/>
        <v>4362.3250659562464</v>
      </c>
      <c r="K492" s="5">
        <f t="shared" si="359"/>
        <v>5393.2692167311479</v>
      </c>
      <c r="L492" s="57">
        <f t="shared" si="340"/>
        <v>1113.6243457616144</v>
      </c>
      <c r="M492" s="5">
        <f t="shared" si="360"/>
        <v>4083.1626557829977</v>
      </c>
      <c r="N492" s="5">
        <f t="shared" si="361"/>
        <v>19520.946703899048</v>
      </c>
      <c r="O492" s="5">
        <f t="shared" si="362"/>
        <v>3947.1494093120223</v>
      </c>
      <c r="P492" s="6">
        <f t="shared" si="341"/>
        <v>4839.1406374986163</v>
      </c>
      <c r="Q492" s="1"/>
      <c r="R492" s="5">
        <v>40</v>
      </c>
      <c r="S492" s="5">
        <v>17</v>
      </c>
      <c r="T492" s="5">
        <v>24</v>
      </c>
      <c r="U492" s="5">
        <v>80</v>
      </c>
      <c r="V492" s="5">
        <v>50</v>
      </c>
      <c r="W492" s="5">
        <v>8</v>
      </c>
      <c r="X492" s="5">
        <v>3</v>
      </c>
      <c r="Y492" s="5">
        <v>20</v>
      </c>
      <c r="Z492" s="5">
        <v>20</v>
      </c>
      <c r="AA492" s="5">
        <v>21</v>
      </c>
      <c r="AB492" s="5">
        <v>14</v>
      </c>
      <c r="AC492" s="5">
        <v>44</v>
      </c>
      <c r="AD492" s="5">
        <v>1</v>
      </c>
      <c r="AE492" s="5">
        <v>35</v>
      </c>
      <c r="AF492" s="6">
        <f t="shared" si="342"/>
        <v>26.928571428571427</v>
      </c>
      <c r="AG492" s="1"/>
      <c r="AH492" s="5">
        <f t="shared" si="343"/>
        <v>4046.267681088751</v>
      </c>
      <c r="AI492" s="5">
        <f t="shared" si="363"/>
        <v>2365.0302622730328</v>
      </c>
      <c r="AJ492" s="5">
        <f t="shared" si="364"/>
        <v>4804.1860465116279</v>
      </c>
      <c r="AK492" s="5">
        <f t="shared" si="364"/>
        <v>4558.173913043478</v>
      </c>
      <c r="AL492" s="5">
        <f t="shared" si="365"/>
        <v>4597.7625000000007</v>
      </c>
      <c r="AM492" s="5">
        <f t="shared" si="365"/>
        <v>399.63208556149732</v>
      </c>
      <c r="AN492" s="5">
        <f t="shared" si="366"/>
        <v>1795.4945381703808</v>
      </c>
      <c r="AO492" s="5">
        <f t="shared" si="344"/>
        <v>4033.0349408027723</v>
      </c>
      <c r="AP492" s="5">
        <f t="shared" si="345"/>
        <v>4124.6290659562464</v>
      </c>
      <c r="AQ492" s="5">
        <f t="shared" si="367"/>
        <v>5242.894736842105</v>
      </c>
      <c r="AR492" s="5">
        <f t="shared" si="368"/>
        <v>1113.6243457616144</v>
      </c>
      <c r="AS492" s="5">
        <f t="shared" si="369"/>
        <v>3858.1844174410289</v>
      </c>
      <c r="AT492" s="5">
        <f t="shared" si="370"/>
        <v>19375.560703899049</v>
      </c>
      <c r="AU492" s="5">
        <f t="shared" si="371"/>
        <v>3815.1494093120223</v>
      </c>
      <c r="AV492" s="6">
        <f t="shared" si="346"/>
        <v>4580.6874747616866</v>
      </c>
      <c r="AW492" s="1"/>
      <c r="AX492" s="5">
        <f t="shared" si="347"/>
        <v>397.44223984432108</v>
      </c>
      <c r="AY492" s="61" t="s">
        <v>35</v>
      </c>
      <c r="AZ492" s="5">
        <f t="shared" si="372"/>
        <v>548.4</v>
      </c>
      <c r="BA492" s="5">
        <f t="shared" si="373"/>
        <v>246.46799999999999</v>
      </c>
      <c r="BB492" s="5">
        <f t="shared" si="374"/>
        <v>573</v>
      </c>
      <c r="BC492" s="5">
        <f t="shared" si="374"/>
        <v>133.875</v>
      </c>
      <c r="BD492" s="5">
        <f t="shared" si="375"/>
        <v>475.25</v>
      </c>
      <c r="BE492" s="5">
        <f t="shared" si="376"/>
        <v>353.47432024169183</v>
      </c>
      <c r="BF492" s="5">
        <f t="shared" si="377"/>
        <v>237.696</v>
      </c>
      <c r="BG492" s="5">
        <f t="shared" si="378"/>
        <v>150.37447988904299</v>
      </c>
      <c r="BH492" s="61" t="s">
        <v>35</v>
      </c>
      <c r="BI492" s="5">
        <f t="shared" si="379"/>
        <v>224.9782383419689</v>
      </c>
      <c r="BJ492" s="5">
        <f t="shared" si="380"/>
        <v>145.386</v>
      </c>
      <c r="BK492" s="5">
        <f t="shared" si="381"/>
        <v>132</v>
      </c>
      <c r="BL492" s="6">
        <f t="shared" si="348"/>
        <v>301.52868985975203</v>
      </c>
      <c r="BM492" s="1"/>
      <c r="BN492" s="13">
        <v>102.46479785253391</v>
      </c>
      <c r="BO492" s="13">
        <v>178.44</v>
      </c>
      <c r="BP492" s="13">
        <v>86</v>
      </c>
      <c r="BQ492" s="13">
        <v>92</v>
      </c>
      <c r="BR492" s="13">
        <v>96</v>
      </c>
      <c r="BS492" s="14">
        <v>935</v>
      </c>
      <c r="BT492" s="13">
        <v>236.59219839948588</v>
      </c>
      <c r="BU492" s="14">
        <v>103.89</v>
      </c>
      <c r="BV492" s="13">
        <v>94.690696728010465</v>
      </c>
      <c r="BW492" s="14">
        <v>76</v>
      </c>
      <c r="BX492" s="14">
        <v>370.66</v>
      </c>
      <c r="BY492" s="14">
        <v>97.93</v>
      </c>
      <c r="BZ492" s="13">
        <v>20.286999999999999</v>
      </c>
      <c r="CA492" s="13">
        <v>115.12</v>
      </c>
      <c r="CB492" s="14">
        <f t="shared" si="349"/>
        <v>186.07676378428783</v>
      </c>
      <c r="CC492" s="1"/>
      <c r="CD492" s="5">
        <v>34550</v>
      </c>
      <c r="CE492" s="5">
        <v>35168</v>
      </c>
      <c r="CF492" s="5">
        <v>34430</v>
      </c>
      <c r="CG492" s="5">
        <v>34946</v>
      </c>
      <c r="CH492" s="5">
        <v>36782.100000000006</v>
      </c>
      <c r="CI492" s="6">
        <v>31138</v>
      </c>
      <c r="CJ492" s="5">
        <v>35400</v>
      </c>
      <c r="CK492" s="5">
        <v>34916</v>
      </c>
      <c r="CL492" s="5">
        <v>32547</v>
      </c>
      <c r="CM492" s="6">
        <v>33205</v>
      </c>
      <c r="CN492" s="6">
        <v>34398</v>
      </c>
      <c r="CO492" s="5">
        <v>31486</v>
      </c>
      <c r="CP492" s="5">
        <v>32756</v>
      </c>
      <c r="CQ492" s="5">
        <v>36600</v>
      </c>
      <c r="CR492" s="6">
        <f t="shared" si="350"/>
        <v>34165.864285714284</v>
      </c>
      <c r="CS492" s="1"/>
      <c r="CT492" s="13">
        <v>588.76479785253389</v>
      </c>
      <c r="CU492" s="61" t="s">
        <v>35</v>
      </c>
      <c r="CV492" s="13">
        <v>500</v>
      </c>
      <c r="CW492" s="13">
        <v>1000</v>
      </c>
      <c r="CX492" s="13">
        <v>400</v>
      </c>
      <c r="CY492" s="14">
        <v>1600</v>
      </c>
      <c r="CZ492" s="13">
        <v>480</v>
      </c>
      <c r="DA492" s="13">
        <v>662</v>
      </c>
      <c r="DB492" s="13">
        <v>1000</v>
      </c>
      <c r="DC492" s="14">
        <v>1442</v>
      </c>
      <c r="DD492" s="61" t="s">
        <v>35</v>
      </c>
      <c r="DE492" s="13">
        <v>965</v>
      </c>
      <c r="DF492" s="13">
        <v>2000</v>
      </c>
      <c r="DG492" s="13">
        <v>2000</v>
      </c>
      <c r="DH492" s="14">
        <f t="shared" si="351"/>
        <v>1053.1470664877113</v>
      </c>
      <c r="DI492" s="1"/>
      <c r="DJ492" s="5">
        <v>19500</v>
      </c>
      <c r="DK492" s="61" t="s">
        <v>35</v>
      </c>
      <c r="DL492" s="5">
        <v>22850</v>
      </c>
      <c r="DM492" s="5">
        <v>20539</v>
      </c>
      <c r="DN492" s="5">
        <v>19100</v>
      </c>
      <c r="DO492" s="6">
        <v>17850</v>
      </c>
      <c r="DP492" s="5">
        <v>19010</v>
      </c>
      <c r="DQ492" s="5">
        <v>19500</v>
      </c>
      <c r="DR492" s="5">
        <v>19808</v>
      </c>
      <c r="DS492" s="6">
        <v>18070</v>
      </c>
      <c r="DT492" s="61" t="s">
        <v>35</v>
      </c>
      <c r="DU492" s="5">
        <v>18092</v>
      </c>
      <c r="DV492" s="5">
        <v>24231</v>
      </c>
      <c r="DW492" s="5">
        <v>22000</v>
      </c>
      <c r="DX492" s="6">
        <f t="shared" si="352"/>
        <v>20045.833333333332</v>
      </c>
    </row>
    <row r="493" spans="1:128" s="27" customFormat="1" x14ac:dyDescent="0.25">
      <c r="A493" s="7">
        <v>488</v>
      </c>
      <c r="B493" s="5">
        <f t="shared" si="338"/>
        <v>4443.6420915686085</v>
      </c>
      <c r="C493" s="5">
        <f t="shared" si="339"/>
        <v>2363.4408602150538</v>
      </c>
      <c r="D493" s="5">
        <f t="shared" si="353"/>
        <v>5352.5860465116275</v>
      </c>
      <c r="E493" s="5">
        <f t="shared" si="354"/>
        <v>4804.6419130434779</v>
      </c>
      <c r="F493" s="5">
        <f t="shared" si="355"/>
        <v>5170.7625000000007</v>
      </c>
      <c r="G493" s="5">
        <f t="shared" si="356"/>
        <v>533.50708556149732</v>
      </c>
      <c r="H493" s="5">
        <f t="shared" si="356"/>
        <v>2270.744538170381</v>
      </c>
      <c r="I493" s="5">
        <f t="shared" si="357"/>
        <v>4386.5092610444644</v>
      </c>
      <c r="J493" s="5">
        <f t="shared" si="358"/>
        <v>4362.3250659562464</v>
      </c>
      <c r="K493" s="5">
        <f t="shared" si="359"/>
        <v>5393.2692167311479</v>
      </c>
      <c r="L493" s="57">
        <f t="shared" si="340"/>
        <v>1113.6243457616144</v>
      </c>
      <c r="M493" s="5">
        <f t="shared" si="360"/>
        <v>4082.7687223117464</v>
      </c>
      <c r="N493" s="5">
        <f t="shared" si="361"/>
        <v>19519.991678233437</v>
      </c>
      <c r="O493" s="5">
        <f t="shared" si="362"/>
        <v>3947.1494093120223</v>
      </c>
      <c r="P493" s="6">
        <f t="shared" si="341"/>
        <v>4838.9259096015239</v>
      </c>
      <c r="Q493" s="1"/>
      <c r="R493" s="5">
        <v>40</v>
      </c>
      <c r="S493" s="5">
        <v>17</v>
      </c>
      <c r="T493" s="5">
        <v>24</v>
      </c>
      <c r="U493" s="5">
        <v>80</v>
      </c>
      <c r="V493" s="5">
        <v>50</v>
      </c>
      <c r="W493" s="5">
        <v>8</v>
      </c>
      <c r="X493" s="5">
        <v>3</v>
      </c>
      <c r="Y493" s="5">
        <v>20</v>
      </c>
      <c r="Z493" s="5">
        <v>20</v>
      </c>
      <c r="AA493" s="5">
        <v>21</v>
      </c>
      <c r="AB493" s="5">
        <v>14</v>
      </c>
      <c r="AC493" s="5">
        <v>44</v>
      </c>
      <c r="AD493" s="5">
        <v>1</v>
      </c>
      <c r="AE493" s="5">
        <v>35</v>
      </c>
      <c r="AF493" s="6">
        <f t="shared" si="342"/>
        <v>26.928571428571427</v>
      </c>
      <c r="AG493" s="1"/>
      <c r="AH493" s="5">
        <f t="shared" si="343"/>
        <v>4046.2009917498453</v>
      </c>
      <c r="AI493" s="5">
        <f t="shared" si="363"/>
        <v>2363.4408602150538</v>
      </c>
      <c r="AJ493" s="5">
        <f t="shared" si="364"/>
        <v>4804.1860465116279</v>
      </c>
      <c r="AK493" s="5">
        <f t="shared" si="364"/>
        <v>4558.173913043478</v>
      </c>
      <c r="AL493" s="5">
        <f t="shared" si="365"/>
        <v>4597.7625000000007</v>
      </c>
      <c r="AM493" s="5">
        <f t="shared" si="365"/>
        <v>399.63208556149732</v>
      </c>
      <c r="AN493" s="5">
        <f t="shared" si="366"/>
        <v>1795.4945381703808</v>
      </c>
      <c r="AO493" s="5">
        <f t="shared" si="344"/>
        <v>4033.0349408027723</v>
      </c>
      <c r="AP493" s="5">
        <f t="shared" si="345"/>
        <v>4124.6290659562464</v>
      </c>
      <c r="AQ493" s="5">
        <f t="shared" si="367"/>
        <v>5242.894736842105</v>
      </c>
      <c r="AR493" s="5">
        <f t="shared" si="368"/>
        <v>1113.6243457616144</v>
      </c>
      <c r="AS493" s="5">
        <f t="shared" si="369"/>
        <v>3857.7904839697776</v>
      </c>
      <c r="AT493" s="5">
        <f t="shared" si="370"/>
        <v>19374.605678233438</v>
      </c>
      <c r="AU493" s="5">
        <f t="shared" si="371"/>
        <v>3815.1494093120223</v>
      </c>
      <c r="AV493" s="6">
        <f t="shared" si="346"/>
        <v>4580.47282829499</v>
      </c>
      <c r="AW493" s="1"/>
      <c r="AX493" s="5">
        <f t="shared" si="347"/>
        <v>397.44109981876284</v>
      </c>
      <c r="AY493" s="61" t="s">
        <v>35</v>
      </c>
      <c r="AZ493" s="5">
        <f t="shared" si="372"/>
        <v>548.4</v>
      </c>
      <c r="BA493" s="5">
        <f t="shared" si="373"/>
        <v>246.46799999999999</v>
      </c>
      <c r="BB493" s="5">
        <f t="shared" si="374"/>
        <v>573</v>
      </c>
      <c r="BC493" s="5">
        <f t="shared" si="374"/>
        <v>133.875</v>
      </c>
      <c r="BD493" s="5">
        <f t="shared" si="375"/>
        <v>475.25</v>
      </c>
      <c r="BE493" s="5">
        <f t="shared" si="376"/>
        <v>353.47432024169183</v>
      </c>
      <c r="BF493" s="5">
        <f t="shared" si="377"/>
        <v>237.696</v>
      </c>
      <c r="BG493" s="5">
        <f t="shared" si="378"/>
        <v>150.37447988904299</v>
      </c>
      <c r="BH493" s="61" t="s">
        <v>35</v>
      </c>
      <c r="BI493" s="5">
        <f t="shared" si="379"/>
        <v>224.9782383419689</v>
      </c>
      <c r="BJ493" s="5">
        <f t="shared" si="380"/>
        <v>145.386</v>
      </c>
      <c r="BK493" s="5">
        <f t="shared" si="381"/>
        <v>132</v>
      </c>
      <c r="BL493" s="6">
        <f t="shared" si="348"/>
        <v>301.52859485762218</v>
      </c>
      <c r="BM493" s="1"/>
      <c r="BN493" s="13">
        <v>102.4664866736389</v>
      </c>
      <c r="BO493" s="13">
        <v>178.56</v>
      </c>
      <c r="BP493" s="13">
        <v>86</v>
      </c>
      <c r="BQ493" s="13">
        <v>92</v>
      </c>
      <c r="BR493" s="13">
        <v>96</v>
      </c>
      <c r="BS493" s="14">
        <v>935</v>
      </c>
      <c r="BT493" s="13">
        <v>236.59219839948588</v>
      </c>
      <c r="BU493" s="14">
        <v>103.89</v>
      </c>
      <c r="BV493" s="13">
        <v>94.690696728010465</v>
      </c>
      <c r="BW493" s="14">
        <v>76</v>
      </c>
      <c r="BX493" s="14">
        <v>370.66</v>
      </c>
      <c r="BY493" s="14">
        <v>97.94</v>
      </c>
      <c r="BZ493" s="13">
        <v>20.288</v>
      </c>
      <c r="CA493" s="13">
        <v>115.12</v>
      </c>
      <c r="CB493" s="14">
        <f t="shared" si="349"/>
        <v>186.08624155722393</v>
      </c>
      <c r="CC493" s="1"/>
      <c r="CD493" s="5">
        <v>34550</v>
      </c>
      <c r="CE493" s="5">
        <v>35168</v>
      </c>
      <c r="CF493" s="5">
        <v>34430</v>
      </c>
      <c r="CG493" s="5">
        <v>34946</v>
      </c>
      <c r="CH493" s="5">
        <v>36782.100000000006</v>
      </c>
      <c r="CI493" s="6">
        <v>31138</v>
      </c>
      <c r="CJ493" s="5">
        <v>35400</v>
      </c>
      <c r="CK493" s="5">
        <v>34916</v>
      </c>
      <c r="CL493" s="5">
        <v>32547</v>
      </c>
      <c r="CM493" s="6">
        <v>33205</v>
      </c>
      <c r="CN493" s="6">
        <v>34398</v>
      </c>
      <c r="CO493" s="5">
        <v>31486</v>
      </c>
      <c r="CP493" s="5">
        <v>32756</v>
      </c>
      <c r="CQ493" s="5">
        <v>36600</v>
      </c>
      <c r="CR493" s="6">
        <f t="shared" si="350"/>
        <v>34165.864285714284</v>
      </c>
      <c r="CS493" s="1"/>
      <c r="CT493" s="13">
        <v>588.76648667363884</v>
      </c>
      <c r="CU493" s="61" t="s">
        <v>35</v>
      </c>
      <c r="CV493" s="13">
        <v>500</v>
      </c>
      <c r="CW493" s="13">
        <v>1000</v>
      </c>
      <c r="CX493" s="13">
        <v>400</v>
      </c>
      <c r="CY493" s="14">
        <v>1600</v>
      </c>
      <c r="CZ493" s="13">
        <v>480</v>
      </c>
      <c r="DA493" s="13">
        <v>662</v>
      </c>
      <c r="DB493" s="13">
        <v>1000</v>
      </c>
      <c r="DC493" s="14">
        <v>1442</v>
      </c>
      <c r="DD493" s="61" t="s">
        <v>35</v>
      </c>
      <c r="DE493" s="13">
        <v>965</v>
      </c>
      <c r="DF493" s="13">
        <v>2000</v>
      </c>
      <c r="DG493" s="13">
        <v>2000</v>
      </c>
      <c r="DH493" s="14">
        <f t="shared" si="351"/>
        <v>1053.1472072228032</v>
      </c>
      <c r="DI493" s="1"/>
      <c r="DJ493" s="5">
        <v>19500</v>
      </c>
      <c r="DK493" s="61" t="s">
        <v>35</v>
      </c>
      <c r="DL493" s="5">
        <v>22850</v>
      </c>
      <c r="DM493" s="5">
        <v>20539</v>
      </c>
      <c r="DN493" s="5">
        <v>19100</v>
      </c>
      <c r="DO493" s="6">
        <v>17850</v>
      </c>
      <c r="DP493" s="5">
        <v>19010</v>
      </c>
      <c r="DQ493" s="5">
        <v>19500</v>
      </c>
      <c r="DR493" s="5">
        <v>19808</v>
      </c>
      <c r="DS493" s="6">
        <v>18070</v>
      </c>
      <c r="DT493" s="61" t="s">
        <v>35</v>
      </c>
      <c r="DU493" s="5">
        <v>18092</v>
      </c>
      <c r="DV493" s="5">
        <v>24231</v>
      </c>
      <c r="DW493" s="5">
        <v>22000</v>
      </c>
      <c r="DX493" s="6">
        <f t="shared" si="352"/>
        <v>20045.833333333332</v>
      </c>
    </row>
    <row r="494" spans="1:128" s="27" customFormat="1" x14ac:dyDescent="0.25">
      <c r="A494" s="7">
        <v>489</v>
      </c>
      <c r="B494" s="5">
        <f t="shared" si="338"/>
        <v>4443.5744032546181</v>
      </c>
      <c r="C494" s="5">
        <f t="shared" si="339"/>
        <v>2361.8535930154467</v>
      </c>
      <c r="D494" s="5">
        <f t="shared" si="353"/>
        <v>5352.5860465116275</v>
      </c>
      <c r="E494" s="5">
        <f t="shared" si="354"/>
        <v>4804.6419130434779</v>
      </c>
      <c r="F494" s="5">
        <f t="shared" si="355"/>
        <v>5170.7625000000007</v>
      </c>
      <c r="G494" s="5">
        <f t="shared" si="356"/>
        <v>533.50708556149732</v>
      </c>
      <c r="H494" s="5">
        <f t="shared" si="356"/>
        <v>2270.744538170381</v>
      </c>
      <c r="I494" s="5">
        <f t="shared" si="357"/>
        <v>4386.5092610444644</v>
      </c>
      <c r="J494" s="5">
        <f t="shared" si="358"/>
        <v>4362.3250659562464</v>
      </c>
      <c r="K494" s="5">
        <f t="shared" si="359"/>
        <v>5393.2692167311479</v>
      </c>
      <c r="L494" s="57">
        <f t="shared" si="340"/>
        <v>1113.6243457616144</v>
      </c>
      <c r="M494" s="5">
        <f t="shared" si="360"/>
        <v>4082.3748692761187</v>
      </c>
      <c r="N494" s="5">
        <f t="shared" si="361"/>
        <v>19519.036746710037</v>
      </c>
      <c r="O494" s="5">
        <f t="shared" si="362"/>
        <v>3947.1494093120223</v>
      </c>
      <c r="P494" s="6">
        <f t="shared" si="341"/>
        <v>4838.7113567391934</v>
      </c>
      <c r="Q494" s="1"/>
      <c r="R494" s="5">
        <v>40</v>
      </c>
      <c r="S494" s="5">
        <v>17</v>
      </c>
      <c r="T494" s="5">
        <v>24</v>
      </c>
      <c r="U494" s="5">
        <v>80</v>
      </c>
      <c r="V494" s="5">
        <v>50</v>
      </c>
      <c r="W494" s="5">
        <v>8</v>
      </c>
      <c r="X494" s="5">
        <v>3</v>
      </c>
      <c r="Y494" s="5">
        <v>20</v>
      </c>
      <c r="Z494" s="5">
        <v>20</v>
      </c>
      <c r="AA494" s="5">
        <v>21</v>
      </c>
      <c r="AB494" s="5">
        <v>14</v>
      </c>
      <c r="AC494" s="5">
        <v>44</v>
      </c>
      <c r="AD494" s="5">
        <v>1</v>
      </c>
      <c r="AE494" s="5">
        <v>35</v>
      </c>
      <c r="AF494" s="6">
        <f t="shared" si="342"/>
        <v>26.928571428571427</v>
      </c>
      <c r="AG494" s="1"/>
      <c r="AH494" s="5">
        <f t="shared" si="343"/>
        <v>4046.1344411211649</v>
      </c>
      <c r="AI494" s="5">
        <f t="shared" si="363"/>
        <v>2361.8535930154467</v>
      </c>
      <c r="AJ494" s="5">
        <f t="shared" si="364"/>
        <v>4804.1860465116279</v>
      </c>
      <c r="AK494" s="5">
        <f t="shared" si="364"/>
        <v>4558.173913043478</v>
      </c>
      <c r="AL494" s="5">
        <f t="shared" si="365"/>
        <v>4597.7625000000007</v>
      </c>
      <c r="AM494" s="5">
        <f t="shared" si="365"/>
        <v>399.63208556149732</v>
      </c>
      <c r="AN494" s="5">
        <f t="shared" si="366"/>
        <v>1795.4945381703808</v>
      </c>
      <c r="AO494" s="5">
        <f t="shared" si="344"/>
        <v>4033.0349408027723</v>
      </c>
      <c r="AP494" s="5">
        <f t="shared" si="345"/>
        <v>4124.6290659562464</v>
      </c>
      <c r="AQ494" s="5">
        <f t="shared" si="367"/>
        <v>5242.894736842105</v>
      </c>
      <c r="AR494" s="5">
        <f t="shared" si="368"/>
        <v>1113.6243457616144</v>
      </c>
      <c r="AS494" s="5">
        <f t="shared" si="369"/>
        <v>3857.3966309341499</v>
      </c>
      <c r="AT494" s="5">
        <f t="shared" si="370"/>
        <v>19373.650746710038</v>
      </c>
      <c r="AU494" s="5">
        <f t="shared" si="371"/>
        <v>3815.1494093120223</v>
      </c>
      <c r="AV494" s="6">
        <f t="shared" si="346"/>
        <v>4580.2583566958956</v>
      </c>
      <c r="AW494" s="1"/>
      <c r="AX494" s="5">
        <f t="shared" si="347"/>
        <v>397.43996213345309</v>
      </c>
      <c r="AY494" s="61" t="s">
        <v>35</v>
      </c>
      <c r="AZ494" s="5">
        <f t="shared" si="372"/>
        <v>548.4</v>
      </c>
      <c r="BA494" s="5">
        <f t="shared" si="373"/>
        <v>246.46799999999999</v>
      </c>
      <c r="BB494" s="5">
        <f t="shared" si="374"/>
        <v>573</v>
      </c>
      <c r="BC494" s="5">
        <f t="shared" si="374"/>
        <v>133.875</v>
      </c>
      <c r="BD494" s="5">
        <f t="shared" si="375"/>
        <v>475.25</v>
      </c>
      <c r="BE494" s="5">
        <f t="shared" si="376"/>
        <v>353.47432024169183</v>
      </c>
      <c r="BF494" s="5">
        <f t="shared" si="377"/>
        <v>237.696</v>
      </c>
      <c r="BG494" s="5">
        <f t="shared" si="378"/>
        <v>150.37447988904299</v>
      </c>
      <c r="BH494" s="61" t="s">
        <v>35</v>
      </c>
      <c r="BI494" s="5">
        <f t="shared" si="379"/>
        <v>224.9782383419689</v>
      </c>
      <c r="BJ494" s="5">
        <f t="shared" si="380"/>
        <v>145.386</v>
      </c>
      <c r="BK494" s="5">
        <f t="shared" si="381"/>
        <v>132</v>
      </c>
      <c r="BL494" s="6">
        <f t="shared" si="348"/>
        <v>301.52850005051306</v>
      </c>
      <c r="BM494" s="1"/>
      <c r="BN494" s="13">
        <v>102.46817203758467</v>
      </c>
      <c r="BO494" s="13">
        <v>178.68</v>
      </c>
      <c r="BP494" s="13">
        <v>86</v>
      </c>
      <c r="BQ494" s="13">
        <v>92</v>
      </c>
      <c r="BR494" s="13">
        <v>96</v>
      </c>
      <c r="BS494" s="14">
        <v>935</v>
      </c>
      <c r="BT494" s="13">
        <v>236.59219839948588</v>
      </c>
      <c r="BU494" s="14">
        <v>103.89</v>
      </c>
      <c r="BV494" s="13">
        <v>94.690696728010465</v>
      </c>
      <c r="BW494" s="14">
        <v>76</v>
      </c>
      <c r="BX494" s="14">
        <v>370.66</v>
      </c>
      <c r="BY494" s="14">
        <v>97.95</v>
      </c>
      <c r="BZ494" s="13">
        <v>20.289000000000001</v>
      </c>
      <c r="CA494" s="13">
        <v>115.12</v>
      </c>
      <c r="CB494" s="14">
        <f t="shared" si="349"/>
        <v>186.09571908322005</v>
      </c>
      <c r="CC494" s="1"/>
      <c r="CD494" s="5">
        <v>34550</v>
      </c>
      <c r="CE494" s="5">
        <v>35168</v>
      </c>
      <c r="CF494" s="5">
        <v>34430</v>
      </c>
      <c r="CG494" s="5">
        <v>34946</v>
      </c>
      <c r="CH494" s="5">
        <v>36782.100000000006</v>
      </c>
      <c r="CI494" s="6">
        <v>31138</v>
      </c>
      <c r="CJ494" s="5">
        <v>35400</v>
      </c>
      <c r="CK494" s="5">
        <v>34916</v>
      </c>
      <c r="CL494" s="5">
        <v>32547</v>
      </c>
      <c r="CM494" s="6">
        <v>33205</v>
      </c>
      <c r="CN494" s="6">
        <v>34398</v>
      </c>
      <c r="CO494" s="5">
        <v>31486</v>
      </c>
      <c r="CP494" s="5">
        <v>32756</v>
      </c>
      <c r="CQ494" s="5">
        <v>36600</v>
      </c>
      <c r="CR494" s="6">
        <f t="shared" si="350"/>
        <v>34165.864285714284</v>
      </c>
      <c r="CS494" s="1"/>
      <c r="CT494" s="13">
        <v>588.76817203758458</v>
      </c>
      <c r="CU494" s="61" t="s">
        <v>35</v>
      </c>
      <c r="CV494" s="13">
        <v>500</v>
      </c>
      <c r="CW494" s="13">
        <v>1000</v>
      </c>
      <c r="CX494" s="13">
        <v>400</v>
      </c>
      <c r="CY494" s="14">
        <v>1600</v>
      </c>
      <c r="CZ494" s="13">
        <v>480</v>
      </c>
      <c r="DA494" s="13">
        <v>662</v>
      </c>
      <c r="DB494" s="13">
        <v>1000</v>
      </c>
      <c r="DC494" s="14">
        <v>1442</v>
      </c>
      <c r="DD494" s="61" t="s">
        <v>35</v>
      </c>
      <c r="DE494" s="13">
        <v>965</v>
      </c>
      <c r="DF494" s="13">
        <v>2000</v>
      </c>
      <c r="DG494" s="13">
        <v>2000</v>
      </c>
      <c r="DH494" s="14">
        <f t="shared" si="351"/>
        <v>1053.1473476697986</v>
      </c>
      <c r="DI494" s="1"/>
      <c r="DJ494" s="5">
        <v>19500</v>
      </c>
      <c r="DK494" s="61" t="s">
        <v>35</v>
      </c>
      <c r="DL494" s="5">
        <v>22850</v>
      </c>
      <c r="DM494" s="5">
        <v>20539</v>
      </c>
      <c r="DN494" s="5">
        <v>19100</v>
      </c>
      <c r="DO494" s="6">
        <v>17850</v>
      </c>
      <c r="DP494" s="5">
        <v>19010</v>
      </c>
      <c r="DQ494" s="5">
        <v>19500</v>
      </c>
      <c r="DR494" s="5">
        <v>19808</v>
      </c>
      <c r="DS494" s="6">
        <v>18070</v>
      </c>
      <c r="DT494" s="61" t="s">
        <v>35</v>
      </c>
      <c r="DU494" s="5">
        <v>18092</v>
      </c>
      <c r="DV494" s="5">
        <v>24231</v>
      </c>
      <c r="DW494" s="5">
        <v>22000</v>
      </c>
      <c r="DX494" s="6">
        <f t="shared" si="352"/>
        <v>20045.833333333332</v>
      </c>
    </row>
    <row r="495" spans="1:128" s="27" customFormat="1" x14ac:dyDescent="0.25">
      <c r="A495" s="7">
        <v>490</v>
      </c>
      <c r="B495" s="5">
        <f t="shared" si="338"/>
        <v>4443.5068554102036</v>
      </c>
      <c r="C495" s="5">
        <f t="shared" si="339"/>
        <v>2360.2684563758389</v>
      </c>
      <c r="D495" s="5">
        <f t="shared" si="353"/>
        <v>5352.5860465116275</v>
      </c>
      <c r="E495" s="5">
        <f t="shared" si="354"/>
        <v>4804.6419130434779</v>
      </c>
      <c r="F495" s="5">
        <f t="shared" si="355"/>
        <v>5170.7625000000007</v>
      </c>
      <c r="G495" s="5">
        <f t="shared" si="356"/>
        <v>533.50708556149732</v>
      </c>
      <c r="H495" s="5">
        <f t="shared" si="356"/>
        <v>2270.744538170381</v>
      </c>
      <c r="I495" s="5">
        <f t="shared" si="357"/>
        <v>4386.5092610444644</v>
      </c>
      <c r="J495" s="5">
        <f t="shared" si="358"/>
        <v>4362.3250659562464</v>
      </c>
      <c r="K495" s="5">
        <f t="shared" si="359"/>
        <v>5393.2692167311479</v>
      </c>
      <c r="L495" s="57">
        <f t="shared" si="340"/>
        <v>1113.6243457616144</v>
      </c>
      <c r="M495" s="5">
        <f t="shared" si="360"/>
        <v>4082.3748692761187</v>
      </c>
      <c r="N495" s="5">
        <f t="shared" si="361"/>
        <v>19518.081909314933</v>
      </c>
      <c r="O495" s="5">
        <f t="shared" si="362"/>
        <v>3947.1494093120223</v>
      </c>
      <c r="P495" s="6">
        <f t="shared" si="341"/>
        <v>4838.5251051763989</v>
      </c>
      <c r="Q495" s="1"/>
      <c r="R495" s="5">
        <v>40</v>
      </c>
      <c r="S495" s="5">
        <v>17</v>
      </c>
      <c r="T495" s="5">
        <v>24</v>
      </c>
      <c r="U495" s="5">
        <v>80</v>
      </c>
      <c r="V495" s="5">
        <v>50</v>
      </c>
      <c r="W495" s="5">
        <v>8</v>
      </c>
      <c r="X495" s="5">
        <v>3</v>
      </c>
      <c r="Y495" s="5">
        <v>20</v>
      </c>
      <c r="Z495" s="5">
        <v>20</v>
      </c>
      <c r="AA495" s="5">
        <v>21</v>
      </c>
      <c r="AB495" s="5">
        <v>14</v>
      </c>
      <c r="AC495" s="5">
        <v>44</v>
      </c>
      <c r="AD495" s="5">
        <v>1</v>
      </c>
      <c r="AE495" s="5">
        <v>35</v>
      </c>
      <c r="AF495" s="6">
        <f t="shared" si="342"/>
        <v>26.928571428571427</v>
      </c>
      <c r="AG495" s="1"/>
      <c r="AH495" s="5">
        <f t="shared" si="343"/>
        <v>4046.0680286313868</v>
      </c>
      <c r="AI495" s="5">
        <f t="shared" si="363"/>
        <v>2360.2684563758389</v>
      </c>
      <c r="AJ495" s="5">
        <f t="shared" si="364"/>
        <v>4804.1860465116279</v>
      </c>
      <c r="AK495" s="5">
        <f t="shared" si="364"/>
        <v>4558.173913043478</v>
      </c>
      <c r="AL495" s="5">
        <f t="shared" si="365"/>
        <v>4597.7625000000007</v>
      </c>
      <c r="AM495" s="5">
        <f t="shared" si="365"/>
        <v>399.63208556149732</v>
      </c>
      <c r="AN495" s="5">
        <f t="shared" si="366"/>
        <v>1795.4945381703808</v>
      </c>
      <c r="AO495" s="5">
        <f t="shared" si="344"/>
        <v>4033.0349408027723</v>
      </c>
      <c r="AP495" s="5">
        <f t="shared" si="345"/>
        <v>4124.6290659562464</v>
      </c>
      <c r="AQ495" s="5">
        <f t="shared" si="367"/>
        <v>5242.894736842105</v>
      </c>
      <c r="AR495" s="5">
        <f t="shared" si="368"/>
        <v>1113.6243457616144</v>
      </c>
      <c r="AS495" s="5">
        <f t="shared" si="369"/>
        <v>3857.3966309341499</v>
      </c>
      <c r="AT495" s="5">
        <f t="shared" si="370"/>
        <v>19372.695909314934</v>
      </c>
      <c r="AU495" s="5">
        <f t="shared" si="371"/>
        <v>3815.1494093120223</v>
      </c>
      <c r="AV495" s="6">
        <f t="shared" si="346"/>
        <v>4580.0721862298615</v>
      </c>
      <c r="AW495" s="1"/>
      <c r="AX495" s="5">
        <f t="shared" si="347"/>
        <v>397.43882677881658</v>
      </c>
      <c r="AY495" s="61" t="s">
        <v>35</v>
      </c>
      <c r="AZ495" s="5">
        <f t="shared" si="372"/>
        <v>548.4</v>
      </c>
      <c r="BA495" s="5">
        <f t="shared" si="373"/>
        <v>246.46799999999999</v>
      </c>
      <c r="BB495" s="5">
        <f t="shared" si="374"/>
        <v>573</v>
      </c>
      <c r="BC495" s="5">
        <f t="shared" si="374"/>
        <v>133.875</v>
      </c>
      <c r="BD495" s="5">
        <f t="shared" si="375"/>
        <v>475.25</v>
      </c>
      <c r="BE495" s="5">
        <f t="shared" si="376"/>
        <v>353.47432024169183</v>
      </c>
      <c r="BF495" s="5">
        <f t="shared" si="377"/>
        <v>237.696</v>
      </c>
      <c r="BG495" s="5">
        <f t="shared" si="378"/>
        <v>150.37447988904299</v>
      </c>
      <c r="BH495" s="61" t="s">
        <v>35</v>
      </c>
      <c r="BI495" s="5">
        <f t="shared" si="379"/>
        <v>224.9782383419689</v>
      </c>
      <c r="BJ495" s="5">
        <f t="shared" si="380"/>
        <v>145.386</v>
      </c>
      <c r="BK495" s="5">
        <f t="shared" si="381"/>
        <v>132</v>
      </c>
      <c r="BL495" s="6">
        <f t="shared" si="348"/>
        <v>301.52840543762665</v>
      </c>
      <c r="BM495" s="1"/>
      <c r="BN495" s="13">
        <v>102.46985395849649</v>
      </c>
      <c r="BO495" s="13">
        <v>178.8</v>
      </c>
      <c r="BP495" s="13">
        <v>86</v>
      </c>
      <c r="BQ495" s="13">
        <v>92</v>
      </c>
      <c r="BR495" s="13">
        <v>96</v>
      </c>
      <c r="BS495" s="14">
        <v>935</v>
      </c>
      <c r="BT495" s="13">
        <v>236.59219839948588</v>
      </c>
      <c r="BU495" s="14">
        <v>103.89</v>
      </c>
      <c r="BV495" s="13">
        <v>94.690696728010465</v>
      </c>
      <c r="BW495" s="14">
        <v>76</v>
      </c>
      <c r="BX495" s="14">
        <v>370.66</v>
      </c>
      <c r="BY495" s="14">
        <v>97.95</v>
      </c>
      <c r="BZ495" s="13">
        <v>20.29</v>
      </c>
      <c r="CA495" s="13">
        <v>115.12</v>
      </c>
      <c r="CB495" s="14">
        <f t="shared" si="349"/>
        <v>186.10448207757091</v>
      </c>
      <c r="CC495" s="1"/>
      <c r="CD495" s="5">
        <v>34550</v>
      </c>
      <c r="CE495" s="5">
        <v>35168</v>
      </c>
      <c r="CF495" s="5">
        <v>34430</v>
      </c>
      <c r="CG495" s="5">
        <v>34946</v>
      </c>
      <c r="CH495" s="5">
        <v>36782.100000000006</v>
      </c>
      <c r="CI495" s="6">
        <v>31138</v>
      </c>
      <c r="CJ495" s="5">
        <v>35400</v>
      </c>
      <c r="CK495" s="5">
        <v>34916</v>
      </c>
      <c r="CL495" s="5">
        <v>32547</v>
      </c>
      <c r="CM495" s="6">
        <v>33205</v>
      </c>
      <c r="CN495" s="6">
        <v>34398</v>
      </c>
      <c r="CO495" s="5">
        <v>31486</v>
      </c>
      <c r="CP495" s="5">
        <v>32756</v>
      </c>
      <c r="CQ495" s="5">
        <v>36600</v>
      </c>
      <c r="CR495" s="6">
        <f t="shared" si="350"/>
        <v>34165.864285714284</v>
      </c>
      <c r="CS495" s="1"/>
      <c r="CT495" s="13">
        <v>588.76985395849647</v>
      </c>
      <c r="CU495" s="61" t="s">
        <v>35</v>
      </c>
      <c r="CV495" s="13">
        <v>500</v>
      </c>
      <c r="CW495" s="13">
        <v>1000</v>
      </c>
      <c r="CX495" s="13">
        <v>400</v>
      </c>
      <c r="CY495" s="14">
        <v>1600</v>
      </c>
      <c r="CZ495" s="13">
        <v>480</v>
      </c>
      <c r="DA495" s="13">
        <v>662</v>
      </c>
      <c r="DB495" s="13">
        <v>1000</v>
      </c>
      <c r="DC495" s="14">
        <v>1442</v>
      </c>
      <c r="DD495" s="61" t="s">
        <v>35</v>
      </c>
      <c r="DE495" s="13">
        <v>965</v>
      </c>
      <c r="DF495" s="13">
        <v>2000</v>
      </c>
      <c r="DG495" s="13">
        <v>2000</v>
      </c>
      <c r="DH495" s="14">
        <f t="shared" si="351"/>
        <v>1053.1474878298748</v>
      </c>
      <c r="DI495" s="1"/>
      <c r="DJ495" s="5">
        <v>19500</v>
      </c>
      <c r="DK495" s="61" t="s">
        <v>35</v>
      </c>
      <c r="DL495" s="5">
        <v>22850</v>
      </c>
      <c r="DM495" s="5">
        <v>20539</v>
      </c>
      <c r="DN495" s="5">
        <v>19100</v>
      </c>
      <c r="DO495" s="6">
        <v>17850</v>
      </c>
      <c r="DP495" s="5">
        <v>19010</v>
      </c>
      <c r="DQ495" s="5">
        <v>19500</v>
      </c>
      <c r="DR495" s="5">
        <v>19808</v>
      </c>
      <c r="DS495" s="6">
        <v>18070</v>
      </c>
      <c r="DT495" s="61" t="s">
        <v>35</v>
      </c>
      <c r="DU495" s="5">
        <v>18092</v>
      </c>
      <c r="DV495" s="5">
        <v>24231</v>
      </c>
      <c r="DW495" s="5">
        <v>22000</v>
      </c>
      <c r="DX495" s="6">
        <f t="shared" si="352"/>
        <v>20045.833333333332</v>
      </c>
    </row>
    <row r="496" spans="1:128" s="27" customFormat="1" x14ac:dyDescent="0.25">
      <c r="A496" s="7">
        <v>491</v>
      </c>
      <c r="B496" s="5">
        <f t="shared" si="338"/>
        <v>4443.4394474580386</v>
      </c>
      <c r="C496" s="5">
        <f t="shared" si="339"/>
        <v>2358.68544600939</v>
      </c>
      <c r="D496" s="5">
        <f t="shared" si="353"/>
        <v>5352.5860465116275</v>
      </c>
      <c r="E496" s="5">
        <f t="shared" si="354"/>
        <v>4804.6419130434779</v>
      </c>
      <c r="F496" s="5">
        <f t="shared" si="355"/>
        <v>5170.7625000000007</v>
      </c>
      <c r="G496" s="5">
        <f t="shared" si="356"/>
        <v>533.50708556149732</v>
      </c>
      <c r="H496" s="5">
        <f t="shared" si="356"/>
        <v>2270.744538170381</v>
      </c>
      <c r="I496" s="5">
        <f t="shared" si="357"/>
        <v>4386.5092610444644</v>
      </c>
      <c r="J496" s="5">
        <f t="shared" si="358"/>
        <v>4362.3250659562464</v>
      </c>
      <c r="K496" s="5">
        <f t="shared" si="359"/>
        <v>5393.2692167311479</v>
      </c>
      <c r="L496" s="57">
        <f t="shared" si="340"/>
        <v>1113.6243457616144</v>
      </c>
      <c r="M496" s="5">
        <f t="shared" si="360"/>
        <v>4081.9810966514833</v>
      </c>
      <c r="N496" s="5">
        <f t="shared" si="361"/>
        <v>19517.127166034199</v>
      </c>
      <c r="O496" s="5">
        <f t="shared" si="362"/>
        <v>3947.1494093120223</v>
      </c>
      <c r="P496" s="6">
        <f t="shared" si="341"/>
        <v>4838.3108955889711</v>
      </c>
      <c r="Q496" s="1"/>
      <c r="R496" s="5">
        <v>40</v>
      </c>
      <c r="S496" s="5">
        <v>17</v>
      </c>
      <c r="T496" s="5">
        <v>24</v>
      </c>
      <c r="U496" s="5">
        <v>80</v>
      </c>
      <c r="V496" s="5">
        <v>50</v>
      </c>
      <c r="W496" s="5">
        <v>8</v>
      </c>
      <c r="X496" s="5">
        <v>3</v>
      </c>
      <c r="Y496" s="5">
        <v>20</v>
      </c>
      <c r="Z496" s="5">
        <v>20</v>
      </c>
      <c r="AA496" s="5">
        <v>21</v>
      </c>
      <c r="AB496" s="5">
        <v>14</v>
      </c>
      <c r="AC496" s="5">
        <v>44</v>
      </c>
      <c r="AD496" s="5">
        <v>1</v>
      </c>
      <c r="AE496" s="5">
        <v>35</v>
      </c>
      <c r="AF496" s="6">
        <f t="shared" si="342"/>
        <v>26.928571428571427</v>
      </c>
      <c r="AG496" s="1"/>
      <c r="AH496" s="5">
        <f t="shared" si="343"/>
        <v>4046.0017537127019</v>
      </c>
      <c r="AI496" s="5">
        <f t="shared" si="363"/>
        <v>2358.68544600939</v>
      </c>
      <c r="AJ496" s="5">
        <f t="shared" si="364"/>
        <v>4804.1860465116279</v>
      </c>
      <c r="AK496" s="5">
        <f t="shared" si="364"/>
        <v>4558.173913043478</v>
      </c>
      <c r="AL496" s="5">
        <f t="shared" si="365"/>
        <v>4597.7625000000007</v>
      </c>
      <c r="AM496" s="5">
        <f t="shared" si="365"/>
        <v>399.63208556149732</v>
      </c>
      <c r="AN496" s="5">
        <f t="shared" si="366"/>
        <v>1795.4945381703808</v>
      </c>
      <c r="AO496" s="5">
        <f t="shared" si="344"/>
        <v>4033.0349408027723</v>
      </c>
      <c r="AP496" s="5">
        <f t="shared" si="345"/>
        <v>4124.6290659562464</v>
      </c>
      <c r="AQ496" s="5">
        <f t="shared" si="367"/>
        <v>5242.894736842105</v>
      </c>
      <c r="AR496" s="5">
        <f t="shared" si="368"/>
        <v>1113.6243457616144</v>
      </c>
      <c r="AS496" s="5">
        <f t="shared" si="369"/>
        <v>3857.0028583095145</v>
      </c>
      <c r="AT496" s="5">
        <f t="shared" si="370"/>
        <v>19371.7411660342</v>
      </c>
      <c r="AU496" s="5">
        <f t="shared" si="371"/>
        <v>3815.1494093120223</v>
      </c>
      <c r="AV496" s="6">
        <f t="shared" si="346"/>
        <v>4579.8580575733968</v>
      </c>
      <c r="AW496" s="1"/>
      <c r="AX496" s="5">
        <f t="shared" si="347"/>
        <v>397.43769374533696</v>
      </c>
      <c r="AY496" s="61" t="s">
        <v>35</v>
      </c>
      <c r="AZ496" s="5">
        <f t="shared" si="372"/>
        <v>548.4</v>
      </c>
      <c r="BA496" s="5">
        <f t="shared" si="373"/>
        <v>246.46799999999999</v>
      </c>
      <c r="BB496" s="5">
        <f t="shared" si="374"/>
        <v>573</v>
      </c>
      <c r="BC496" s="5">
        <f t="shared" si="374"/>
        <v>133.875</v>
      </c>
      <c r="BD496" s="5">
        <f t="shared" si="375"/>
        <v>475.25</v>
      </c>
      <c r="BE496" s="5">
        <f t="shared" si="376"/>
        <v>353.47432024169183</v>
      </c>
      <c r="BF496" s="5">
        <f t="shared" si="377"/>
        <v>237.696</v>
      </c>
      <c r="BG496" s="5">
        <f t="shared" si="378"/>
        <v>150.37447988904299</v>
      </c>
      <c r="BH496" s="61" t="s">
        <v>35</v>
      </c>
      <c r="BI496" s="5">
        <f t="shared" si="379"/>
        <v>224.9782383419689</v>
      </c>
      <c r="BJ496" s="5">
        <f t="shared" si="380"/>
        <v>145.386</v>
      </c>
      <c r="BK496" s="5">
        <f t="shared" si="381"/>
        <v>132</v>
      </c>
      <c r="BL496" s="6">
        <f t="shared" si="348"/>
        <v>301.52831101817003</v>
      </c>
      <c r="BM496" s="1"/>
      <c r="BN496" s="13">
        <v>102.47153245041324</v>
      </c>
      <c r="BO496" s="13">
        <v>178.92</v>
      </c>
      <c r="BP496" s="13">
        <v>86</v>
      </c>
      <c r="BQ496" s="13">
        <v>92</v>
      </c>
      <c r="BR496" s="13">
        <v>96</v>
      </c>
      <c r="BS496" s="14">
        <v>935</v>
      </c>
      <c r="BT496" s="13">
        <v>236.59219839948588</v>
      </c>
      <c r="BU496" s="14">
        <v>103.89</v>
      </c>
      <c r="BV496" s="13">
        <v>94.690696728010465</v>
      </c>
      <c r="BW496" s="14">
        <v>76</v>
      </c>
      <c r="BX496" s="14">
        <v>370.66</v>
      </c>
      <c r="BY496" s="14">
        <v>97.96</v>
      </c>
      <c r="BZ496" s="13">
        <v>20.291</v>
      </c>
      <c r="CA496" s="13">
        <v>115.12</v>
      </c>
      <c r="CB496" s="14">
        <f t="shared" si="349"/>
        <v>186.11395911270782</v>
      </c>
      <c r="CC496" s="1"/>
      <c r="CD496" s="5">
        <v>34550</v>
      </c>
      <c r="CE496" s="5">
        <v>35168</v>
      </c>
      <c r="CF496" s="5">
        <v>34430</v>
      </c>
      <c r="CG496" s="5">
        <v>34946</v>
      </c>
      <c r="CH496" s="5">
        <v>36782.100000000006</v>
      </c>
      <c r="CI496" s="6">
        <v>31138</v>
      </c>
      <c r="CJ496" s="5">
        <v>35400</v>
      </c>
      <c r="CK496" s="5">
        <v>34916</v>
      </c>
      <c r="CL496" s="5">
        <v>32547</v>
      </c>
      <c r="CM496" s="6">
        <v>33205</v>
      </c>
      <c r="CN496" s="6">
        <v>34398</v>
      </c>
      <c r="CO496" s="5">
        <v>31486</v>
      </c>
      <c r="CP496" s="5">
        <v>32756</v>
      </c>
      <c r="CQ496" s="5">
        <v>36600</v>
      </c>
      <c r="CR496" s="6">
        <f t="shared" si="350"/>
        <v>34165.864285714284</v>
      </c>
      <c r="CS496" s="1"/>
      <c r="CT496" s="13">
        <v>588.77153245041313</v>
      </c>
      <c r="CU496" s="61" t="s">
        <v>35</v>
      </c>
      <c r="CV496" s="13">
        <v>500</v>
      </c>
      <c r="CW496" s="13">
        <v>1000</v>
      </c>
      <c r="CX496" s="13">
        <v>400</v>
      </c>
      <c r="CY496" s="14">
        <v>1600</v>
      </c>
      <c r="CZ496" s="13">
        <v>480</v>
      </c>
      <c r="DA496" s="13">
        <v>662</v>
      </c>
      <c r="DB496" s="13">
        <v>1000</v>
      </c>
      <c r="DC496" s="14">
        <v>1442</v>
      </c>
      <c r="DD496" s="61" t="s">
        <v>35</v>
      </c>
      <c r="DE496" s="13">
        <v>965</v>
      </c>
      <c r="DF496" s="13">
        <v>2000</v>
      </c>
      <c r="DG496" s="13">
        <v>2000</v>
      </c>
      <c r="DH496" s="14">
        <f t="shared" si="351"/>
        <v>1053.1476277042011</v>
      </c>
      <c r="DI496" s="1"/>
      <c r="DJ496" s="5">
        <v>19500</v>
      </c>
      <c r="DK496" s="61" t="s">
        <v>35</v>
      </c>
      <c r="DL496" s="5">
        <v>22850</v>
      </c>
      <c r="DM496" s="5">
        <v>20539</v>
      </c>
      <c r="DN496" s="5">
        <v>19100</v>
      </c>
      <c r="DO496" s="6">
        <v>17850</v>
      </c>
      <c r="DP496" s="5">
        <v>19010</v>
      </c>
      <c r="DQ496" s="5">
        <v>19500</v>
      </c>
      <c r="DR496" s="5">
        <v>19808</v>
      </c>
      <c r="DS496" s="6">
        <v>18070</v>
      </c>
      <c r="DT496" s="61" t="s">
        <v>35</v>
      </c>
      <c r="DU496" s="5">
        <v>18092</v>
      </c>
      <c r="DV496" s="5">
        <v>24231</v>
      </c>
      <c r="DW496" s="5">
        <v>22000</v>
      </c>
      <c r="DX496" s="6">
        <f t="shared" si="352"/>
        <v>20045.833333333332</v>
      </c>
    </row>
    <row r="497" spans="1:128" s="27" customFormat="1" x14ac:dyDescent="0.25">
      <c r="A497" s="7">
        <v>492</v>
      </c>
      <c r="B497" s="5">
        <f t="shared" si="338"/>
        <v>4443.3721788243392</v>
      </c>
      <c r="C497" s="5">
        <f t="shared" si="339"/>
        <v>2357.104557640751</v>
      </c>
      <c r="D497" s="5">
        <f t="shared" si="353"/>
        <v>5352.5860465116275</v>
      </c>
      <c r="E497" s="5">
        <f t="shared" si="354"/>
        <v>4804.6419130434779</v>
      </c>
      <c r="F497" s="5">
        <f t="shared" si="355"/>
        <v>5170.7625000000007</v>
      </c>
      <c r="G497" s="5">
        <f t="shared" si="356"/>
        <v>533.50708556149732</v>
      </c>
      <c r="H497" s="5">
        <f t="shared" si="356"/>
        <v>2270.744538170381</v>
      </c>
      <c r="I497" s="5">
        <f t="shared" si="357"/>
        <v>4386.5092610444644</v>
      </c>
      <c r="J497" s="5">
        <f t="shared" si="358"/>
        <v>4362.3250659562464</v>
      </c>
      <c r="K497" s="5">
        <f t="shared" si="359"/>
        <v>5393.2692167311479</v>
      </c>
      <c r="L497" s="57">
        <f t="shared" si="340"/>
        <v>1113.6243457616144</v>
      </c>
      <c r="M497" s="5">
        <f t="shared" si="360"/>
        <v>4081.5874044132152</v>
      </c>
      <c r="N497" s="5">
        <f t="shared" si="361"/>
        <v>19516.172516853931</v>
      </c>
      <c r="O497" s="5">
        <f t="shared" si="362"/>
        <v>3947.1494093120223</v>
      </c>
      <c r="P497" s="6">
        <f t="shared" si="341"/>
        <v>4838.0968599874805</v>
      </c>
      <c r="Q497" s="1"/>
      <c r="R497" s="5">
        <v>40</v>
      </c>
      <c r="S497" s="5">
        <v>17</v>
      </c>
      <c r="T497" s="5">
        <v>24</v>
      </c>
      <c r="U497" s="5">
        <v>80</v>
      </c>
      <c r="V497" s="5">
        <v>50</v>
      </c>
      <c r="W497" s="5">
        <v>8</v>
      </c>
      <c r="X497" s="5">
        <v>3</v>
      </c>
      <c r="Y497" s="5">
        <v>20</v>
      </c>
      <c r="Z497" s="5">
        <v>20</v>
      </c>
      <c r="AA497" s="5">
        <v>21</v>
      </c>
      <c r="AB497" s="5">
        <v>14</v>
      </c>
      <c r="AC497" s="5">
        <v>44</v>
      </c>
      <c r="AD497" s="5">
        <v>1</v>
      </c>
      <c r="AE497" s="5">
        <v>35</v>
      </c>
      <c r="AF497" s="6">
        <f t="shared" si="342"/>
        <v>26.928571428571427</v>
      </c>
      <c r="AG497" s="1"/>
      <c r="AH497" s="5">
        <f t="shared" si="343"/>
        <v>4045.935615800784</v>
      </c>
      <c r="AI497" s="5">
        <f t="shared" si="363"/>
        <v>2357.104557640751</v>
      </c>
      <c r="AJ497" s="5">
        <f t="shared" si="364"/>
        <v>4804.1860465116279</v>
      </c>
      <c r="AK497" s="5">
        <f t="shared" si="364"/>
        <v>4558.173913043478</v>
      </c>
      <c r="AL497" s="5">
        <f t="shared" si="365"/>
        <v>4597.7625000000007</v>
      </c>
      <c r="AM497" s="5">
        <f t="shared" si="365"/>
        <v>399.63208556149732</v>
      </c>
      <c r="AN497" s="5">
        <f t="shared" si="366"/>
        <v>1795.4945381703808</v>
      </c>
      <c r="AO497" s="5">
        <f t="shared" si="344"/>
        <v>4033.0349408027723</v>
      </c>
      <c r="AP497" s="5">
        <f t="shared" si="345"/>
        <v>4124.6290659562464</v>
      </c>
      <c r="AQ497" s="5">
        <f t="shared" si="367"/>
        <v>5242.894736842105</v>
      </c>
      <c r="AR497" s="5">
        <f t="shared" si="368"/>
        <v>1113.6243457616144</v>
      </c>
      <c r="AS497" s="5">
        <f t="shared" si="369"/>
        <v>3856.6091660712464</v>
      </c>
      <c r="AT497" s="5">
        <f t="shared" si="370"/>
        <v>19370.786516853932</v>
      </c>
      <c r="AU497" s="5">
        <f t="shared" si="371"/>
        <v>3815.1494093120223</v>
      </c>
      <c r="AV497" s="6">
        <f t="shared" si="346"/>
        <v>4579.6441027377468</v>
      </c>
      <c r="AW497" s="1"/>
      <c r="AX497" s="5">
        <f t="shared" si="347"/>
        <v>397.43656302355561</v>
      </c>
      <c r="AY497" s="61" t="s">
        <v>35</v>
      </c>
      <c r="AZ497" s="5">
        <f t="shared" si="372"/>
        <v>548.4</v>
      </c>
      <c r="BA497" s="5">
        <f t="shared" si="373"/>
        <v>246.46799999999999</v>
      </c>
      <c r="BB497" s="5">
        <f t="shared" si="374"/>
        <v>573</v>
      </c>
      <c r="BC497" s="5">
        <f t="shared" si="374"/>
        <v>133.875</v>
      </c>
      <c r="BD497" s="5">
        <f t="shared" si="375"/>
        <v>475.25</v>
      </c>
      <c r="BE497" s="5">
        <f t="shared" si="376"/>
        <v>353.47432024169183</v>
      </c>
      <c r="BF497" s="5">
        <f t="shared" si="377"/>
        <v>237.696</v>
      </c>
      <c r="BG497" s="5">
        <f t="shared" si="378"/>
        <v>150.37447988904299</v>
      </c>
      <c r="BH497" s="61" t="s">
        <v>35</v>
      </c>
      <c r="BI497" s="5">
        <f t="shared" si="379"/>
        <v>224.9782383419689</v>
      </c>
      <c r="BJ497" s="5">
        <f t="shared" si="380"/>
        <v>145.386</v>
      </c>
      <c r="BK497" s="5">
        <f t="shared" si="381"/>
        <v>132</v>
      </c>
      <c r="BL497" s="6">
        <f t="shared" si="348"/>
        <v>301.52821679135491</v>
      </c>
      <c r="BM497" s="1"/>
      <c r="BN497" s="13">
        <v>102.47320752728812</v>
      </c>
      <c r="BO497" s="13">
        <v>179.04</v>
      </c>
      <c r="BP497" s="13">
        <v>86</v>
      </c>
      <c r="BQ497" s="13">
        <v>92</v>
      </c>
      <c r="BR497" s="13">
        <v>96</v>
      </c>
      <c r="BS497" s="14">
        <v>935</v>
      </c>
      <c r="BT497" s="13">
        <v>236.59219839948588</v>
      </c>
      <c r="BU497" s="14">
        <v>103.89</v>
      </c>
      <c r="BV497" s="13">
        <v>94.690696728010465</v>
      </c>
      <c r="BW497" s="14">
        <v>76</v>
      </c>
      <c r="BX497" s="14">
        <v>370.66</v>
      </c>
      <c r="BY497" s="14">
        <v>97.97</v>
      </c>
      <c r="BZ497" s="13">
        <v>20.292000000000002</v>
      </c>
      <c r="CA497" s="13">
        <v>115.12</v>
      </c>
      <c r="CB497" s="14">
        <f t="shared" si="349"/>
        <v>186.12343590391313</v>
      </c>
      <c r="CC497" s="1"/>
      <c r="CD497" s="5">
        <v>34550</v>
      </c>
      <c r="CE497" s="5">
        <v>35168</v>
      </c>
      <c r="CF497" s="5">
        <v>34430</v>
      </c>
      <c r="CG497" s="5">
        <v>34946</v>
      </c>
      <c r="CH497" s="5">
        <v>36782.100000000006</v>
      </c>
      <c r="CI497" s="6">
        <v>31138</v>
      </c>
      <c r="CJ497" s="5">
        <v>35400</v>
      </c>
      <c r="CK497" s="5">
        <v>34916</v>
      </c>
      <c r="CL497" s="5">
        <v>32547</v>
      </c>
      <c r="CM497" s="6">
        <v>33205</v>
      </c>
      <c r="CN497" s="6">
        <v>34398</v>
      </c>
      <c r="CO497" s="5">
        <v>31486</v>
      </c>
      <c r="CP497" s="5">
        <v>32756</v>
      </c>
      <c r="CQ497" s="5">
        <v>36600</v>
      </c>
      <c r="CR497" s="6">
        <f t="shared" si="350"/>
        <v>34165.864285714284</v>
      </c>
      <c r="CS497" s="1"/>
      <c r="CT497" s="13">
        <v>588.77320752728804</v>
      </c>
      <c r="CU497" s="61" t="s">
        <v>35</v>
      </c>
      <c r="CV497" s="13">
        <v>500</v>
      </c>
      <c r="CW497" s="13">
        <v>1000</v>
      </c>
      <c r="CX497" s="13">
        <v>400</v>
      </c>
      <c r="CY497" s="14">
        <v>1600</v>
      </c>
      <c r="CZ497" s="13">
        <v>480</v>
      </c>
      <c r="DA497" s="13">
        <v>662</v>
      </c>
      <c r="DB497" s="13">
        <v>1000</v>
      </c>
      <c r="DC497" s="14">
        <v>1442</v>
      </c>
      <c r="DD497" s="61" t="s">
        <v>35</v>
      </c>
      <c r="DE497" s="13">
        <v>965</v>
      </c>
      <c r="DF497" s="13">
        <v>2000</v>
      </c>
      <c r="DG497" s="13">
        <v>2000</v>
      </c>
      <c r="DH497" s="14">
        <f t="shared" si="351"/>
        <v>1053.1477672939407</v>
      </c>
      <c r="DI497" s="1"/>
      <c r="DJ497" s="5">
        <v>19500</v>
      </c>
      <c r="DK497" s="61" t="s">
        <v>35</v>
      </c>
      <c r="DL497" s="5">
        <v>22850</v>
      </c>
      <c r="DM497" s="5">
        <v>20539</v>
      </c>
      <c r="DN497" s="5">
        <v>19100</v>
      </c>
      <c r="DO497" s="6">
        <v>17850</v>
      </c>
      <c r="DP497" s="5">
        <v>19010</v>
      </c>
      <c r="DQ497" s="5">
        <v>19500</v>
      </c>
      <c r="DR497" s="5">
        <v>19808</v>
      </c>
      <c r="DS497" s="6">
        <v>18070</v>
      </c>
      <c r="DT497" s="61" t="s">
        <v>35</v>
      </c>
      <c r="DU497" s="5">
        <v>18092</v>
      </c>
      <c r="DV497" s="5">
        <v>24231</v>
      </c>
      <c r="DW497" s="5">
        <v>22000</v>
      </c>
      <c r="DX497" s="6">
        <f t="shared" si="352"/>
        <v>20045.833333333332</v>
      </c>
    </row>
    <row r="498" spans="1:128" s="27" customFormat="1" x14ac:dyDescent="0.25">
      <c r="A498" s="7">
        <v>493</v>
      </c>
      <c r="B498" s="5">
        <f t="shared" si="338"/>
        <v>4443.3050489388352</v>
      </c>
      <c r="C498" s="5">
        <f t="shared" si="339"/>
        <v>2355.5257870060282</v>
      </c>
      <c r="D498" s="5">
        <f t="shared" si="353"/>
        <v>5352.5860465116275</v>
      </c>
      <c r="E498" s="5">
        <f t="shared" si="354"/>
        <v>4804.6419130434779</v>
      </c>
      <c r="F498" s="5">
        <f t="shared" si="355"/>
        <v>5170.7625000000007</v>
      </c>
      <c r="G498" s="5">
        <f t="shared" si="356"/>
        <v>533.50708556149732</v>
      </c>
      <c r="H498" s="5">
        <f t="shared" si="356"/>
        <v>2270.744538170381</v>
      </c>
      <c r="I498" s="5">
        <f t="shared" si="357"/>
        <v>4386.5092610444644</v>
      </c>
      <c r="J498" s="5">
        <f t="shared" si="358"/>
        <v>4362.3250659562464</v>
      </c>
      <c r="K498" s="5">
        <f t="shared" si="359"/>
        <v>5393.2692167311479</v>
      </c>
      <c r="L498" s="57">
        <f t="shared" si="340"/>
        <v>1113.6243457616144</v>
      </c>
      <c r="M498" s="5">
        <f t="shared" si="360"/>
        <v>4081.5874044132152</v>
      </c>
      <c r="N498" s="5">
        <f t="shared" si="361"/>
        <v>19515.217961760212</v>
      </c>
      <c r="O498" s="5">
        <f t="shared" si="362"/>
        <v>3947.1494093120223</v>
      </c>
      <c r="P498" s="6">
        <f t="shared" si="341"/>
        <v>4837.911113157912</v>
      </c>
      <c r="Q498" s="1"/>
      <c r="R498" s="5">
        <v>40</v>
      </c>
      <c r="S498" s="5">
        <v>17</v>
      </c>
      <c r="T498" s="5">
        <v>24</v>
      </c>
      <c r="U498" s="5">
        <v>80</v>
      </c>
      <c r="V498" s="5">
        <v>50</v>
      </c>
      <c r="W498" s="5">
        <v>8</v>
      </c>
      <c r="X498" s="5">
        <v>3</v>
      </c>
      <c r="Y498" s="5">
        <v>20</v>
      </c>
      <c r="Z498" s="5">
        <v>20</v>
      </c>
      <c r="AA498" s="5">
        <v>21</v>
      </c>
      <c r="AB498" s="5">
        <v>14</v>
      </c>
      <c r="AC498" s="5">
        <v>44</v>
      </c>
      <c r="AD498" s="5">
        <v>1</v>
      </c>
      <c r="AE498" s="5">
        <v>35</v>
      </c>
      <c r="AF498" s="6">
        <f t="shared" si="342"/>
        <v>26.928571428571427</v>
      </c>
      <c r="AG498" s="1"/>
      <c r="AH498" s="5">
        <f t="shared" si="343"/>
        <v>4045.8696143347634</v>
      </c>
      <c r="AI498" s="5">
        <f t="shared" si="363"/>
        <v>2355.5257870060282</v>
      </c>
      <c r="AJ498" s="5">
        <f t="shared" si="364"/>
        <v>4804.1860465116279</v>
      </c>
      <c r="AK498" s="5">
        <f t="shared" si="364"/>
        <v>4558.173913043478</v>
      </c>
      <c r="AL498" s="5">
        <f t="shared" si="365"/>
        <v>4597.7625000000007</v>
      </c>
      <c r="AM498" s="5">
        <f t="shared" si="365"/>
        <v>399.63208556149732</v>
      </c>
      <c r="AN498" s="5">
        <f t="shared" si="366"/>
        <v>1795.4945381703808</v>
      </c>
      <c r="AO498" s="5">
        <f t="shared" si="344"/>
        <v>4033.0349408027723</v>
      </c>
      <c r="AP498" s="5">
        <f t="shared" si="345"/>
        <v>4124.6290659562464</v>
      </c>
      <c r="AQ498" s="5">
        <f t="shared" si="367"/>
        <v>5242.894736842105</v>
      </c>
      <c r="AR498" s="5">
        <f t="shared" si="368"/>
        <v>1113.6243457616144</v>
      </c>
      <c r="AS498" s="5">
        <f t="shared" si="369"/>
        <v>3856.6091660712464</v>
      </c>
      <c r="AT498" s="5">
        <f t="shared" si="370"/>
        <v>19369.831961760214</v>
      </c>
      <c r="AU498" s="5">
        <f t="shared" si="371"/>
        <v>3815.1494093120223</v>
      </c>
      <c r="AV498" s="6">
        <f t="shared" si="346"/>
        <v>4579.4584365095707</v>
      </c>
      <c r="AW498" s="1"/>
      <c r="AX498" s="5">
        <f t="shared" si="347"/>
        <v>397.43543460407193</v>
      </c>
      <c r="AY498" s="61" t="s">
        <v>35</v>
      </c>
      <c r="AZ498" s="5">
        <f t="shared" si="372"/>
        <v>548.4</v>
      </c>
      <c r="BA498" s="5">
        <f t="shared" si="373"/>
        <v>246.46799999999999</v>
      </c>
      <c r="BB498" s="5">
        <f t="shared" si="374"/>
        <v>573</v>
      </c>
      <c r="BC498" s="5">
        <f t="shared" si="374"/>
        <v>133.875</v>
      </c>
      <c r="BD498" s="5">
        <f t="shared" si="375"/>
        <v>475.25</v>
      </c>
      <c r="BE498" s="5">
        <f t="shared" si="376"/>
        <v>353.47432024169183</v>
      </c>
      <c r="BF498" s="5">
        <f t="shared" si="377"/>
        <v>237.696</v>
      </c>
      <c r="BG498" s="5">
        <f t="shared" si="378"/>
        <v>150.37447988904299</v>
      </c>
      <c r="BH498" s="61" t="s">
        <v>35</v>
      </c>
      <c r="BI498" s="5">
        <f t="shared" si="379"/>
        <v>224.9782383419689</v>
      </c>
      <c r="BJ498" s="5">
        <f t="shared" si="380"/>
        <v>145.386</v>
      </c>
      <c r="BK498" s="5">
        <f t="shared" si="381"/>
        <v>132</v>
      </c>
      <c r="BL498" s="6">
        <f t="shared" si="348"/>
        <v>301.52812275639798</v>
      </c>
      <c r="BM498" s="1"/>
      <c r="BN498" s="13">
        <v>102.47487920298936</v>
      </c>
      <c r="BO498" s="13">
        <v>179.16</v>
      </c>
      <c r="BP498" s="13">
        <v>86</v>
      </c>
      <c r="BQ498" s="13">
        <v>92</v>
      </c>
      <c r="BR498" s="13">
        <v>96</v>
      </c>
      <c r="BS498" s="14">
        <v>935</v>
      </c>
      <c r="BT498" s="13">
        <v>236.59219839948588</v>
      </c>
      <c r="BU498" s="14">
        <v>103.89</v>
      </c>
      <c r="BV498" s="13">
        <v>94.690696728010465</v>
      </c>
      <c r="BW498" s="14">
        <v>76</v>
      </c>
      <c r="BX498" s="14">
        <v>370.66</v>
      </c>
      <c r="BY498" s="14">
        <v>97.97</v>
      </c>
      <c r="BZ498" s="13">
        <v>20.292999999999999</v>
      </c>
      <c r="CA498" s="13">
        <v>115.12</v>
      </c>
      <c r="CB498" s="14">
        <f t="shared" si="349"/>
        <v>186.13219816646324</v>
      </c>
      <c r="CC498" s="1"/>
      <c r="CD498" s="5">
        <v>34550</v>
      </c>
      <c r="CE498" s="5">
        <v>35168</v>
      </c>
      <c r="CF498" s="5">
        <v>34430</v>
      </c>
      <c r="CG498" s="5">
        <v>34946</v>
      </c>
      <c r="CH498" s="5">
        <v>36782.100000000006</v>
      </c>
      <c r="CI498" s="6">
        <v>31138</v>
      </c>
      <c r="CJ498" s="5">
        <v>35400</v>
      </c>
      <c r="CK498" s="5">
        <v>34916</v>
      </c>
      <c r="CL498" s="5">
        <v>32547</v>
      </c>
      <c r="CM498" s="6">
        <v>33205</v>
      </c>
      <c r="CN498" s="6">
        <v>34398</v>
      </c>
      <c r="CO498" s="5">
        <v>31486</v>
      </c>
      <c r="CP498" s="5">
        <v>32756</v>
      </c>
      <c r="CQ498" s="5">
        <v>36600</v>
      </c>
      <c r="CR498" s="6">
        <f t="shared" si="350"/>
        <v>34165.864285714284</v>
      </c>
      <c r="CS498" s="1"/>
      <c r="CT498" s="13">
        <v>588.77487920298927</v>
      </c>
      <c r="CU498" s="61" t="s">
        <v>35</v>
      </c>
      <c r="CV498" s="13">
        <v>500</v>
      </c>
      <c r="CW498" s="13">
        <v>1000</v>
      </c>
      <c r="CX498" s="13">
        <v>400</v>
      </c>
      <c r="CY498" s="14">
        <v>1600</v>
      </c>
      <c r="CZ498" s="13">
        <v>480</v>
      </c>
      <c r="DA498" s="13">
        <v>662</v>
      </c>
      <c r="DB498" s="13">
        <v>1000</v>
      </c>
      <c r="DC498" s="14">
        <v>1442</v>
      </c>
      <c r="DD498" s="61" t="s">
        <v>35</v>
      </c>
      <c r="DE498" s="13">
        <v>965</v>
      </c>
      <c r="DF498" s="13">
        <v>2000</v>
      </c>
      <c r="DG498" s="13">
        <v>2000</v>
      </c>
      <c r="DH498" s="14">
        <f t="shared" si="351"/>
        <v>1053.1479066002491</v>
      </c>
      <c r="DI498" s="1"/>
      <c r="DJ498" s="5">
        <v>19500</v>
      </c>
      <c r="DK498" s="61" t="s">
        <v>35</v>
      </c>
      <c r="DL498" s="5">
        <v>22850</v>
      </c>
      <c r="DM498" s="5">
        <v>20539</v>
      </c>
      <c r="DN498" s="5">
        <v>19100</v>
      </c>
      <c r="DO498" s="6">
        <v>17850</v>
      </c>
      <c r="DP498" s="5">
        <v>19010</v>
      </c>
      <c r="DQ498" s="5">
        <v>19500</v>
      </c>
      <c r="DR498" s="5">
        <v>19808</v>
      </c>
      <c r="DS498" s="6">
        <v>18070</v>
      </c>
      <c r="DT498" s="61" t="s">
        <v>35</v>
      </c>
      <c r="DU498" s="5">
        <v>18092</v>
      </c>
      <c r="DV498" s="5">
        <v>24231</v>
      </c>
      <c r="DW498" s="5">
        <v>22000</v>
      </c>
      <c r="DX498" s="6">
        <f t="shared" si="352"/>
        <v>20045.833333333332</v>
      </c>
    </row>
    <row r="499" spans="1:128" s="27" customFormat="1" x14ac:dyDescent="0.25">
      <c r="A499" s="7">
        <v>494</v>
      </c>
      <c r="B499" s="5">
        <f t="shared" si="338"/>
        <v>4443.2380572347411</v>
      </c>
      <c r="C499" s="5">
        <f t="shared" si="339"/>
        <v>2353.9491298527441</v>
      </c>
      <c r="D499" s="5">
        <f t="shared" si="353"/>
        <v>5352.5860465116275</v>
      </c>
      <c r="E499" s="5">
        <f t="shared" si="354"/>
        <v>4804.6419130434779</v>
      </c>
      <c r="F499" s="5">
        <f t="shared" si="355"/>
        <v>5170.7625000000007</v>
      </c>
      <c r="G499" s="5">
        <f t="shared" si="356"/>
        <v>533.50708556149732</v>
      </c>
      <c r="H499" s="5">
        <f t="shared" si="356"/>
        <v>2270.744538170381</v>
      </c>
      <c r="I499" s="5">
        <f t="shared" si="357"/>
        <v>4386.5092610444644</v>
      </c>
      <c r="J499" s="5">
        <f t="shared" si="358"/>
        <v>4362.3250659562464</v>
      </c>
      <c r="K499" s="5">
        <f t="shared" si="359"/>
        <v>5393.2692167311479</v>
      </c>
      <c r="L499" s="57">
        <f t="shared" si="340"/>
        <v>1113.6243457616144</v>
      </c>
      <c r="M499" s="5">
        <f t="shared" si="360"/>
        <v>4081.1937925367024</v>
      </c>
      <c r="N499" s="5">
        <f t="shared" si="361"/>
        <v>19514.263500739133</v>
      </c>
      <c r="O499" s="5">
        <f t="shared" si="362"/>
        <v>3947.1494093120223</v>
      </c>
      <c r="P499" s="6">
        <f t="shared" si="341"/>
        <v>4837.6974187468431</v>
      </c>
      <c r="Q499" s="1"/>
      <c r="R499" s="5">
        <v>40</v>
      </c>
      <c r="S499" s="5">
        <v>17</v>
      </c>
      <c r="T499" s="5">
        <v>24</v>
      </c>
      <c r="U499" s="5">
        <v>80</v>
      </c>
      <c r="V499" s="5">
        <v>50</v>
      </c>
      <c r="W499" s="5">
        <v>8</v>
      </c>
      <c r="X499" s="5">
        <v>3</v>
      </c>
      <c r="Y499" s="5">
        <v>20</v>
      </c>
      <c r="Z499" s="5">
        <v>20</v>
      </c>
      <c r="AA499" s="5">
        <v>21</v>
      </c>
      <c r="AB499" s="5">
        <v>14</v>
      </c>
      <c r="AC499" s="5">
        <v>44</v>
      </c>
      <c r="AD499" s="5">
        <v>1</v>
      </c>
      <c r="AE499" s="5">
        <v>35</v>
      </c>
      <c r="AF499" s="6">
        <f t="shared" si="342"/>
        <v>26.928571428571427</v>
      </c>
      <c r="AG499" s="1"/>
      <c r="AH499" s="5">
        <f t="shared" si="343"/>
        <v>4045.8037487571992</v>
      </c>
      <c r="AI499" s="5">
        <f t="shared" si="363"/>
        <v>2353.9491298527441</v>
      </c>
      <c r="AJ499" s="5">
        <f t="shared" si="364"/>
        <v>4804.1860465116279</v>
      </c>
      <c r="AK499" s="5">
        <f t="shared" si="364"/>
        <v>4558.173913043478</v>
      </c>
      <c r="AL499" s="5">
        <f t="shared" si="365"/>
        <v>4597.7625000000007</v>
      </c>
      <c r="AM499" s="5">
        <f t="shared" si="365"/>
        <v>399.63208556149732</v>
      </c>
      <c r="AN499" s="5">
        <f t="shared" si="366"/>
        <v>1795.4945381703808</v>
      </c>
      <c r="AO499" s="5">
        <f t="shared" si="344"/>
        <v>4033.0349408027723</v>
      </c>
      <c r="AP499" s="5">
        <f t="shared" si="345"/>
        <v>4124.6290659562464</v>
      </c>
      <c r="AQ499" s="5">
        <f t="shared" si="367"/>
        <v>5242.894736842105</v>
      </c>
      <c r="AR499" s="5">
        <f t="shared" si="368"/>
        <v>1113.6243457616144</v>
      </c>
      <c r="AS499" s="5">
        <f t="shared" si="369"/>
        <v>3856.2155541947336</v>
      </c>
      <c r="AT499" s="5">
        <f t="shared" si="370"/>
        <v>19368.877500739134</v>
      </c>
      <c r="AU499" s="5">
        <f t="shared" si="371"/>
        <v>3815.1494093120223</v>
      </c>
      <c r="AV499" s="6">
        <f t="shared" si="346"/>
        <v>4579.2448225361113</v>
      </c>
      <c r="AW499" s="1"/>
      <c r="AX499" s="5">
        <f t="shared" si="347"/>
        <v>397.43430847754234</v>
      </c>
      <c r="AY499" s="61" t="s">
        <v>35</v>
      </c>
      <c r="AZ499" s="5">
        <f t="shared" si="372"/>
        <v>548.4</v>
      </c>
      <c r="BA499" s="5">
        <f t="shared" si="373"/>
        <v>246.46799999999999</v>
      </c>
      <c r="BB499" s="5">
        <f t="shared" si="374"/>
        <v>573</v>
      </c>
      <c r="BC499" s="5">
        <f t="shared" si="374"/>
        <v>133.875</v>
      </c>
      <c r="BD499" s="5">
        <f t="shared" si="375"/>
        <v>475.25</v>
      </c>
      <c r="BE499" s="5">
        <f t="shared" si="376"/>
        <v>353.47432024169183</v>
      </c>
      <c r="BF499" s="5">
        <f t="shared" si="377"/>
        <v>237.696</v>
      </c>
      <c r="BG499" s="5">
        <f t="shared" si="378"/>
        <v>150.37447988904299</v>
      </c>
      <c r="BH499" s="61" t="s">
        <v>35</v>
      </c>
      <c r="BI499" s="5">
        <f t="shared" si="379"/>
        <v>224.9782383419689</v>
      </c>
      <c r="BJ499" s="5">
        <f t="shared" si="380"/>
        <v>145.386</v>
      </c>
      <c r="BK499" s="5">
        <f t="shared" si="381"/>
        <v>132</v>
      </c>
      <c r="BL499" s="6">
        <f t="shared" si="348"/>
        <v>301.52802891252048</v>
      </c>
      <c r="BM499" s="1"/>
      <c r="BN499" s="13">
        <v>102.47654749130082</v>
      </c>
      <c r="BO499" s="13">
        <v>179.28</v>
      </c>
      <c r="BP499" s="13">
        <v>86</v>
      </c>
      <c r="BQ499" s="13">
        <v>92</v>
      </c>
      <c r="BR499" s="13">
        <v>96</v>
      </c>
      <c r="BS499" s="14">
        <v>935</v>
      </c>
      <c r="BT499" s="13">
        <v>236.59219839948588</v>
      </c>
      <c r="BU499" s="14">
        <v>103.89</v>
      </c>
      <c r="BV499" s="13">
        <v>94.690696728010465</v>
      </c>
      <c r="BW499" s="14">
        <v>76</v>
      </c>
      <c r="BX499" s="14">
        <v>370.66</v>
      </c>
      <c r="BY499" s="14">
        <v>97.98</v>
      </c>
      <c r="BZ499" s="13">
        <v>20.294</v>
      </c>
      <c r="CA499" s="13">
        <v>115.12</v>
      </c>
      <c r="CB499" s="14">
        <f t="shared" si="349"/>
        <v>186.1416744727712</v>
      </c>
      <c r="CC499" s="1"/>
      <c r="CD499" s="5">
        <v>34550</v>
      </c>
      <c r="CE499" s="5">
        <v>35168</v>
      </c>
      <c r="CF499" s="5">
        <v>34430</v>
      </c>
      <c r="CG499" s="5">
        <v>34946</v>
      </c>
      <c r="CH499" s="5">
        <v>36782.100000000006</v>
      </c>
      <c r="CI499" s="6">
        <v>31138</v>
      </c>
      <c r="CJ499" s="5">
        <v>35400</v>
      </c>
      <c r="CK499" s="5">
        <v>34916</v>
      </c>
      <c r="CL499" s="5">
        <v>32547</v>
      </c>
      <c r="CM499" s="6">
        <v>33205</v>
      </c>
      <c r="CN499" s="6">
        <v>34398</v>
      </c>
      <c r="CO499" s="5">
        <v>31486</v>
      </c>
      <c r="CP499" s="5">
        <v>32756</v>
      </c>
      <c r="CQ499" s="5">
        <v>36600</v>
      </c>
      <c r="CR499" s="6">
        <f t="shared" si="350"/>
        <v>34165.864285714284</v>
      </c>
      <c r="CS499" s="1"/>
      <c r="CT499" s="13">
        <v>588.77654749130079</v>
      </c>
      <c r="CU499" s="61" t="s">
        <v>35</v>
      </c>
      <c r="CV499" s="13">
        <v>500</v>
      </c>
      <c r="CW499" s="13">
        <v>1000</v>
      </c>
      <c r="CX499" s="13">
        <v>400</v>
      </c>
      <c r="CY499" s="14">
        <v>1600</v>
      </c>
      <c r="CZ499" s="13">
        <v>480</v>
      </c>
      <c r="DA499" s="13">
        <v>662</v>
      </c>
      <c r="DB499" s="13">
        <v>1000</v>
      </c>
      <c r="DC499" s="14">
        <v>1442</v>
      </c>
      <c r="DD499" s="61" t="s">
        <v>35</v>
      </c>
      <c r="DE499" s="13">
        <v>965</v>
      </c>
      <c r="DF499" s="13">
        <v>2000</v>
      </c>
      <c r="DG499" s="13">
        <v>2000</v>
      </c>
      <c r="DH499" s="14">
        <f t="shared" si="351"/>
        <v>1053.148045624275</v>
      </c>
      <c r="DI499" s="1"/>
      <c r="DJ499" s="5">
        <v>19500</v>
      </c>
      <c r="DK499" s="61" t="s">
        <v>35</v>
      </c>
      <c r="DL499" s="5">
        <v>22850</v>
      </c>
      <c r="DM499" s="5">
        <v>20539</v>
      </c>
      <c r="DN499" s="5">
        <v>19100</v>
      </c>
      <c r="DO499" s="6">
        <v>17850</v>
      </c>
      <c r="DP499" s="5">
        <v>19010</v>
      </c>
      <c r="DQ499" s="5">
        <v>19500</v>
      </c>
      <c r="DR499" s="5">
        <v>19808</v>
      </c>
      <c r="DS499" s="6">
        <v>18070</v>
      </c>
      <c r="DT499" s="61" t="s">
        <v>35</v>
      </c>
      <c r="DU499" s="5">
        <v>18092</v>
      </c>
      <c r="DV499" s="5">
        <v>24231</v>
      </c>
      <c r="DW499" s="5">
        <v>22000</v>
      </c>
      <c r="DX499" s="6">
        <f t="shared" si="352"/>
        <v>20045.833333333332</v>
      </c>
    </row>
    <row r="500" spans="1:128" s="27" customFormat="1" x14ac:dyDescent="0.25">
      <c r="A500" s="7">
        <v>495</v>
      </c>
      <c r="B500" s="5">
        <f t="shared" si="338"/>
        <v>4443.1712031487295</v>
      </c>
      <c r="C500" s="5">
        <f t="shared" si="339"/>
        <v>2352.3745819397991</v>
      </c>
      <c r="D500" s="5">
        <f t="shared" si="353"/>
        <v>5352.5860465116275</v>
      </c>
      <c r="E500" s="5">
        <f t="shared" si="354"/>
        <v>4804.6419130434779</v>
      </c>
      <c r="F500" s="5">
        <f t="shared" si="355"/>
        <v>5170.7625000000007</v>
      </c>
      <c r="G500" s="5">
        <f t="shared" si="356"/>
        <v>533.50708556149732</v>
      </c>
      <c r="H500" s="5">
        <f t="shared" si="356"/>
        <v>2270.744538170381</v>
      </c>
      <c r="I500" s="5">
        <f t="shared" si="357"/>
        <v>4386.5092610444644</v>
      </c>
      <c r="J500" s="5">
        <f t="shared" si="358"/>
        <v>4362.3250659562464</v>
      </c>
      <c r="K500" s="5">
        <f t="shared" si="359"/>
        <v>5393.2692167311479</v>
      </c>
      <c r="L500" s="57">
        <f t="shared" si="340"/>
        <v>1113.6243457616144</v>
      </c>
      <c r="M500" s="5">
        <f t="shared" si="360"/>
        <v>4080.8002609973419</v>
      </c>
      <c r="N500" s="5">
        <f t="shared" si="361"/>
        <v>19513.309133776791</v>
      </c>
      <c r="O500" s="5">
        <f t="shared" si="362"/>
        <v>3947.1494093120223</v>
      </c>
      <c r="P500" s="6">
        <f t="shared" si="341"/>
        <v>4837.48389728251</v>
      </c>
      <c r="Q500" s="1"/>
      <c r="R500" s="5">
        <v>40</v>
      </c>
      <c r="S500" s="5">
        <v>17</v>
      </c>
      <c r="T500" s="5">
        <v>24</v>
      </c>
      <c r="U500" s="5">
        <v>80</v>
      </c>
      <c r="V500" s="5">
        <v>50</v>
      </c>
      <c r="W500" s="5">
        <v>8</v>
      </c>
      <c r="X500" s="5">
        <v>3</v>
      </c>
      <c r="Y500" s="5">
        <v>20</v>
      </c>
      <c r="Z500" s="5">
        <v>20</v>
      </c>
      <c r="AA500" s="5">
        <v>21</v>
      </c>
      <c r="AB500" s="5">
        <v>14</v>
      </c>
      <c r="AC500" s="5">
        <v>44</v>
      </c>
      <c r="AD500" s="5">
        <v>1</v>
      </c>
      <c r="AE500" s="5">
        <v>35</v>
      </c>
      <c r="AF500" s="6">
        <f t="shared" si="342"/>
        <v>26.928571428571427</v>
      </c>
      <c r="AG500" s="1"/>
      <c r="AH500" s="5">
        <f t="shared" si="343"/>
        <v>4045.7380185140496</v>
      </c>
      <c r="AI500" s="5">
        <f t="shared" si="363"/>
        <v>2352.3745819397991</v>
      </c>
      <c r="AJ500" s="5">
        <f t="shared" si="364"/>
        <v>4804.1860465116279</v>
      </c>
      <c r="AK500" s="5">
        <f t="shared" si="364"/>
        <v>4558.173913043478</v>
      </c>
      <c r="AL500" s="5">
        <f t="shared" si="365"/>
        <v>4597.7625000000007</v>
      </c>
      <c r="AM500" s="5">
        <f t="shared" si="365"/>
        <v>399.63208556149732</v>
      </c>
      <c r="AN500" s="5">
        <f t="shared" si="366"/>
        <v>1795.4945381703808</v>
      </c>
      <c r="AO500" s="5">
        <f t="shared" si="344"/>
        <v>4033.0349408027723</v>
      </c>
      <c r="AP500" s="5">
        <f t="shared" si="345"/>
        <v>4124.6290659562464</v>
      </c>
      <c r="AQ500" s="5">
        <f t="shared" si="367"/>
        <v>5242.894736842105</v>
      </c>
      <c r="AR500" s="5">
        <f t="shared" si="368"/>
        <v>1113.6243457616144</v>
      </c>
      <c r="AS500" s="5">
        <f t="shared" si="369"/>
        <v>3855.8220226553731</v>
      </c>
      <c r="AT500" s="5">
        <f t="shared" si="370"/>
        <v>19367.923133776792</v>
      </c>
      <c r="AU500" s="5">
        <f t="shared" si="371"/>
        <v>3815.1494093120223</v>
      </c>
      <c r="AV500" s="6">
        <f t="shared" si="346"/>
        <v>4579.031381346269</v>
      </c>
      <c r="AW500" s="1"/>
      <c r="AX500" s="5">
        <f t="shared" si="347"/>
        <v>397.43318463468012</v>
      </c>
      <c r="AY500" s="61" t="s">
        <v>35</v>
      </c>
      <c r="AZ500" s="5">
        <f t="shared" si="372"/>
        <v>548.4</v>
      </c>
      <c r="BA500" s="5">
        <f t="shared" si="373"/>
        <v>246.46799999999999</v>
      </c>
      <c r="BB500" s="5">
        <f t="shared" si="374"/>
        <v>573</v>
      </c>
      <c r="BC500" s="5">
        <f t="shared" si="374"/>
        <v>133.875</v>
      </c>
      <c r="BD500" s="5">
        <f t="shared" si="375"/>
        <v>475.25</v>
      </c>
      <c r="BE500" s="5">
        <f t="shared" si="376"/>
        <v>353.47432024169183</v>
      </c>
      <c r="BF500" s="5">
        <f t="shared" si="377"/>
        <v>237.696</v>
      </c>
      <c r="BG500" s="5">
        <f t="shared" si="378"/>
        <v>150.37447988904299</v>
      </c>
      <c r="BH500" s="61" t="s">
        <v>35</v>
      </c>
      <c r="BI500" s="5">
        <f t="shared" si="379"/>
        <v>224.9782383419689</v>
      </c>
      <c r="BJ500" s="5">
        <f t="shared" si="380"/>
        <v>145.386</v>
      </c>
      <c r="BK500" s="5">
        <f t="shared" si="381"/>
        <v>132</v>
      </c>
      <c r="BL500" s="6">
        <f t="shared" si="348"/>
        <v>301.52793525894862</v>
      </c>
      <c r="BM500" s="1"/>
      <c r="BN500" s="13">
        <v>102.4782124059228</v>
      </c>
      <c r="BO500" s="13">
        <v>179.4</v>
      </c>
      <c r="BP500" s="13">
        <v>86</v>
      </c>
      <c r="BQ500" s="13">
        <v>92</v>
      </c>
      <c r="BR500" s="13">
        <v>96</v>
      </c>
      <c r="BS500" s="14">
        <v>935</v>
      </c>
      <c r="BT500" s="13">
        <v>236.59219839948588</v>
      </c>
      <c r="BU500" s="14">
        <v>103.89</v>
      </c>
      <c r="BV500" s="13">
        <v>94.690696728010465</v>
      </c>
      <c r="BW500" s="14">
        <v>76</v>
      </c>
      <c r="BX500" s="14">
        <v>370.66</v>
      </c>
      <c r="BY500" s="14">
        <v>97.99</v>
      </c>
      <c r="BZ500" s="13">
        <v>20.295000000000002</v>
      </c>
      <c r="CA500" s="13">
        <v>115.12</v>
      </c>
      <c r="CB500" s="14">
        <f t="shared" si="349"/>
        <v>186.15115053810135</v>
      </c>
      <c r="CC500" s="1"/>
      <c r="CD500" s="5">
        <v>34550</v>
      </c>
      <c r="CE500" s="5">
        <v>35168</v>
      </c>
      <c r="CF500" s="5">
        <v>34430</v>
      </c>
      <c r="CG500" s="5">
        <v>34946</v>
      </c>
      <c r="CH500" s="5">
        <v>36782.100000000006</v>
      </c>
      <c r="CI500" s="6">
        <v>31138</v>
      </c>
      <c r="CJ500" s="5">
        <v>35400</v>
      </c>
      <c r="CK500" s="5">
        <v>34916</v>
      </c>
      <c r="CL500" s="5">
        <v>32547</v>
      </c>
      <c r="CM500" s="6">
        <v>33205</v>
      </c>
      <c r="CN500" s="6">
        <v>34398</v>
      </c>
      <c r="CO500" s="5">
        <v>31486</v>
      </c>
      <c r="CP500" s="5">
        <v>32756</v>
      </c>
      <c r="CQ500" s="5">
        <v>36600</v>
      </c>
      <c r="CR500" s="6">
        <f t="shared" si="350"/>
        <v>34165.864285714284</v>
      </c>
      <c r="CS500" s="1"/>
      <c r="CT500" s="13">
        <v>588.77821240592277</v>
      </c>
      <c r="CU500" s="61" t="s">
        <v>35</v>
      </c>
      <c r="CV500" s="13">
        <v>500</v>
      </c>
      <c r="CW500" s="13">
        <v>1000</v>
      </c>
      <c r="CX500" s="13">
        <v>400</v>
      </c>
      <c r="CY500" s="14">
        <v>1600</v>
      </c>
      <c r="CZ500" s="13">
        <v>480</v>
      </c>
      <c r="DA500" s="13">
        <v>662</v>
      </c>
      <c r="DB500" s="13">
        <v>1000</v>
      </c>
      <c r="DC500" s="14">
        <v>1442</v>
      </c>
      <c r="DD500" s="61" t="s">
        <v>35</v>
      </c>
      <c r="DE500" s="13">
        <v>965</v>
      </c>
      <c r="DF500" s="13">
        <v>2000</v>
      </c>
      <c r="DG500" s="13">
        <v>2000</v>
      </c>
      <c r="DH500" s="14">
        <f t="shared" si="351"/>
        <v>1053.1481843671602</v>
      </c>
      <c r="DI500" s="1"/>
      <c r="DJ500" s="5">
        <v>19500</v>
      </c>
      <c r="DK500" s="61" t="s">
        <v>35</v>
      </c>
      <c r="DL500" s="5">
        <v>22850</v>
      </c>
      <c r="DM500" s="5">
        <v>20539</v>
      </c>
      <c r="DN500" s="5">
        <v>19100</v>
      </c>
      <c r="DO500" s="6">
        <v>17850</v>
      </c>
      <c r="DP500" s="5">
        <v>19010</v>
      </c>
      <c r="DQ500" s="5">
        <v>19500</v>
      </c>
      <c r="DR500" s="5">
        <v>19808</v>
      </c>
      <c r="DS500" s="6">
        <v>18070</v>
      </c>
      <c r="DT500" s="61" t="s">
        <v>35</v>
      </c>
      <c r="DU500" s="5">
        <v>18092</v>
      </c>
      <c r="DV500" s="5">
        <v>24231</v>
      </c>
      <c r="DW500" s="5">
        <v>22000</v>
      </c>
      <c r="DX500" s="6">
        <f t="shared" si="352"/>
        <v>20045.833333333332</v>
      </c>
    </row>
    <row r="501" spans="1:128" s="27" customFormat="1" x14ac:dyDescent="0.25">
      <c r="A501" s="7">
        <v>496</v>
      </c>
      <c r="B501" s="5">
        <f t="shared" si="338"/>
        <v>4443.1044861208993</v>
      </c>
      <c r="C501" s="5">
        <f t="shared" si="339"/>
        <v>2350.8021390374333</v>
      </c>
      <c r="D501" s="5">
        <f t="shared" si="353"/>
        <v>5352.5860465116275</v>
      </c>
      <c r="E501" s="5">
        <f t="shared" si="354"/>
        <v>4804.6419130434779</v>
      </c>
      <c r="F501" s="5">
        <f t="shared" si="355"/>
        <v>5170.7625000000007</v>
      </c>
      <c r="G501" s="5">
        <f t="shared" si="356"/>
        <v>533.50708556149732</v>
      </c>
      <c r="H501" s="5">
        <f t="shared" si="356"/>
        <v>2270.744538170381</v>
      </c>
      <c r="I501" s="5">
        <f t="shared" si="357"/>
        <v>4386.5092610444644</v>
      </c>
      <c r="J501" s="5">
        <f t="shared" si="358"/>
        <v>4362.3250659562464</v>
      </c>
      <c r="K501" s="5">
        <f t="shared" si="359"/>
        <v>5393.2692167311479</v>
      </c>
      <c r="L501" s="57">
        <f t="shared" si="340"/>
        <v>1113.6243457616144</v>
      </c>
      <c r="M501" s="5">
        <f t="shared" si="360"/>
        <v>4080.8002609973419</v>
      </c>
      <c r="N501" s="5">
        <f t="shared" si="361"/>
        <v>19512.354860859283</v>
      </c>
      <c r="O501" s="5">
        <f t="shared" si="362"/>
        <v>3947.1494093120223</v>
      </c>
      <c r="P501" s="6">
        <f t="shared" si="341"/>
        <v>4837.2986520791028</v>
      </c>
      <c r="Q501" s="1"/>
      <c r="R501" s="5">
        <v>40</v>
      </c>
      <c r="S501" s="5">
        <v>17</v>
      </c>
      <c r="T501" s="5">
        <v>24</v>
      </c>
      <c r="U501" s="5">
        <v>80</v>
      </c>
      <c r="V501" s="5">
        <v>50</v>
      </c>
      <c r="W501" s="5">
        <v>8</v>
      </c>
      <c r="X501" s="5">
        <v>3</v>
      </c>
      <c r="Y501" s="5">
        <v>20</v>
      </c>
      <c r="Z501" s="5">
        <v>20</v>
      </c>
      <c r="AA501" s="5">
        <v>21</v>
      </c>
      <c r="AB501" s="5">
        <v>14</v>
      </c>
      <c r="AC501" s="5">
        <v>44</v>
      </c>
      <c r="AD501" s="5">
        <v>1</v>
      </c>
      <c r="AE501" s="5">
        <v>35</v>
      </c>
      <c r="AF501" s="6">
        <f t="shared" si="342"/>
        <v>26.928571428571427</v>
      </c>
      <c r="AG501" s="1"/>
      <c r="AH501" s="5">
        <f t="shared" si="343"/>
        <v>4045.6724230546452</v>
      </c>
      <c r="AI501" s="5">
        <f t="shared" si="363"/>
        <v>2350.8021390374333</v>
      </c>
      <c r="AJ501" s="5">
        <f t="shared" si="364"/>
        <v>4804.1860465116279</v>
      </c>
      <c r="AK501" s="5">
        <f t="shared" si="364"/>
        <v>4558.173913043478</v>
      </c>
      <c r="AL501" s="5">
        <f t="shared" si="365"/>
        <v>4597.7625000000007</v>
      </c>
      <c r="AM501" s="5">
        <f t="shared" si="365"/>
        <v>399.63208556149732</v>
      </c>
      <c r="AN501" s="5">
        <f t="shared" si="366"/>
        <v>1795.4945381703808</v>
      </c>
      <c r="AO501" s="5">
        <f t="shared" si="344"/>
        <v>4033.0349408027723</v>
      </c>
      <c r="AP501" s="5">
        <f t="shared" si="345"/>
        <v>4124.6290659562464</v>
      </c>
      <c r="AQ501" s="5">
        <f t="shared" si="367"/>
        <v>5242.894736842105</v>
      </c>
      <c r="AR501" s="5">
        <f t="shared" si="368"/>
        <v>1113.6243457616144</v>
      </c>
      <c r="AS501" s="5">
        <f t="shared" si="369"/>
        <v>3855.8220226553731</v>
      </c>
      <c r="AT501" s="5">
        <f t="shared" si="370"/>
        <v>19366.968860859284</v>
      </c>
      <c r="AU501" s="5">
        <f t="shared" si="371"/>
        <v>3815.1494093120223</v>
      </c>
      <c r="AV501" s="6">
        <f t="shared" si="346"/>
        <v>4578.8462162548913</v>
      </c>
      <c r="AW501" s="1"/>
      <c r="AX501" s="5">
        <f t="shared" si="347"/>
        <v>397.43206306625461</v>
      </c>
      <c r="AY501" s="61" t="s">
        <v>35</v>
      </c>
      <c r="AZ501" s="5">
        <f t="shared" si="372"/>
        <v>548.4</v>
      </c>
      <c r="BA501" s="5">
        <f t="shared" si="373"/>
        <v>246.46799999999999</v>
      </c>
      <c r="BB501" s="5">
        <f t="shared" si="374"/>
        <v>573</v>
      </c>
      <c r="BC501" s="5">
        <f t="shared" si="374"/>
        <v>133.875</v>
      </c>
      <c r="BD501" s="5">
        <f t="shared" si="375"/>
        <v>475.25</v>
      </c>
      <c r="BE501" s="5">
        <f t="shared" si="376"/>
        <v>353.47432024169183</v>
      </c>
      <c r="BF501" s="5">
        <f t="shared" si="377"/>
        <v>237.696</v>
      </c>
      <c r="BG501" s="5">
        <f t="shared" si="378"/>
        <v>150.37447988904299</v>
      </c>
      <c r="BH501" s="61" t="s">
        <v>35</v>
      </c>
      <c r="BI501" s="5">
        <f t="shared" si="379"/>
        <v>224.9782383419689</v>
      </c>
      <c r="BJ501" s="5">
        <f t="shared" si="380"/>
        <v>145.386</v>
      </c>
      <c r="BK501" s="5">
        <f t="shared" si="381"/>
        <v>132</v>
      </c>
      <c r="BL501" s="6">
        <f t="shared" si="348"/>
        <v>301.52784179491317</v>
      </c>
      <c r="BM501" s="1"/>
      <c r="BN501" s="13">
        <v>102.47987396047264</v>
      </c>
      <c r="BO501" s="13">
        <v>179.51999999999998</v>
      </c>
      <c r="BP501" s="13">
        <v>86</v>
      </c>
      <c r="BQ501" s="13">
        <v>92</v>
      </c>
      <c r="BR501" s="13">
        <v>96</v>
      </c>
      <c r="BS501" s="14">
        <v>935</v>
      </c>
      <c r="BT501" s="13">
        <v>236.59219839948588</v>
      </c>
      <c r="BU501" s="14">
        <v>103.89</v>
      </c>
      <c r="BV501" s="13">
        <v>94.690696728010465</v>
      </c>
      <c r="BW501" s="14">
        <v>76</v>
      </c>
      <c r="BX501" s="14">
        <v>370.66</v>
      </c>
      <c r="BY501" s="14">
        <v>97.99</v>
      </c>
      <c r="BZ501" s="13">
        <v>20.295999999999999</v>
      </c>
      <c r="CA501" s="13">
        <v>115.12</v>
      </c>
      <c r="CB501" s="14">
        <f t="shared" si="349"/>
        <v>186.15991207771202</v>
      </c>
      <c r="CC501" s="1"/>
      <c r="CD501" s="5">
        <v>34550</v>
      </c>
      <c r="CE501" s="5">
        <v>35168</v>
      </c>
      <c r="CF501" s="5">
        <v>34430</v>
      </c>
      <c r="CG501" s="5">
        <v>34946</v>
      </c>
      <c r="CH501" s="5">
        <v>36782.100000000006</v>
      </c>
      <c r="CI501" s="6">
        <v>31138</v>
      </c>
      <c r="CJ501" s="5">
        <v>35400</v>
      </c>
      <c r="CK501" s="5">
        <v>34916</v>
      </c>
      <c r="CL501" s="5">
        <v>32547</v>
      </c>
      <c r="CM501" s="6">
        <v>33205</v>
      </c>
      <c r="CN501" s="6">
        <v>34398</v>
      </c>
      <c r="CO501" s="5">
        <v>31486</v>
      </c>
      <c r="CP501" s="5">
        <v>32756</v>
      </c>
      <c r="CQ501" s="5">
        <v>36600</v>
      </c>
      <c r="CR501" s="6">
        <f t="shared" si="350"/>
        <v>34165.864285714284</v>
      </c>
      <c r="CS501" s="1"/>
      <c r="CT501" s="13">
        <v>588.77987396047263</v>
      </c>
      <c r="CU501" s="61" t="s">
        <v>35</v>
      </c>
      <c r="CV501" s="13">
        <v>500</v>
      </c>
      <c r="CW501" s="13">
        <v>1000</v>
      </c>
      <c r="CX501" s="13">
        <v>400</v>
      </c>
      <c r="CY501" s="14">
        <v>1600</v>
      </c>
      <c r="CZ501" s="13">
        <v>480</v>
      </c>
      <c r="DA501" s="13">
        <v>662</v>
      </c>
      <c r="DB501" s="13">
        <v>1000</v>
      </c>
      <c r="DC501" s="14">
        <v>1442</v>
      </c>
      <c r="DD501" s="61" t="s">
        <v>35</v>
      </c>
      <c r="DE501" s="13">
        <v>965</v>
      </c>
      <c r="DF501" s="13">
        <v>2000</v>
      </c>
      <c r="DG501" s="13">
        <v>2000</v>
      </c>
      <c r="DH501" s="14">
        <f t="shared" si="351"/>
        <v>1053.1483228300394</v>
      </c>
      <c r="DI501" s="1"/>
      <c r="DJ501" s="5">
        <v>19500</v>
      </c>
      <c r="DK501" s="61" t="s">
        <v>35</v>
      </c>
      <c r="DL501" s="5">
        <v>22850</v>
      </c>
      <c r="DM501" s="5">
        <v>20539</v>
      </c>
      <c r="DN501" s="5">
        <v>19100</v>
      </c>
      <c r="DO501" s="6">
        <v>17850</v>
      </c>
      <c r="DP501" s="5">
        <v>19010</v>
      </c>
      <c r="DQ501" s="5">
        <v>19500</v>
      </c>
      <c r="DR501" s="5">
        <v>19808</v>
      </c>
      <c r="DS501" s="6">
        <v>18070</v>
      </c>
      <c r="DT501" s="61" t="s">
        <v>35</v>
      </c>
      <c r="DU501" s="5">
        <v>18092</v>
      </c>
      <c r="DV501" s="5">
        <v>24231</v>
      </c>
      <c r="DW501" s="5">
        <v>22000</v>
      </c>
      <c r="DX501" s="6">
        <f t="shared" si="352"/>
        <v>20045.833333333332</v>
      </c>
    </row>
    <row r="502" spans="1:128" s="27" customFormat="1" x14ac:dyDescent="0.25">
      <c r="A502" s="7">
        <v>497</v>
      </c>
      <c r="B502" s="5">
        <f t="shared" si="338"/>
        <v>4443.0379055947551</v>
      </c>
      <c r="C502" s="5">
        <f t="shared" si="339"/>
        <v>2349.231796927188</v>
      </c>
      <c r="D502" s="5">
        <f t="shared" si="353"/>
        <v>5352.5860465116275</v>
      </c>
      <c r="E502" s="5">
        <f t="shared" si="354"/>
        <v>4804.6419130434779</v>
      </c>
      <c r="F502" s="5">
        <f t="shared" si="355"/>
        <v>5170.7625000000007</v>
      </c>
      <c r="G502" s="5">
        <f t="shared" si="356"/>
        <v>533.50708556149732</v>
      </c>
      <c r="H502" s="5">
        <f t="shared" si="356"/>
        <v>2270.744538170381</v>
      </c>
      <c r="I502" s="5">
        <f t="shared" si="357"/>
        <v>4386.5092610444644</v>
      </c>
      <c r="J502" s="5">
        <f t="shared" si="358"/>
        <v>4362.3250659562464</v>
      </c>
      <c r="K502" s="5">
        <f t="shared" si="359"/>
        <v>5393.2692167311479</v>
      </c>
      <c r="L502" s="57">
        <f t="shared" si="340"/>
        <v>1113.6243457616144</v>
      </c>
      <c r="M502" s="5">
        <f t="shared" si="360"/>
        <v>4080.4068097705403</v>
      </c>
      <c r="N502" s="5">
        <f t="shared" si="361"/>
        <v>19511.400681972704</v>
      </c>
      <c r="O502" s="5">
        <f t="shared" si="362"/>
        <v>3947.1494093120223</v>
      </c>
      <c r="P502" s="6">
        <f t="shared" si="341"/>
        <v>4837.0854697398336</v>
      </c>
      <c r="Q502" s="1"/>
      <c r="R502" s="5">
        <v>40</v>
      </c>
      <c r="S502" s="5">
        <v>17</v>
      </c>
      <c r="T502" s="5">
        <v>24</v>
      </c>
      <c r="U502" s="5">
        <v>80</v>
      </c>
      <c r="V502" s="5">
        <v>50</v>
      </c>
      <c r="W502" s="5">
        <v>8</v>
      </c>
      <c r="X502" s="5">
        <v>3</v>
      </c>
      <c r="Y502" s="5">
        <v>20</v>
      </c>
      <c r="Z502" s="5">
        <v>20</v>
      </c>
      <c r="AA502" s="5">
        <v>21</v>
      </c>
      <c r="AB502" s="5">
        <v>14</v>
      </c>
      <c r="AC502" s="5">
        <v>44</v>
      </c>
      <c r="AD502" s="5">
        <v>1</v>
      </c>
      <c r="AE502" s="5">
        <v>35</v>
      </c>
      <c r="AF502" s="6">
        <f t="shared" si="342"/>
        <v>26.928571428571427</v>
      </c>
      <c r="AG502" s="1"/>
      <c r="AH502" s="5">
        <f t="shared" si="343"/>
        <v>4045.6069618316642</v>
      </c>
      <c r="AI502" s="5">
        <f t="shared" si="363"/>
        <v>2349.231796927188</v>
      </c>
      <c r="AJ502" s="5">
        <f t="shared" si="364"/>
        <v>4804.1860465116279</v>
      </c>
      <c r="AK502" s="5">
        <f t="shared" si="364"/>
        <v>4558.173913043478</v>
      </c>
      <c r="AL502" s="5">
        <f t="shared" si="365"/>
        <v>4597.7625000000007</v>
      </c>
      <c r="AM502" s="5">
        <f t="shared" si="365"/>
        <v>399.63208556149732</v>
      </c>
      <c r="AN502" s="5">
        <f t="shared" si="366"/>
        <v>1795.4945381703808</v>
      </c>
      <c r="AO502" s="5">
        <f t="shared" si="344"/>
        <v>4033.0349408027723</v>
      </c>
      <c r="AP502" s="5">
        <f t="shared" si="345"/>
        <v>4124.6290659562464</v>
      </c>
      <c r="AQ502" s="5">
        <f t="shared" si="367"/>
        <v>5242.894736842105</v>
      </c>
      <c r="AR502" s="5">
        <f t="shared" si="368"/>
        <v>1113.6243457616144</v>
      </c>
      <c r="AS502" s="5">
        <f t="shared" si="369"/>
        <v>3855.4285714285716</v>
      </c>
      <c r="AT502" s="5">
        <f t="shared" si="370"/>
        <v>19366.014681972705</v>
      </c>
      <c r="AU502" s="5">
        <f t="shared" si="371"/>
        <v>3815.1494093120223</v>
      </c>
      <c r="AV502" s="6">
        <f t="shared" si="346"/>
        <v>4578.6331138658479</v>
      </c>
      <c r="AW502" s="1"/>
      <c r="AX502" s="5">
        <f t="shared" si="347"/>
        <v>397.43094376309125</v>
      </c>
      <c r="AY502" s="61" t="s">
        <v>35</v>
      </c>
      <c r="AZ502" s="5">
        <f t="shared" si="372"/>
        <v>548.4</v>
      </c>
      <c r="BA502" s="5">
        <f t="shared" si="373"/>
        <v>246.46799999999999</v>
      </c>
      <c r="BB502" s="5">
        <f t="shared" si="374"/>
        <v>573</v>
      </c>
      <c r="BC502" s="5">
        <f t="shared" si="374"/>
        <v>133.875</v>
      </c>
      <c r="BD502" s="5">
        <f t="shared" si="375"/>
        <v>475.25</v>
      </c>
      <c r="BE502" s="5">
        <f t="shared" si="376"/>
        <v>353.47432024169183</v>
      </c>
      <c r="BF502" s="5">
        <f t="shared" si="377"/>
        <v>237.696</v>
      </c>
      <c r="BG502" s="5">
        <f t="shared" si="378"/>
        <v>150.37447988904299</v>
      </c>
      <c r="BH502" s="61" t="s">
        <v>35</v>
      </c>
      <c r="BI502" s="5">
        <f t="shared" si="379"/>
        <v>224.9782383419689</v>
      </c>
      <c r="BJ502" s="5">
        <f t="shared" si="380"/>
        <v>145.386</v>
      </c>
      <c r="BK502" s="5">
        <f t="shared" si="381"/>
        <v>132</v>
      </c>
      <c r="BL502" s="6">
        <f t="shared" si="348"/>
        <v>301.52774851964955</v>
      </c>
      <c r="BM502" s="1"/>
      <c r="BN502" s="13">
        <v>102.48153216848536</v>
      </c>
      <c r="BO502" s="13">
        <v>179.64</v>
      </c>
      <c r="BP502" s="13">
        <v>86</v>
      </c>
      <c r="BQ502" s="13">
        <v>92</v>
      </c>
      <c r="BR502" s="13">
        <v>96</v>
      </c>
      <c r="BS502" s="14">
        <v>935</v>
      </c>
      <c r="BT502" s="13">
        <v>236.59219839948588</v>
      </c>
      <c r="BU502" s="14">
        <v>103.89</v>
      </c>
      <c r="BV502" s="13">
        <v>94.690696728010465</v>
      </c>
      <c r="BW502" s="14">
        <v>76</v>
      </c>
      <c r="BX502" s="14">
        <v>370.66</v>
      </c>
      <c r="BY502" s="14">
        <v>98</v>
      </c>
      <c r="BZ502" s="13">
        <v>20.297000000000001</v>
      </c>
      <c r="CA502" s="13">
        <v>115.12</v>
      </c>
      <c r="CB502" s="14">
        <f t="shared" si="349"/>
        <v>186.16938766399866</v>
      </c>
      <c r="CC502" s="1"/>
      <c r="CD502" s="5">
        <v>34550</v>
      </c>
      <c r="CE502" s="5">
        <v>35168</v>
      </c>
      <c r="CF502" s="5">
        <v>34430</v>
      </c>
      <c r="CG502" s="5">
        <v>34946</v>
      </c>
      <c r="CH502" s="5">
        <v>36782.100000000006</v>
      </c>
      <c r="CI502" s="6">
        <v>31138</v>
      </c>
      <c r="CJ502" s="5">
        <v>35400</v>
      </c>
      <c r="CK502" s="5">
        <v>34916</v>
      </c>
      <c r="CL502" s="5">
        <v>32547</v>
      </c>
      <c r="CM502" s="6">
        <v>33205</v>
      </c>
      <c r="CN502" s="6">
        <v>34398</v>
      </c>
      <c r="CO502" s="5">
        <v>31486</v>
      </c>
      <c r="CP502" s="5">
        <v>32756</v>
      </c>
      <c r="CQ502" s="5">
        <v>36600</v>
      </c>
      <c r="CR502" s="6">
        <f t="shared" si="350"/>
        <v>34165.864285714284</v>
      </c>
      <c r="CS502" s="1"/>
      <c r="CT502" s="13">
        <v>588.78153216848534</v>
      </c>
      <c r="CU502" s="61" t="s">
        <v>35</v>
      </c>
      <c r="CV502" s="13">
        <v>500</v>
      </c>
      <c r="CW502" s="13">
        <v>1000</v>
      </c>
      <c r="CX502" s="13">
        <v>400</v>
      </c>
      <c r="CY502" s="14">
        <v>1600</v>
      </c>
      <c r="CZ502" s="13">
        <v>480</v>
      </c>
      <c r="DA502" s="13">
        <v>662</v>
      </c>
      <c r="DB502" s="13">
        <v>1000</v>
      </c>
      <c r="DC502" s="14">
        <v>1442</v>
      </c>
      <c r="DD502" s="61" t="s">
        <v>35</v>
      </c>
      <c r="DE502" s="13">
        <v>965</v>
      </c>
      <c r="DF502" s="13">
        <v>2000</v>
      </c>
      <c r="DG502" s="13">
        <v>2000</v>
      </c>
      <c r="DH502" s="14">
        <f t="shared" si="351"/>
        <v>1053.1484610140403</v>
      </c>
      <c r="DI502" s="1"/>
      <c r="DJ502" s="5">
        <v>19500</v>
      </c>
      <c r="DK502" s="61" t="s">
        <v>35</v>
      </c>
      <c r="DL502" s="5">
        <v>22850</v>
      </c>
      <c r="DM502" s="5">
        <v>20539</v>
      </c>
      <c r="DN502" s="5">
        <v>19100</v>
      </c>
      <c r="DO502" s="6">
        <v>17850</v>
      </c>
      <c r="DP502" s="5">
        <v>19010</v>
      </c>
      <c r="DQ502" s="5">
        <v>19500</v>
      </c>
      <c r="DR502" s="5">
        <v>19808</v>
      </c>
      <c r="DS502" s="6">
        <v>18070</v>
      </c>
      <c r="DT502" s="61" t="s">
        <v>35</v>
      </c>
      <c r="DU502" s="5">
        <v>18092</v>
      </c>
      <c r="DV502" s="5">
        <v>24231</v>
      </c>
      <c r="DW502" s="5">
        <v>22000</v>
      </c>
      <c r="DX502" s="6">
        <f t="shared" si="352"/>
        <v>20045.833333333332</v>
      </c>
    </row>
    <row r="503" spans="1:128" s="27" customFormat="1" x14ac:dyDescent="0.25">
      <c r="A503" s="7">
        <v>498</v>
      </c>
      <c r="B503" s="5">
        <f t="shared" si="338"/>
        <v>4442.9714610171704</v>
      </c>
      <c r="C503" s="5">
        <f t="shared" si="339"/>
        <v>2347.6635514018694</v>
      </c>
      <c r="D503" s="5">
        <f t="shared" si="353"/>
        <v>5352.5860465116275</v>
      </c>
      <c r="E503" s="5">
        <f t="shared" si="354"/>
        <v>4804.6419130434779</v>
      </c>
      <c r="F503" s="5">
        <f t="shared" si="355"/>
        <v>5170.7625000000007</v>
      </c>
      <c r="G503" s="5">
        <f t="shared" si="356"/>
        <v>533.50708556149732</v>
      </c>
      <c r="H503" s="5">
        <f t="shared" si="356"/>
        <v>2270.744538170381</v>
      </c>
      <c r="I503" s="5">
        <f t="shared" si="357"/>
        <v>4386.5092610444644</v>
      </c>
      <c r="J503" s="5">
        <f t="shared" si="358"/>
        <v>4362.3250659562464</v>
      </c>
      <c r="K503" s="5">
        <f t="shared" si="359"/>
        <v>5393.2692167311479</v>
      </c>
      <c r="L503" s="57">
        <f t="shared" si="340"/>
        <v>1113.6243457616144</v>
      </c>
      <c r="M503" s="5">
        <f t="shared" si="360"/>
        <v>4080.0134388317147</v>
      </c>
      <c r="N503" s="5">
        <f t="shared" si="361"/>
        <v>19510.44659710316</v>
      </c>
      <c r="O503" s="5">
        <f t="shared" si="362"/>
        <v>3947.1494093120223</v>
      </c>
      <c r="P503" s="6">
        <f t="shared" si="341"/>
        <v>4836.8724593176003</v>
      </c>
      <c r="Q503" s="1"/>
      <c r="R503" s="5">
        <v>40</v>
      </c>
      <c r="S503" s="5">
        <v>17</v>
      </c>
      <c r="T503" s="5">
        <v>24</v>
      </c>
      <c r="U503" s="5">
        <v>80</v>
      </c>
      <c r="V503" s="5">
        <v>50</v>
      </c>
      <c r="W503" s="5">
        <v>8</v>
      </c>
      <c r="X503" s="5">
        <v>3</v>
      </c>
      <c r="Y503" s="5">
        <v>20</v>
      </c>
      <c r="Z503" s="5">
        <v>20</v>
      </c>
      <c r="AA503" s="5">
        <v>21</v>
      </c>
      <c r="AB503" s="5">
        <v>14</v>
      </c>
      <c r="AC503" s="5">
        <v>44</v>
      </c>
      <c r="AD503" s="5">
        <v>1</v>
      </c>
      <c r="AE503" s="5">
        <v>35</v>
      </c>
      <c r="AF503" s="6">
        <f t="shared" si="342"/>
        <v>26.928571428571427</v>
      </c>
      <c r="AG503" s="1"/>
      <c r="AH503" s="5">
        <f t="shared" si="343"/>
        <v>4045.5416343010997</v>
      </c>
      <c r="AI503" s="5">
        <f t="shared" si="363"/>
        <v>2347.6635514018694</v>
      </c>
      <c r="AJ503" s="5">
        <f t="shared" si="364"/>
        <v>4804.1860465116279</v>
      </c>
      <c r="AK503" s="5">
        <f t="shared" si="364"/>
        <v>4558.173913043478</v>
      </c>
      <c r="AL503" s="5">
        <f t="shared" si="365"/>
        <v>4597.7625000000007</v>
      </c>
      <c r="AM503" s="5">
        <f t="shared" si="365"/>
        <v>399.63208556149732</v>
      </c>
      <c r="AN503" s="5">
        <f t="shared" si="366"/>
        <v>1795.4945381703808</v>
      </c>
      <c r="AO503" s="5">
        <f t="shared" si="344"/>
        <v>4033.0349408027723</v>
      </c>
      <c r="AP503" s="5">
        <f t="shared" si="345"/>
        <v>4124.6290659562464</v>
      </c>
      <c r="AQ503" s="5">
        <f t="shared" si="367"/>
        <v>5242.894736842105</v>
      </c>
      <c r="AR503" s="5">
        <f t="shared" si="368"/>
        <v>1113.6243457616144</v>
      </c>
      <c r="AS503" s="5">
        <f t="shared" si="369"/>
        <v>3855.0352004897459</v>
      </c>
      <c r="AT503" s="5">
        <f t="shared" si="370"/>
        <v>19365.060597103162</v>
      </c>
      <c r="AU503" s="5">
        <f t="shared" si="371"/>
        <v>3815.1494093120223</v>
      </c>
      <c r="AV503" s="6">
        <f t="shared" si="346"/>
        <v>4578.4201832326871</v>
      </c>
      <c r="AW503" s="1"/>
      <c r="AX503" s="5">
        <f t="shared" si="347"/>
        <v>397.42982671607064</v>
      </c>
      <c r="AY503" s="61" t="s">
        <v>35</v>
      </c>
      <c r="AZ503" s="5">
        <f t="shared" si="372"/>
        <v>548.4</v>
      </c>
      <c r="BA503" s="5">
        <f t="shared" si="373"/>
        <v>246.46799999999999</v>
      </c>
      <c r="BB503" s="5">
        <f t="shared" si="374"/>
        <v>573</v>
      </c>
      <c r="BC503" s="5">
        <f t="shared" si="374"/>
        <v>133.875</v>
      </c>
      <c r="BD503" s="5">
        <f t="shared" si="375"/>
        <v>475.25</v>
      </c>
      <c r="BE503" s="5">
        <f t="shared" si="376"/>
        <v>353.47432024169183</v>
      </c>
      <c r="BF503" s="5">
        <f t="shared" si="377"/>
        <v>237.696</v>
      </c>
      <c r="BG503" s="5">
        <f t="shared" si="378"/>
        <v>150.37447988904299</v>
      </c>
      <c r="BH503" s="61" t="s">
        <v>35</v>
      </c>
      <c r="BI503" s="5">
        <f t="shared" si="379"/>
        <v>224.9782383419689</v>
      </c>
      <c r="BJ503" s="5">
        <f t="shared" si="380"/>
        <v>145.386</v>
      </c>
      <c r="BK503" s="5">
        <f t="shared" si="381"/>
        <v>132</v>
      </c>
      <c r="BL503" s="6">
        <f t="shared" si="348"/>
        <v>301.52765543239781</v>
      </c>
      <c r="BM503" s="1"/>
      <c r="BN503" s="13">
        <v>102.4831870434144</v>
      </c>
      <c r="BO503" s="13">
        <v>179.76</v>
      </c>
      <c r="BP503" s="13">
        <v>86</v>
      </c>
      <c r="BQ503" s="13">
        <v>92</v>
      </c>
      <c r="BR503" s="13">
        <v>96</v>
      </c>
      <c r="BS503" s="14">
        <v>935</v>
      </c>
      <c r="BT503" s="13">
        <v>236.59219839948588</v>
      </c>
      <c r="BU503" s="14">
        <v>103.89</v>
      </c>
      <c r="BV503" s="13">
        <v>94.690696728010465</v>
      </c>
      <c r="BW503" s="14">
        <v>76</v>
      </c>
      <c r="BX503" s="14">
        <v>370.66</v>
      </c>
      <c r="BY503" s="14">
        <v>98.01</v>
      </c>
      <c r="BZ503" s="13">
        <v>20.298000000000002</v>
      </c>
      <c r="CA503" s="13">
        <v>115.12</v>
      </c>
      <c r="CB503" s="14">
        <f t="shared" si="349"/>
        <v>186.17886301220793</v>
      </c>
      <c r="CC503" s="1"/>
      <c r="CD503" s="5">
        <v>34550</v>
      </c>
      <c r="CE503" s="5">
        <v>35168</v>
      </c>
      <c r="CF503" s="5">
        <v>34430</v>
      </c>
      <c r="CG503" s="5">
        <v>34946</v>
      </c>
      <c r="CH503" s="5">
        <v>36782.100000000006</v>
      </c>
      <c r="CI503" s="6">
        <v>31138</v>
      </c>
      <c r="CJ503" s="5">
        <v>35400</v>
      </c>
      <c r="CK503" s="5">
        <v>34916</v>
      </c>
      <c r="CL503" s="5">
        <v>32547</v>
      </c>
      <c r="CM503" s="6">
        <v>33205</v>
      </c>
      <c r="CN503" s="6">
        <v>34398</v>
      </c>
      <c r="CO503" s="5">
        <v>31486</v>
      </c>
      <c r="CP503" s="5">
        <v>32756</v>
      </c>
      <c r="CQ503" s="5">
        <v>36600</v>
      </c>
      <c r="CR503" s="6">
        <f t="shared" si="350"/>
        <v>34165.864285714284</v>
      </c>
      <c r="CS503" s="1"/>
      <c r="CT503" s="13">
        <v>588.78318704341439</v>
      </c>
      <c r="CU503" s="61" t="s">
        <v>35</v>
      </c>
      <c r="CV503" s="13">
        <v>500</v>
      </c>
      <c r="CW503" s="13">
        <v>1000</v>
      </c>
      <c r="CX503" s="13">
        <v>400</v>
      </c>
      <c r="CY503" s="14">
        <v>1600</v>
      </c>
      <c r="CZ503" s="13">
        <v>480</v>
      </c>
      <c r="DA503" s="13">
        <v>662</v>
      </c>
      <c r="DB503" s="13">
        <v>1000</v>
      </c>
      <c r="DC503" s="14">
        <v>1442</v>
      </c>
      <c r="DD503" s="61" t="s">
        <v>35</v>
      </c>
      <c r="DE503" s="13">
        <v>965</v>
      </c>
      <c r="DF503" s="13">
        <v>2000</v>
      </c>
      <c r="DG503" s="13">
        <v>2000</v>
      </c>
      <c r="DH503" s="14">
        <f t="shared" si="351"/>
        <v>1053.1485989202845</v>
      </c>
      <c r="DI503" s="1"/>
      <c r="DJ503" s="5">
        <v>19500</v>
      </c>
      <c r="DK503" s="61" t="s">
        <v>35</v>
      </c>
      <c r="DL503" s="5">
        <v>22850</v>
      </c>
      <c r="DM503" s="5">
        <v>20539</v>
      </c>
      <c r="DN503" s="5">
        <v>19100</v>
      </c>
      <c r="DO503" s="6">
        <v>17850</v>
      </c>
      <c r="DP503" s="5">
        <v>19010</v>
      </c>
      <c r="DQ503" s="5">
        <v>19500</v>
      </c>
      <c r="DR503" s="5">
        <v>19808</v>
      </c>
      <c r="DS503" s="6">
        <v>18070</v>
      </c>
      <c r="DT503" s="61" t="s">
        <v>35</v>
      </c>
      <c r="DU503" s="5">
        <v>18092</v>
      </c>
      <c r="DV503" s="5">
        <v>24231</v>
      </c>
      <c r="DW503" s="5">
        <v>22000</v>
      </c>
      <c r="DX503" s="6">
        <f t="shared" si="352"/>
        <v>20045.833333333332</v>
      </c>
    </row>
    <row r="504" spans="1:128" s="27" customFormat="1" x14ac:dyDescent="0.25">
      <c r="A504" s="7">
        <v>499</v>
      </c>
      <c r="B504" s="5">
        <f t="shared" si="338"/>
        <v>4442.9051518383676</v>
      </c>
      <c r="C504" s="5">
        <f t="shared" si="339"/>
        <v>2346.0973982655105</v>
      </c>
      <c r="D504" s="5">
        <f t="shared" si="353"/>
        <v>5352.5860465116275</v>
      </c>
      <c r="E504" s="5">
        <f t="shared" si="354"/>
        <v>4804.6419130434779</v>
      </c>
      <c r="F504" s="5">
        <f t="shared" si="355"/>
        <v>5170.7625000000007</v>
      </c>
      <c r="G504" s="5">
        <f t="shared" si="356"/>
        <v>533.50708556149732</v>
      </c>
      <c r="H504" s="5">
        <f t="shared" si="356"/>
        <v>2270.744538170381</v>
      </c>
      <c r="I504" s="5">
        <f t="shared" si="357"/>
        <v>4386.5092610444644</v>
      </c>
      <c r="J504" s="5">
        <f t="shared" si="358"/>
        <v>4362.3250659562464</v>
      </c>
      <c r="K504" s="5">
        <f t="shared" si="359"/>
        <v>5393.2692167311479</v>
      </c>
      <c r="L504" s="57">
        <f t="shared" si="340"/>
        <v>1113.6243457616144</v>
      </c>
      <c r="M504" s="5">
        <f t="shared" si="360"/>
        <v>4080.0134388317147</v>
      </c>
      <c r="N504" s="5">
        <f t="shared" si="361"/>
        <v>19509.492606236759</v>
      </c>
      <c r="O504" s="5">
        <f t="shared" si="362"/>
        <v>3947.1494093120223</v>
      </c>
      <c r="P504" s="6">
        <f t="shared" si="341"/>
        <v>4836.6877126617746</v>
      </c>
      <c r="Q504" s="1"/>
      <c r="R504" s="5">
        <v>40</v>
      </c>
      <c r="S504" s="5">
        <v>17</v>
      </c>
      <c r="T504" s="5">
        <v>24</v>
      </c>
      <c r="U504" s="5">
        <v>80</v>
      </c>
      <c r="V504" s="5">
        <v>50</v>
      </c>
      <c r="W504" s="5">
        <v>8</v>
      </c>
      <c r="X504" s="5">
        <v>3</v>
      </c>
      <c r="Y504" s="5">
        <v>20</v>
      </c>
      <c r="Z504" s="5">
        <v>20</v>
      </c>
      <c r="AA504" s="5">
        <v>21</v>
      </c>
      <c r="AB504" s="5">
        <v>14</v>
      </c>
      <c r="AC504" s="5">
        <v>44</v>
      </c>
      <c r="AD504" s="5">
        <v>1</v>
      </c>
      <c r="AE504" s="5">
        <v>35</v>
      </c>
      <c r="AF504" s="6">
        <f t="shared" si="342"/>
        <v>26.928571428571427</v>
      </c>
      <c r="AG504" s="1"/>
      <c r="AH504" s="5">
        <f t="shared" si="343"/>
        <v>4045.4764399222395</v>
      </c>
      <c r="AI504" s="5">
        <f t="shared" si="363"/>
        <v>2346.0973982655105</v>
      </c>
      <c r="AJ504" s="5">
        <f t="shared" si="364"/>
        <v>4804.1860465116279</v>
      </c>
      <c r="AK504" s="5">
        <f t="shared" si="364"/>
        <v>4558.173913043478</v>
      </c>
      <c r="AL504" s="5">
        <f t="shared" si="365"/>
        <v>4597.7625000000007</v>
      </c>
      <c r="AM504" s="5">
        <f t="shared" si="365"/>
        <v>399.63208556149732</v>
      </c>
      <c r="AN504" s="5">
        <f t="shared" si="366"/>
        <v>1795.4945381703808</v>
      </c>
      <c r="AO504" s="5">
        <f t="shared" si="344"/>
        <v>4033.0349408027723</v>
      </c>
      <c r="AP504" s="5">
        <f t="shared" si="345"/>
        <v>4124.6290659562464</v>
      </c>
      <c r="AQ504" s="5">
        <f t="shared" si="367"/>
        <v>5242.894736842105</v>
      </c>
      <c r="AR504" s="5">
        <f t="shared" si="368"/>
        <v>1113.6243457616144</v>
      </c>
      <c r="AS504" s="5">
        <f t="shared" si="369"/>
        <v>3855.0352004897459</v>
      </c>
      <c r="AT504" s="5">
        <f t="shared" si="370"/>
        <v>19364.106606236761</v>
      </c>
      <c r="AU504" s="5">
        <f t="shared" si="371"/>
        <v>3815.1494093120223</v>
      </c>
      <c r="AV504" s="6">
        <f t="shared" si="346"/>
        <v>4578.2355162054282</v>
      </c>
      <c r="AW504" s="1"/>
      <c r="AX504" s="5">
        <f t="shared" si="347"/>
        <v>397.42871191612852</v>
      </c>
      <c r="AY504" s="61" t="s">
        <v>35</v>
      </c>
      <c r="AZ504" s="5">
        <f t="shared" si="372"/>
        <v>548.4</v>
      </c>
      <c r="BA504" s="5">
        <f t="shared" si="373"/>
        <v>246.46799999999999</v>
      </c>
      <c r="BB504" s="5">
        <f t="shared" si="374"/>
        <v>573</v>
      </c>
      <c r="BC504" s="5">
        <f t="shared" si="374"/>
        <v>133.875</v>
      </c>
      <c r="BD504" s="5">
        <f t="shared" si="375"/>
        <v>475.25</v>
      </c>
      <c r="BE504" s="5">
        <f t="shared" si="376"/>
        <v>353.47432024169183</v>
      </c>
      <c r="BF504" s="5">
        <f t="shared" si="377"/>
        <v>237.696</v>
      </c>
      <c r="BG504" s="5">
        <f t="shared" si="378"/>
        <v>150.37447988904299</v>
      </c>
      <c r="BH504" s="61" t="s">
        <v>35</v>
      </c>
      <c r="BI504" s="5">
        <f t="shared" si="379"/>
        <v>224.9782383419689</v>
      </c>
      <c r="BJ504" s="5">
        <f t="shared" si="380"/>
        <v>145.386</v>
      </c>
      <c r="BK504" s="5">
        <f t="shared" si="381"/>
        <v>132</v>
      </c>
      <c r="BL504" s="6">
        <f t="shared" si="348"/>
        <v>301.52756253240267</v>
      </c>
      <c r="BM504" s="1"/>
      <c r="BN504" s="13">
        <v>102.48483859863222</v>
      </c>
      <c r="BO504" s="13">
        <v>179.88</v>
      </c>
      <c r="BP504" s="13">
        <v>86</v>
      </c>
      <c r="BQ504" s="13">
        <v>92</v>
      </c>
      <c r="BR504" s="13">
        <v>96</v>
      </c>
      <c r="BS504" s="14">
        <v>935</v>
      </c>
      <c r="BT504" s="13">
        <v>236.59219839948588</v>
      </c>
      <c r="BU504" s="14">
        <v>103.89</v>
      </c>
      <c r="BV504" s="13">
        <v>94.690696728010465</v>
      </c>
      <c r="BW504" s="14">
        <v>76</v>
      </c>
      <c r="BX504" s="14">
        <v>370.66</v>
      </c>
      <c r="BY504" s="14">
        <v>98.01</v>
      </c>
      <c r="BZ504" s="13">
        <v>20.298999999999999</v>
      </c>
      <c r="CA504" s="13">
        <v>115.12</v>
      </c>
      <c r="CB504" s="14">
        <f t="shared" si="349"/>
        <v>186.18762383758059</v>
      </c>
      <c r="CC504" s="1"/>
      <c r="CD504" s="5">
        <v>34550</v>
      </c>
      <c r="CE504" s="5">
        <v>35168</v>
      </c>
      <c r="CF504" s="5">
        <v>34430</v>
      </c>
      <c r="CG504" s="5">
        <v>34946</v>
      </c>
      <c r="CH504" s="5">
        <v>36782.100000000006</v>
      </c>
      <c r="CI504" s="6">
        <v>31138</v>
      </c>
      <c r="CJ504" s="5">
        <v>35400</v>
      </c>
      <c r="CK504" s="5">
        <v>34916</v>
      </c>
      <c r="CL504" s="5">
        <v>32547</v>
      </c>
      <c r="CM504" s="6">
        <v>33205</v>
      </c>
      <c r="CN504" s="6">
        <v>34398</v>
      </c>
      <c r="CO504" s="5">
        <v>31486</v>
      </c>
      <c r="CP504" s="5">
        <v>32756</v>
      </c>
      <c r="CQ504" s="5">
        <v>36600</v>
      </c>
      <c r="CR504" s="6">
        <f t="shared" si="350"/>
        <v>34165.864285714284</v>
      </c>
      <c r="CS504" s="1"/>
      <c r="CT504" s="13">
        <v>588.78483859863218</v>
      </c>
      <c r="CU504" s="61" t="s">
        <v>35</v>
      </c>
      <c r="CV504" s="13">
        <v>500</v>
      </c>
      <c r="CW504" s="13">
        <v>1000</v>
      </c>
      <c r="CX504" s="13">
        <v>400</v>
      </c>
      <c r="CY504" s="14">
        <v>1600</v>
      </c>
      <c r="CZ504" s="13">
        <v>480</v>
      </c>
      <c r="DA504" s="13">
        <v>662</v>
      </c>
      <c r="DB504" s="13">
        <v>1000</v>
      </c>
      <c r="DC504" s="14">
        <v>1442</v>
      </c>
      <c r="DD504" s="61" t="s">
        <v>35</v>
      </c>
      <c r="DE504" s="13">
        <v>965</v>
      </c>
      <c r="DF504" s="13">
        <v>2000</v>
      </c>
      <c r="DG504" s="13">
        <v>2000</v>
      </c>
      <c r="DH504" s="14">
        <f t="shared" si="351"/>
        <v>1053.1487365498861</v>
      </c>
      <c r="DI504" s="1"/>
      <c r="DJ504" s="5">
        <v>19500</v>
      </c>
      <c r="DK504" s="61" t="s">
        <v>35</v>
      </c>
      <c r="DL504" s="5">
        <v>22850</v>
      </c>
      <c r="DM504" s="5">
        <v>20539</v>
      </c>
      <c r="DN504" s="5">
        <v>19100</v>
      </c>
      <c r="DO504" s="6">
        <v>17850</v>
      </c>
      <c r="DP504" s="5">
        <v>19010</v>
      </c>
      <c r="DQ504" s="5">
        <v>19500</v>
      </c>
      <c r="DR504" s="5">
        <v>19808</v>
      </c>
      <c r="DS504" s="6">
        <v>18070</v>
      </c>
      <c r="DT504" s="61" t="s">
        <v>35</v>
      </c>
      <c r="DU504" s="5">
        <v>18092</v>
      </c>
      <c r="DV504" s="5">
        <v>24231</v>
      </c>
      <c r="DW504" s="5">
        <v>22000</v>
      </c>
      <c r="DX504" s="6">
        <f t="shared" si="352"/>
        <v>20045.833333333332</v>
      </c>
    </row>
    <row r="505" spans="1:128" s="27" customFormat="1" x14ac:dyDescent="0.25">
      <c r="A505" s="7">
        <v>500</v>
      </c>
      <c r="B505" s="5">
        <f t="shared" si="338"/>
        <v>4442.8389775118885</v>
      </c>
      <c r="C505" s="5">
        <f t="shared" si="339"/>
        <v>2344.5333333333333</v>
      </c>
      <c r="D505" s="5">
        <f t="shared" si="353"/>
        <v>5352.5860465116275</v>
      </c>
      <c r="E505" s="5">
        <f t="shared" si="354"/>
        <v>4804.6419130434779</v>
      </c>
      <c r="F505" s="5">
        <f t="shared" si="355"/>
        <v>5170.7625000000007</v>
      </c>
      <c r="G505" s="5">
        <f t="shared" si="356"/>
        <v>533.50708556149732</v>
      </c>
      <c r="H505" s="5">
        <f t="shared" si="356"/>
        <v>2270.744538170381</v>
      </c>
      <c r="I505" s="5">
        <f t="shared" si="357"/>
        <v>4386.5092610444644</v>
      </c>
      <c r="J505" s="5">
        <f t="shared" si="358"/>
        <v>4362.3250659562464</v>
      </c>
      <c r="K505" s="5">
        <f t="shared" si="359"/>
        <v>5393.2692167311479</v>
      </c>
      <c r="L505" s="57">
        <f t="shared" si="340"/>
        <v>1113.6243457616144</v>
      </c>
      <c r="M505" s="5">
        <f t="shared" si="360"/>
        <v>4079.6201481562925</v>
      </c>
      <c r="N505" s="5">
        <f t="shared" si="361"/>
        <v>19508.538709359604</v>
      </c>
      <c r="O505" s="5">
        <f t="shared" si="362"/>
        <v>3947.1494093120223</v>
      </c>
      <c r="P505" s="6">
        <f t="shared" si="341"/>
        <v>4836.4750393181148</v>
      </c>
      <c r="Q505" s="1"/>
      <c r="R505" s="5">
        <v>40</v>
      </c>
      <c r="S505" s="5">
        <v>17</v>
      </c>
      <c r="T505" s="5">
        <v>24</v>
      </c>
      <c r="U505" s="5">
        <v>80</v>
      </c>
      <c r="V505" s="5">
        <v>50</v>
      </c>
      <c r="W505" s="5">
        <v>8</v>
      </c>
      <c r="X505" s="5">
        <v>3</v>
      </c>
      <c r="Y505" s="5">
        <v>20</v>
      </c>
      <c r="Z505" s="5">
        <v>20</v>
      </c>
      <c r="AA505" s="5">
        <v>21</v>
      </c>
      <c r="AB505" s="5">
        <v>14</v>
      </c>
      <c r="AC505" s="5">
        <v>44</v>
      </c>
      <c r="AD505" s="5">
        <v>1</v>
      </c>
      <c r="AE505" s="5">
        <v>35</v>
      </c>
      <c r="AF505" s="6">
        <f t="shared" si="342"/>
        <v>26.928571428571427</v>
      </c>
      <c r="AG505" s="1"/>
      <c r="AH505" s="5">
        <f t="shared" si="343"/>
        <v>4045.4113781576334</v>
      </c>
      <c r="AI505" s="5">
        <f t="shared" si="363"/>
        <v>2344.5333333333333</v>
      </c>
      <c r="AJ505" s="5">
        <f t="shared" si="364"/>
        <v>4804.1860465116279</v>
      </c>
      <c r="AK505" s="5">
        <f t="shared" si="364"/>
        <v>4558.173913043478</v>
      </c>
      <c r="AL505" s="5">
        <f t="shared" si="365"/>
        <v>4597.7625000000007</v>
      </c>
      <c r="AM505" s="5">
        <f t="shared" si="365"/>
        <v>399.63208556149732</v>
      </c>
      <c r="AN505" s="5">
        <f t="shared" si="366"/>
        <v>1795.4945381703808</v>
      </c>
      <c r="AO505" s="5">
        <f t="shared" si="344"/>
        <v>4033.0349408027723</v>
      </c>
      <c r="AP505" s="5">
        <f t="shared" si="345"/>
        <v>4124.6290659562464</v>
      </c>
      <c r="AQ505" s="5">
        <f t="shared" si="367"/>
        <v>5242.894736842105</v>
      </c>
      <c r="AR505" s="5">
        <f t="shared" si="368"/>
        <v>1113.6243457616144</v>
      </c>
      <c r="AS505" s="5">
        <f t="shared" si="369"/>
        <v>3854.6419098143238</v>
      </c>
      <c r="AT505" s="5">
        <f t="shared" si="370"/>
        <v>19363.152709359605</v>
      </c>
      <c r="AU505" s="5">
        <f t="shared" si="371"/>
        <v>3815.1494093120223</v>
      </c>
      <c r="AV505" s="6">
        <f t="shared" si="346"/>
        <v>4578.0229223304741</v>
      </c>
      <c r="AW505" s="1"/>
      <c r="AX505" s="5">
        <f t="shared" si="347"/>
        <v>397.42759935425477</v>
      </c>
      <c r="AY505" s="61" t="s">
        <v>35</v>
      </c>
      <c r="AZ505" s="5">
        <f t="shared" si="372"/>
        <v>548.4</v>
      </c>
      <c r="BA505" s="5">
        <f t="shared" si="373"/>
        <v>246.46799999999999</v>
      </c>
      <c r="BB505" s="5">
        <f t="shared" si="374"/>
        <v>573</v>
      </c>
      <c r="BC505" s="5">
        <f t="shared" si="374"/>
        <v>133.875</v>
      </c>
      <c r="BD505" s="5">
        <f t="shared" si="375"/>
        <v>475.25</v>
      </c>
      <c r="BE505" s="5">
        <f t="shared" si="376"/>
        <v>353.47432024169183</v>
      </c>
      <c r="BF505" s="5">
        <f t="shared" si="377"/>
        <v>237.696</v>
      </c>
      <c r="BG505" s="5">
        <f t="shared" si="378"/>
        <v>150.37447988904299</v>
      </c>
      <c r="BH505" s="61" t="s">
        <v>35</v>
      </c>
      <c r="BI505" s="5">
        <f t="shared" si="379"/>
        <v>224.9782383419689</v>
      </c>
      <c r="BJ505" s="5">
        <f t="shared" si="380"/>
        <v>145.386</v>
      </c>
      <c r="BK505" s="5">
        <f t="shared" si="381"/>
        <v>132</v>
      </c>
      <c r="BL505" s="6">
        <f t="shared" si="348"/>
        <v>301.52746981891318</v>
      </c>
      <c r="BM505" s="1"/>
      <c r="BN505" s="13">
        <v>102.486486847431</v>
      </c>
      <c r="BO505" s="13">
        <v>180</v>
      </c>
      <c r="BP505" s="13">
        <v>86</v>
      </c>
      <c r="BQ505" s="13">
        <v>92</v>
      </c>
      <c r="BR505" s="13">
        <v>96</v>
      </c>
      <c r="BS505" s="14">
        <v>935</v>
      </c>
      <c r="BT505" s="13">
        <v>236.59219839948588</v>
      </c>
      <c r="BU505" s="14">
        <v>103.89</v>
      </c>
      <c r="BV505" s="13">
        <v>94.690696728010465</v>
      </c>
      <c r="BW505" s="14">
        <v>76</v>
      </c>
      <c r="BX505" s="14">
        <v>370.66</v>
      </c>
      <c r="BY505" s="14">
        <v>98.02</v>
      </c>
      <c r="BZ505" s="13">
        <v>20.3</v>
      </c>
      <c r="CA505" s="13">
        <v>115.12</v>
      </c>
      <c r="CB505" s="14">
        <f t="shared" si="349"/>
        <v>186.19709871249481</v>
      </c>
      <c r="CC505" s="1"/>
      <c r="CD505" s="5">
        <v>34550</v>
      </c>
      <c r="CE505" s="5">
        <v>35168</v>
      </c>
      <c r="CF505" s="5">
        <v>34430</v>
      </c>
      <c r="CG505" s="5">
        <v>34946</v>
      </c>
      <c r="CH505" s="5">
        <v>36782.100000000006</v>
      </c>
      <c r="CI505" s="6">
        <v>31138</v>
      </c>
      <c r="CJ505" s="5">
        <v>35400</v>
      </c>
      <c r="CK505" s="5">
        <v>34916</v>
      </c>
      <c r="CL505" s="5">
        <v>32547</v>
      </c>
      <c r="CM505" s="6">
        <v>33205</v>
      </c>
      <c r="CN505" s="6">
        <v>34398</v>
      </c>
      <c r="CO505" s="5">
        <v>31486</v>
      </c>
      <c r="CP505" s="5">
        <v>32756</v>
      </c>
      <c r="CQ505" s="5">
        <v>36600</v>
      </c>
      <c r="CR505" s="6">
        <f t="shared" si="350"/>
        <v>34165.864285714284</v>
      </c>
      <c r="CS505" s="1"/>
      <c r="CT505" s="13">
        <v>588.78648684743098</v>
      </c>
      <c r="CU505" s="61" t="s">
        <v>35</v>
      </c>
      <c r="CV505" s="13">
        <v>500</v>
      </c>
      <c r="CW505" s="13">
        <v>1000</v>
      </c>
      <c r="CX505" s="13">
        <v>400</v>
      </c>
      <c r="CY505" s="14">
        <v>1600</v>
      </c>
      <c r="CZ505" s="13">
        <v>480</v>
      </c>
      <c r="DA505" s="13">
        <v>662</v>
      </c>
      <c r="DB505" s="13">
        <v>1000</v>
      </c>
      <c r="DC505" s="14">
        <v>1442</v>
      </c>
      <c r="DD505" s="61" t="s">
        <v>35</v>
      </c>
      <c r="DE505" s="13">
        <v>965</v>
      </c>
      <c r="DF505" s="13">
        <v>2000</v>
      </c>
      <c r="DG505" s="13">
        <v>2000</v>
      </c>
      <c r="DH505" s="14">
        <f t="shared" si="351"/>
        <v>1053.1488739039526</v>
      </c>
      <c r="DI505" s="1"/>
      <c r="DJ505" s="5">
        <v>19500</v>
      </c>
      <c r="DK505" s="61" t="s">
        <v>35</v>
      </c>
      <c r="DL505" s="5">
        <v>22850</v>
      </c>
      <c r="DM505" s="5">
        <v>20539</v>
      </c>
      <c r="DN505" s="5">
        <v>19100</v>
      </c>
      <c r="DO505" s="6">
        <v>17850</v>
      </c>
      <c r="DP505" s="5">
        <v>19010</v>
      </c>
      <c r="DQ505" s="5">
        <v>19500</v>
      </c>
      <c r="DR505" s="5">
        <v>19808</v>
      </c>
      <c r="DS505" s="6">
        <v>18070</v>
      </c>
      <c r="DT505" s="61" t="s">
        <v>35</v>
      </c>
      <c r="DU505" s="5">
        <v>18092</v>
      </c>
      <c r="DV505" s="5">
        <v>24231</v>
      </c>
      <c r="DW505" s="5">
        <v>22000</v>
      </c>
      <c r="DX505" s="6">
        <f t="shared" si="352"/>
        <v>20045.833333333332</v>
      </c>
    </row>
    <row r="506" spans="1:128" s="27" customFormat="1" x14ac:dyDescent="0.25">
      <c r="BN506" s="28"/>
      <c r="BO506" s="28"/>
      <c r="BP506" s="28"/>
      <c r="BQ506" s="28"/>
      <c r="BR506" s="28"/>
      <c r="BS506" s="28"/>
      <c r="BT506" s="28"/>
      <c r="BU506" s="28"/>
      <c r="BV506" s="28"/>
      <c r="BW506" s="28"/>
      <c r="BX506" s="28"/>
      <c r="BY506" s="28"/>
      <c r="BZ506" s="28"/>
      <c r="CA506" s="28"/>
      <c r="CB506" s="28"/>
      <c r="CT506" s="28"/>
      <c r="CU506" s="28"/>
      <c r="CV506" s="28"/>
      <c r="CW506" s="28"/>
      <c r="CX506" s="28"/>
      <c r="CY506" s="28"/>
      <c r="CZ506" s="28"/>
      <c r="DA506" s="28"/>
      <c r="DB506" s="28"/>
      <c r="DC506" s="28"/>
      <c r="DD506" s="28"/>
      <c r="DE506" s="28"/>
      <c r="DF506" s="28"/>
      <c r="DG506" s="28"/>
      <c r="DH506" s="28"/>
      <c r="DO506" s="1"/>
    </row>
    <row r="507" spans="1:128" s="27" customFormat="1" x14ac:dyDescent="0.25">
      <c r="BN507" s="28"/>
      <c r="BO507" s="28"/>
      <c r="BP507" s="28"/>
      <c r="BQ507" s="28"/>
      <c r="BR507" s="28"/>
      <c r="BS507" s="28"/>
      <c r="BT507" s="28"/>
      <c r="BU507" s="28"/>
      <c r="BV507" s="28"/>
      <c r="BW507" s="28"/>
      <c r="BX507" s="28"/>
      <c r="BY507" s="28"/>
      <c r="BZ507" s="28"/>
      <c r="CA507" s="28"/>
      <c r="CB507" s="28"/>
      <c r="CT507" s="28"/>
      <c r="CU507" s="28"/>
      <c r="CV507" s="28"/>
      <c r="CW507" s="28"/>
      <c r="CX507" s="28"/>
      <c r="CY507" s="28"/>
      <c r="CZ507" s="28"/>
      <c r="DA507" s="28"/>
      <c r="DB507" s="28"/>
      <c r="DC507" s="28"/>
      <c r="DD507" s="28"/>
      <c r="DE507" s="28"/>
      <c r="DF507" s="28"/>
      <c r="DG507" s="28"/>
      <c r="DH507" s="28"/>
      <c r="DO507" s="1"/>
    </row>
    <row r="508" spans="1:128" s="27" customFormat="1" x14ac:dyDescent="0.25">
      <c r="BN508" s="28"/>
      <c r="BO508" s="28"/>
      <c r="BP508" s="28"/>
      <c r="BQ508" s="28"/>
      <c r="BR508" s="28"/>
      <c r="BS508" s="28"/>
      <c r="BT508" s="28"/>
      <c r="BU508" s="28"/>
      <c r="BV508" s="28"/>
      <c r="BW508" s="28"/>
      <c r="BX508" s="28"/>
      <c r="BY508" s="28"/>
      <c r="BZ508" s="28"/>
      <c r="CA508" s="28"/>
      <c r="CB508" s="28"/>
      <c r="CT508" s="28"/>
      <c r="CU508" s="28"/>
      <c r="CV508" s="28"/>
      <c r="CW508" s="28"/>
      <c r="CX508" s="28"/>
      <c r="CY508" s="28"/>
      <c r="CZ508" s="28"/>
      <c r="DA508" s="28"/>
      <c r="DB508" s="28"/>
      <c r="DC508" s="28"/>
      <c r="DD508" s="28"/>
      <c r="DE508" s="28"/>
      <c r="DF508" s="28"/>
      <c r="DG508" s="28"/>
      <c r="DH508" s="28"/>
      <c r="DO508" s="1"/>
    </row>
    <row r="509" spans="1:128" s="27" customFormat="1" x14ac:dyDescent="0.25">
      <c r="BN509" s="28"/>
      <c r="BO509" s="28"/>
      <c r="BP509" s="28"/>
      <c r="BQ509" s="28"/>
      <c r="BR509" s="28"/>
      <c r="BS509" s="28"/>
      <c r="BT509" s="28"/>
      <c r="BU509" s="28"/>
      <c r="BV509" s="28"/>
      <c r="BW509" s="28"/>
      <c r="BX509" s="28"/>
      <c r="BY509" s="28"/>
      <c r="BZ509" s="28"/>
      <c r="CA509" s="28"/>
      <c r="CB509" s="28"/>
      <c r="CT509" s="28"/>
      <c r="CU509" s="28"/>
      <c r="CV509" s="28"/>
      <c r="CW509" s="28"/>
      <c r="CX509" s="28"/>
      <c r="CY509" s="28"/>
      <c r="CZ509" s="28"/>
      <c r="DA509" s="28"/>
      <c r="DB509" s="28"/>
      <c r="DC509" s="28"/>
      <c r="DD509" s="28"/>
      <c r="DE509" s="28"/>
      <c r="DF509" s="28"/>
      <c r="DG509" s="28"/>
      <c r="DH509" s="28"/>
      <c r="DO509" s="1"/>
    </row>
    <row r="510" spans="1:128" s="27" customFormat="1" x14ac:dyDescent="0.25">
      <c r="BN510" s="28"/>
      <c r="BO510" s="28"/>
      <c r="BP510" s="28"/>
      <c r="BQ510" s="28"/>
      <c r="BR510" s="28"/>
      <c r="BS510" s="28"/>
      <c r="BT510" s="28"/>
      <c r="BU510" s="28"/>
      <c r="BV510" s="28"/>
      <c r="BW510" s="28"/>
      <c r="BX510" s="28"/>
      <c r="BY510" s="28"/>
      <c r="BZ510" s="28"/>
      <c r="CA510" s="28"/>
      <c r="CB510" s="28"/>
      <c r="CT510" s="28"/>
      <c r="CU510" s="28"/>
      <c r="CV510" s="28"/>
      <c r="CW510" s="28"/>
      <c r="CX510" s="28"/>
      <c r="CY510" s="28"/>
      <c r="CZ510" s="28"/>
      <c r="DA510" s="28"/>
      <c r="DB510" s="28"/>
      <c r="DC510" s="28"/>
      <c r="DD510" s="28"/>
      <c r="DE510" s="28"/>
      <c r="DF510" s="28"/>
      <c r="DG510" s="28"/>
      <c r="DH510" s="28"/>
      <c r="DO510" s="1"/>
    </row>
    <row r="511" spans="1:128" s="27" customFormat="1" x14ac:dyDescent="0.25">
      <c r="BN511" s="28"/>
      <c r="BO511" s="28"/>
      <c r="BP511" s="28"/>
      <c r="BQ511" s="28"/>
      <c r="BR511" s="28"/>
      <c r="BS511" s="28"/>
      <c r="BT511" s="28"/>
      <c r="BU511" s="28"/>
      <c r="BV511" s="28"/>
      <c r="BW511" s="28"/>
      <c r="BX511" s="28"/>
      <c r="BY511" s="28"/>
      <c r="BZ511" s="28"/>
      <c r="CA511" s="28"/>
      <c r="CB511" s="28"/>
      <c r="CT511" s="28"/>
      <c r="CU511" s="28"/>
      <c r="CV511" s="28"/>
      <c r="CW511" s="28"/>
      <c r="CX511" s="28"/>
      <c r="CY511" s="28"/>
      <c r="CZ511" s="28"/>
      <c r="DA511" s="28"/>
      <c r="DB511" s="28"/>
      <c r="DC511" s="28"/>
      <c r="DD511" s="28"/>
      <c r="DE511" s="28"/>
      <c r="DF511" s="28"/>
      <c r="DG511" s="28"/>
      <c r="DH511" s="28"/>
      <c r="DO511" s="1"/>
    </row>
    <row r="512" spans="1:128" s="27" customFormat="1" x14ac:dyDescent="0.25">
      <c r="BN512" s="28"/>
      <c r="BO512" s="28"/>
      <c r="BP512" s="28"/>
      <c r="BQ512" s="28"/>
      <c r="BR512" s="28"/>
      <c r="BS512" s="28"/>
      <c r="BT512" s="28"/>
      <c r="BU512" s="28"/>
      <c r="BV512" s="28"/>
      <c r="BW512" s="28"/>
      <c r="BX512" s="28"/>
      <c r="BY512" s="28"/>
      <c r="BZ512" s="28"/>
      <c r="CA512" s="28"/>
      <c r="CB512" s="28"/>
      <c r="CT512" s="28"/>
      <c r="CU512" s="28"/>
      <c r="CV512" s="28"/>
      <c r="CW512" s="28"/>
      <c r="CX512" s="28"/>
      <c r="CY512" s="28"/>
      <c r="CZ512" s="28"/>
      <c r="DA512" s="28"/>
      <c r="DB512" s="28"/>
      <c r="DC512" s="28"/>
      <c r="DD512" s="28"/>
      <c r="DE512" s="28"/>
      <c r="DF512" s="28"/>
      <c r="DG512" s="28"/>
      <c r="DH512" s="28"/>
      <c r="DO512" s="1"/>
    </row>
    <row r="513" spans="66:119" s="27" customFormat="1" x14ac:dyDescent="0.25">
      <c r="BN513" s="28"/>
      <c r="BO513" s="28"/>
      <c r="BP513" s="28"/>
      <c r="BQ513" s="28"/>
      <c r="BR513" s="28"/>
      <c r="BS513" s="28"/>
      <c r="BT513" s="28"/>
      <c r="BU513" s="28"/>
      <c r="BV513" s="28"/>
      <c r="BW513" s="28"/>
      <c r="BX513" s="28"/>
      <c r="BY513" s="28"/>
      <c r="BZ513" s="28"/>
      <c r="CA513" s="28"/>
      <c r="CB513" s="28"/>
      <c r="CT513" s="28"/>
      <c r="CU513" s="28"/>
      <c r="CV513" s="28"/>
      <c r="CW513" s="28"/>
      <c r="CX513" s="28"/>
      <c r="CY513" s="28"/>
      <c r="CZ513" s="28"/>
      <c r="DA513" s="28"/>
      <c r="DB513" s="28"/>
      <c r="DC513" s="28"/>
      <c r="DD513" s="28"/>
      <c r="DE513" s="28"/>
      <c r="DF513" s="28"/>
      <c r="DG513" s="28"/>
      <c r="DH513" s="28"/>
      <c r="DO513" s="1"/>
    </row>
    <row r="514" spans="66:119" s="27" customFormat="1" x14ac:dyDescent="0.25">
      <c r="BN514" s="28"/>
      <c r="BO514" s="28"/>
      <c r="BP514" s="28"/>
      <c r="BQ514" s="28"/>
      <c r="BR514" s="28"/>
      <c r="BS514" s="28"/>
      <c r="BT514" s="28"/>
      <c r="BU514" s="28"/>
      <c r="BV514" s="28"/>
      <c r="BW514" s="28"/>
      <c r="BX514" s="28"/>
      <c r="BY514" s="28"/>
      <c r="BZ514" s="28"/>
      <c r="CA514" s="28"/>
      <c r="CB514" s="28"/>
      <c r="CT514" s="28"/>
      <c r="CU514" s="28"/>
      <c r="CV514" s="28"/>
      <c r="CW514" s="28"/>
      <c r="CX514" s="28"/>
      <c r="CY514" s="28"/>
      <c r="CZ514" s="28"/>
      <c r="DA514" s="28"/>
      <c r="DB514" s="28"/>
      <c r="DC514" s="28"/>
      <c r="DD514" s="28"/>
      <c r="DE514" s="28"/>
      <c r="DF514" s="28"/>
      <c r="DG514" s="28"/>
      <c r="DH514" s="28"/>
      <c r="DO514" s="1"/>
    </row>
    <row r="515" spans="66:119" s="27" customFormat="1" x14ac:dyDescent="0.25">
      <c r="BN515" s="28"/>
      <c r="BO515" s="28"/>
      <c r="BP515" s="28"/>
      <c r="BQ515" s="28"/>
      <c r="BR515" s="28"/>
      <c r="BS515" s="28"/>
      <c r="BT515" s="28"/>
      <c r="BU515" s="28"/>
      <c r="BV515" s="28"/>
      <c r="BW515" s="28"/>
      <c r="BX515" s="28"/>
      <c r="BY515" s="28"/>
      <c r="BZ515" s="28"/>
      <c r="CA515" s="28"/>
      <c r="CB515" s="28"/>
      <c r="CT515" s="28"/>
      <c r="CU515" s="28"/>
      <c r="CV515" s="28"/>
      <c r="CW515" s="28"/>
      <c r="CX515" s="28"/>
      <c r="CY515" s="28"/>
      <c r="CZ515" s="28"/>
      <c r="DA515" s="28"/>
      <c r="DB515" s="28"/>
      <c r="DC515" s="28"/>
      <c r="DD515" s="28"/>
      <c r="DE515" s="28"/>
      <c r="DF515" s="28"/>
      <c r="DG515" s="28"/>
      <c r="DH515" s="28"/>
      <c r="DO515" s="1"/>
    </row>
    <row r="516" spans="66:119" s="27" customFormat="1" x14ac:dyDescent="0.25">
      <c r="BN516" s="28"/>
      <c r="BO516" s="28"/>
      <c r="BP516" s="28"/>
      <c r="BQ516" s="28"/>
      <c r="BR516" s="28"/>
      <c r="BS516" s="28"/>
      <c r="BT516" s="28"/>
      <c r="BU516" s="28"/>
      <c r="BV516" s="28"/>
      <c r="BW516" s="28"/>
      <c r="BX516" s="28"/>
      <c r="BY516" s="28"/>
      <c r="BZ516" s="28"/>
      <c r="CA516" s="28"/>
      <c r="CB516" s="28"/>
      <c r="CT516" s="28"/>
      <c r="CU516" s="28"/>
      <c r="CV516" s="28"/>
      <c r="CW516" s="28"/>
      <c r="CX516" s="28"/>
      <c r="CY516" s="28"/>
      <c r="CZ516" s="28"/>
      <c r="DA516" s="28"/>
      <c r="DB516" s="28"/>
      <c r="DC516" s="28"/>
      <c r="DD516" s="28"/>
      <c r="DE516" s="28"/>
      <c r="DF516" s="28"/>
      <c r="DG516" s="28"/>
      <c r="DH516" s="28"/>
      <c r="DO516" s="1"/>
    </row>
    <row r="517" spans="66:119" s="27" customFormat="1" x14ac:dyDescent="0.25">
      <c r="BN517" s="28"/>
      <c r="BO517" s="28"/>
      <c r="BP517" s="28"/>
      <c r="BQ517" s="28"/>
      <c r="BR517" s="28"/>
      <c r="BS517" s="28"/>
      <c r="BT517" s="28"/>
      <c r="BU517" s="28"/>
      <c r="BV517" s="28"/>
      <c r="BW517" s="28"/>
      <c r="BX517" s="28"/>
      <c r="BY517" s="28"/>
      <c r="BZ517" s="28"/>
      <c r="CA517" s="28"/>
      <c r="CB517" s="28"/>
      <c r="CT517" s="28"/>
      <c r="CU517" s="28"/>
      <c r="CV517" s="28"/>
      <c r="CW517" s="28"/>
      <c r="CX517" s="28"/>
      <c r="CY517" s="28"/>
      <c r="CZ517" s="28"/>
      <c r="DA517" s="28"/>
      <c r="DB517" s="28"/>
      <c r="DC517" s="28"/>
      <c r="DD517" s="28"/>
      <c r="DE517" s="28"/>
      <c r="DF517" s="28"/>
      <c r="DG517" s="28"/>
      <c r="DH517" s="28"/>
      <c r="DO517" s="1"/>
    </row>
    <row r="518" spans="66:119" s="27" customFormat="1" x14ac:dyDescent="0.25">
      <c r="BN518" s="28"/>
      <c r="BO518" s="28"/>
      <c r="BP518" s="28"/>
      <c r="BQ518" s="28"/>
      <c r="BR518" s="28"/>
      <c r="BS518" s="28"/>
      <c r="BT518" s="28"/>
      <c r="BU518" s="28"/>
      <c r="BV518" s="28"/>
      <c r="BW518" s="28"/>
      <c r="BX518" s="28"/>
      <c r="BY518" s="28"/>
      <c r="BZ518" s="28"/>
      <c r="CA518" s="28"/>
      <c r="CB518" s="28"/>
      <c r="CT518" s="28"/>
      <c r="CU518" s="28"/>
      <c r="CV518" s="28"/>
      <c r="CW518" s="28"/>
      <c r="CX518" s="28"/>
      <c r="CY518" s="28"/>
      <c r="CZ518" s="28"/>
      <c r="DA518" s="28"/>
      <c r="DB518" s="28"/>
      <c r="DC518" s="28"/>
      <c r="DD518" s="28"/>
      <c r="DE518" s="28"/>
      <c r="DF518" s="28"/>
      <c r="DG518" s="28"/>
      <c r="DH518" s="28"/>
      <c r="DO518" s="1"/>
    </row>
    <row r="519" spans="66:119" s="27" customFormat="1" x14ac:dyDescent="0.25">
      <c r="BN519" s="28"/>
      <c r="BO519" s="28"/>
      <c r="BP519" s="28"/>
      <c r="BQ519" s="28"/>
      <c r="BR519" s="28"/>
      <c r="BS519" s="28"/>
      <c r="BT519" s="28"/>
      <c r="BU519" s="28"/>
      <c r="BV519" s="28"/>
      <c r="BW519" s="28"/>
      <c r="BX519" s="28"/>
      <c r="BY519" s="28"/>
      <c r="BZ519" s="28"/>
      <c r="CA519" s="28"/>
      <c r="CB519" s="28"/>
      <c r="CT519" s="28"/>
      <c r="CU519" s="28"/>
      <c r="CV519" s="28"/>
      <c r="CW519" s="28"/>
      <c r="CX519" s="28"/>
      <c r="CY519" s="28"/>
      <c r="CZ519" s="28"/>
      <c r="DA519" s="28"/>
      <c r="DB519" s="28"/>
      <c r="DC519" s="28"/>
      <c r="DD519" s="28"/>
      <c r="DE519" s="28"/>
      <c r="DF519" s="28"/>
      <c r="DG519" s="28"/>
      <c r="DH519" s="28"/>
    </row>
    <row r="520" spans="66:119" s="27" customFormat="1" x14ac:dyDescent="0.25">
      <c r="BN520" s="28"/>
      <c r="BO520" s="28"/>
      <c r="BP520" s="28"/>
      <c r="BQ520" s="28"/>
      <c r="BR520" s="28"/>
      <c r="BS520" s="28"/>
      <c r="BT520" s="28"/>
      <c r="BU520" s="28"/>
      <c r="BV520" s="28"/>
      <c r="BW520" s="28"/>
      <c r="BX520" s="28"/>
      <c r="BY520" s="28"/>
      <c r="BZ520" s="28"/>
      <c r="CA520" s="28"/>
      <c r="CB520" s="28"/>
      <c r="CT520" s="28"/>
      <c r="CU520" s="28"/>
      <c r="CV520" s="28"/>
      <c r="CW520" s="28"/>
      <c r="CX520" s="28"/>
      <c r="CY520" s="28"/>
      <c r="CZ520" s="28"/>
      <c r="DA520" s="28"/>
      <c r="DB520" s="28"/>
      <c r="DC520" s="28"/>
      <c r="DD520" s="28"/>
      <c r="DE520" s="28"/>
      <c r="DF520" s="28"/>
      <c r="DG520" s="28"/>
      <c r="DH520" s="28"/>
    </row>
    <row r="521" spans="66:119" s="27" customFormat="1" x14ac:dyDescent="0.25">
      <c r="BN521" s="28"/>
      <c r="BO521" s="28"/>
      <c r="BP521" s="28"/>
      <c r="BQ521" s="28"/>
      <c r="BR521" s="28"/>
      <c r="BS521" s="28"/>
      <c r="BT521" s="28"/>
      <c r="BU521" s="28"/>
      <c r="BV521" s="28"/>
      <c r="BW521" s="28"/>
      <c r="BX521" s="28"/>
      <c r="BY521" s="28"/>
      <c r="BZ521" s="28"/>
      <c r="CA521" s="28"/>
      <c r="CB521" s="28"/>
      <c r="CT521" s="28"/>
      <c r="CU521" s="28"/>
      <c r="CV521" s="28"/>
      <c r="CW521" s="28"/>
      <c r="CX521" s="28"/>
      <c r="CY521" s="28"/>
      <c r="CZ521" s="28"/>
      <c r="DA521" s="28"/>
      <c r="DB521" s="28"/>
      <c r="DC521" s="28"/>
      <c r="DD521" s="28"/>
      <c r="DE521" s="28"/>
      <c r="DF521" s="28"/>
      <c r="DG521" s="28"/>
      <c r="DH521" s="28"/>
    </row>
    <row r="522" spans="66:119" s="27" customFormat="1" x14ac:dyDescent="0.25">
      <c r="BN522" s="28"/>
      <c r="BO522" s="28"/>
      <c r="BP522" s="28"/>
      <c r="BQ522" s="28"/>
      <c r="BR522" s="28"/>
      <c r="BS522" s="28"/>
      <c r="BT522" s="28"/>
      <c r="BU522" s="28"/>
      <c r="BV522" s="28"/>
      <c r="BW522" s="28"/>
      <c r="BX522" s="28"/>
      <c r="BY522" s="28"/>
      <c r="BZ522" s="28"/>
      <c r="CA522" s="28"/>
      <c r="CB522" s="28"/>
      <c r="CT522" s="28"/>
      <c r="CU522" s="28"/>
      <c r="CV522" s="28"/>
      <c r="CW522" s="28"/>
      <c r="CX522" s="28"/>
      <c r="CY522" s="28"/>
      <c r="CZ522" s="28"/>
      <c r="DA522" s="28"/>
      <c r="DB522" s="28"/>
      <c r="DC522" s="28"/>
      <c r="DD522" s="28"/>
      <c r="DE522" s="28"/>
      <c r="DF522" s="28"/>
      <c r="DG522" s="28"/>
      <c r="DH522" s="28"/>
    </row>
    <row r="523" spans="66:119" s="27" customFormat="1" x14ac:dyDescent="0.25">
      <c r="BN523" s="28"/>
      <c r="BO523" s="28"/>
      <c r="BP523" s="28"/>
      <c r="BQ523" s="28"/>
      <c r="BR523" s="28"/>
      <c r="BS523" s="28"/>
      <c r="BT523" s="28"/>
      <c r="BU523" s="28"/>
      <c r="BV523" s="28"/>
      <c r="BW523" s="28"/>
      <c r="BX523" s="28"/>
      <c r="BY523" s="28"/>
      <c r="BZ523" s="28"/>
      <c r="CA523" s="28"/>
      <c r="CB523" s="28"/>
      <c r="CT523" s="28"/>
      <c r="CU523" s="28"/>
      <c r="CV523" s="28"/>
      <c r="CW523" s="28"/>
      <c r="CX523" s="28"/>
      <c r="CY523" s="28"/>
      <c r="CZ523" s="28"/>
      <c r="DA523" s="28"/>
      <c r="DB523" s="28"/>
      <c r="DC523" s="28"/>
      <c r="DD523" s="28"/>
      <c r="DE523" s="28"/>
      <c r="DF523" s="28"/>
      <c r="DG523" s="28"/>
      <c r="DH523" s="28"/>
    </row>
    <row r="524" spans="66:119" s="27" customFormat="1" x14ac:dyDescent="0.25">
      <c r="BN524" s="28"/>
      <c r="BO524" s="28"/>
      <c r="BP524" s="28"/>
      <c r="BQ524" s="28"/>
      <c r="BR524" s="28"/>
      <c r="BS524" s="28"/>
      <c r="BT524" s="28"/>
      <c r="BU524" s="28"/>
      <c r="BV524" s="28"/>
      <c r="BW524" s="28"/>
      <c r="BX524" s="28"/>
      <c r="BY524" s="28"/>
      <c r="BZ524" s="28"/>
      <c r="CA524" s="28"/>
      <c r="CB524" s="28"/>
      <c r="CT524" s="28"/>
      <c r="CU524" s="28"/>
      <c r="CV524" s="28"/>
      <c r="CW524" s="28"/>
      <c r="CX524" s="28"/>
      <c r="CY524" s="28"/>
      <c r="CZ524" s="28"/>
      <c r="DA524" s="28"/>
      <c r="DB524" s="28"/>
      <c r="DC524" s="28"/>
      <c r="DD524" s="28"/>
      <c r="DE524" s="28"/>
      <c r="DF524" s="28"/>
      <c r="DG524" s="28"/>
      <c r="DH524" s="28"/>
    </row>
    <row r="525" spans="66:119" s="27" customFormat="1" x14ac:dyDescent="0.25">
      <c r="BN525" s="28"/>
      <c r="BO525" s="28"/>
      <c r="BP525" s="28"/>
      <c r="BQ525" s="28"/>
      <c r="BR525" s="28"/>
      <c r="BS525" s="28"/>
      <c r="BT525" s="28"/>
      <c r="BU525" s="28"/>
      <c r="BV525" s="28"/>
      <c r="BW525" s="28"/>
      <c r="BX525" s="28"/>
      <c r="BY525" s="28"/>
      <c r="BZ525" s="28"/>
      <c r="CA525" s="28"/>
      <c r="CB525" s="28"/>
      <c r="CT525" s="28"/>
      <c r="CU525" s="28"/>
      <c r="CV525" s="28"/>
      <c r="CW525" s="28"/>
      <c r="CX525" s="28"/>
      <c r="CY525" s="28"/>
      <c r="CZ525" s="28"/>
      <c r="DA525" s="28"/>
      <c r="DB525" s="28"/>
      <c r="DC525" s="28"/>
      <c r="DD525" s="28"/>
      <c r="DE525" s="28"/>
      <c r="DF525" s="28"/>
      <c r="DG525" s="28"/>
      <c r="DH525" s="28"/>
    </row>
    <row r="526" spans="66:119" s="27" customFormat="1" x14ac:dyDescent="0.25">
      <c r="BN526" s="28"/>
      <c r="BO526" s="28"/>
      <c r="BP526" s="28"/>
      <c r="BQ526" s="28"/>
      <c r="BR526" s="28"/>
      <c r="BS526" s="28"/>
      <c r="BT526" s="28"/>
      <c r="BU526" s="28"/>
      <c r="BV526" s="28"/>
      <c r="BW526" s="28"/>
      <c r="BX526" s="28"/>
      <c r="BY526" s="28"/>
      <c r="BZ526" s="28"/>
      <c r="CA526" s="28"/>
      <c r="CB526" s="28"/>
      <c r="CT526" s="28"/>
      <c r="CU526" s="28"/>
      <c r="CV526" s="28"/>
      <c r="CW526" s="28"/>
      <c r="CX526" s="28"/>
      <c r="CY526" s="28"/>
      <c r="CZ526" s="28"/>
      <c r="DA526" s="28"/>
      <c r="DB526" s="28"/>
      <c r="DC526" s="28"/>
      <c r="DD526" s="28"/>
      <c r="DE526" s="28"/>
      <c r="DF526" s="28"/>
      <c r="DG526" s="28"/>
      <c r="DH526" s="28"/>
    </row>
    <row r="527" spans="66:119" s="27" customFormat="1" x14ac:dyDescent="0.25">
      <c r="BN527" s="28"/>
      <c r="BO527" s="28"/>
      <c r="BP527" s="28"/>
      <c r="BQ527" s="28"/>
      <c r="BR527" s="28"/>
      <c r="BS527" s="28"/>
      <c r="BT527" s="28"/>
      <c r="BU527" s="28"/>
      <c r="BV527" s="28"/>
      <c r="BW527" s="28"/>
      <c r="BX527" s="28"/>
      <c r="BY527" s="28"/>
      <c r="BZ527" s="28"/>
      <c r="CA527" s="28"/>
      <c r="CB527" s="28"/>
      <c r="CT527" s="28"/>
      <c r="CU527" s="28"/>
      <c r="CV527" s="28"/>
      <c r="CW527" s="28"/>
      <c r="CX527" s="28"/>
      <c r="CY527" s="28"/>
      <c r="CZ527" s="28"/>
      <c r="DA527" s="28"/>
      <c r="DB527" s="28"/>
      <c r="DC527" s="28"/>
      <c r="DD527" s="28"/>
      <c r="DE527" s="28"/>
      <c r="DF527" s="28"/>
      <c r="DG527" s="28"/>
      <c r="DH527" s="28"/>
    </row>
    <row r="528" spans="66:119" s="27" customFormat="1" x14ac:dyDescent="0.25">
      <c r="BN528" s="28"/>
      <c r="BO528" s="28"/>
      <c r="BP528" s="28"/>
      <c r="BQ528" s="28"/>
      <c r="BR528" s="28"/>
      <c r="BS528" s="28"/>
      <c r="BT528" s="28"/>
      <c r="BU528" s="28"/>
      <c r="BV528" s="28"/>
      <c r="BW528" s="28"/>
      <c r="BX528" s="28"/>
      <c r="BY528" s="28"/>
      <c r="BZ528" s="28"/>
      <c r="CA528" s="28"/>
      <c r="CB528" s="28"/>
      <c r="CT528" s="28"/>
      <c r="CU528" s="28"/>
      <c r="CV528" s="28"/>
      <c r="CW528" s="28"/>
      <c r="CX528" s="28"/>
      <c r="CY528" s="28"/>
      <c r="CZ528" s="28"/>
      <c r="DA528" s="28"/>
      <c r="DB528" s="28"/>
      <c r="DC528" s="28"/>
      <c r="DD528" s="28"/>
      <c r="DE528" s="28"/>
      <c r="DF528" s="28"/>
      <c r="DG528" s="28"/>
      <c r="DH528" s="28"/>
    </row>
    <row r="529" spans="66:112" s="27" customFormat="1" x14ac:dyDescent="0.25">
      <c r="BN529" s="28"/>
      <c r="BO529" s="28"/>
      <c r="BP529" s="28"/>
      <c r="BQ529" s="28"/>
      <c r="BR529" s="28"/>
      <c r="BS529" s="28"/>
      <c r="BT529" s="28"/>
      <c r="BU529" s="28"/>
      <c r="BV529" s="28"/>
      <c r="BW529" s="28"/>
      <c r="BX529" s="28"/>
      <c r="BY529" s="28"/>
      <c r="BZ529" s="28"/>
      <c r="CA529" s="28"/>
      <c r="CB529" s="28"/>
      <c r="CT529" s="28"/>
      <c r="CU529" s="28"/>
      <c r="CV529" s="28"/>
      <c r="CW529" s="28"/>
      <c r="CX529" s="28"/>
      <c r="CY529" s="28"/>
      <c r="CZ529" s="28"/>
      <c r="DA529" s="28"/>
      <c r="DB529" s="28"/>
      <c r="DC529" s="28"/>
      <c r="DD529" s="28"/>
      <c r="DE529" s="28"/>
      <c r="DF529" s="28"/>
      <c r="DG529" s="28"/>
      <c r="DH529" s="28"/>
    </row>
    <row r="530" spans="66:112" s="27" customFormat="1" x14ac:dyDescent="0.25">
      <c r="BN530" s="28"/>
      <c r="BO530" s="28"/>
      <c r="BP530" s="28"/>
      <c r="BQ530" s="28"/>
      <c r="BR530" s="28"/>
      <c r="BS530" s="28"/>
      <c r="BT530" s="28"/>
      <c r="BU530" s="28"/>
      <c r="BV530" s="28"/>
      <c r="BW530" s="28"/>
      <c r="BX530" s="28"/>
      <c r="BY530" s="28"/>
      <c r="BZ530" s="28"/>
      <c r="CA530" s="28"/>
      <c r="CB530" s="28"/>
      <c r="CT530" s="28"/>
      <c r="CU530" s="28"/>
      <c r="CV530" s="28"/>
      <c r="CW530" s="28"/>
      <c r="CX530" s="28"/>
      <c r="CY530" s="28"/>
      <c r="CZ530" s="28"/>
      <c r="DA530" s="28"/>
      <c r="DB530" s="28"/>
      <c r="DC530" s="28"/>
      <c r="DD530" s="28"/>
      <c r="DE530" s="28"/>
      <c r="DF530" s="28"/>
      <c r="DG530" s="28"/>
      <c r="DH530" s="28"/>
    </row>
    <row r="531" spans="66:112" s="27" customFormat="1" x14ac:dyDescent="0.25">
      <c r="BN531" s="28"/>
      <c r="BO531" s="28"/>
      <c r="BP531" s="28"/>
      <c r="BQ531" s="28"/>
      <c r="BR531" s="28"/>
      <c r="BS531" s="28"/>
      <c r="BT531" s="28"/>
      <c r="BU531" s="28"/>
      <c r="BV531" s="28"/>
      <c r="BW531" s="28"/>
      <c r="BX531" s="28"/>
      <c r="BY531" s="28"/>
      <c r="BZ531" s="28"/>
      <c r="CA531" s="28"/>
      <c r="CB531" s="28"/>
      <c r="CT531" s="28"/>
      <c r="CU531" s="28"/>
      <c r="CV531" s="28"/>
      <c r="CW531" s="28"/>
      <c r="CX531" s="28"/>
      <c r="CY531" s="28"/>
      <c r="CZ531" s="28"/>
      <c r="DA531" s="28"/>
      <c r="DB531" s="28"/>
      <c r="DC531" s="28"/>
      <c r="DD531" s="28"/>
      <c r="DE531" s="28"/>
      <c r="DF531" s="28"/>
      <c r="DG531" s="28"/>
      <c r="DH531" s="28"/>
    </row>
    <row r="532" spans="66:112" s="27" customFormat="1" x14ac:dyDescent="0.25">
      <c r="BN532" s="28"/>
      <c r="BO532" s="28"/>
      <c r="BP532" s="28"/>
      <c r="BQ532" s="28"/>
      <c r="BR532" s="28"/>
      <c r="BS532" s="28"/>
      <c r="BT532" s="28"/>
      <c r="BU532" s="28"/>
      <c r="BV532" s="28"/>
      <c r="BW532" s="28"/>
      <c r="BX532" s="28"/>
      <c r="BY532" s="28"/>
      <c r="BZ532" s="28"/>
      <c r="CA532" s="28"/>
      <c r="CB532" s="28"/>
      <c r="CT532" s="28"/>
      <c r="CU532" s="28"/>
      <c r="CV532" s="28"/>
      <c r="CW532" s="28"/>
      <c r="CX532" s="28"/>
      <c r="CY532" s="28"/>
      <c r="CZ532" s="28"/>
      <c r="DA532" s="28"/>
      <c r="DB532" s="28"/>
      <c r="DC532" s="28"/>
      <c r="DD532" s="28"/>
      <c r="DE532" s="28"/>
      <c r="DF532" s="28"/>
      <c r="DG532" s="28"/>
      <c r="DH532" s="28"/>
    </row>
    <row r="533" spans="66:112" s="27" customFormat="1" x14ac:dyDescent="0.25">
      <c r="BN533" s="28"/>
      <c r="BO533" s="28"/>
      <c r="BP533" s="28"/>
      <c r="BQ533" s="28"/>
      <c r="BR533" s="28"/>
      <c r="BS533" s="28"/>
      <c r="BT533" s="28"/>
      <c r="BU533" s="28"/>
      <c r="BV533" s="28"/>
      <c r="BW533" s="28"/>
      <c r="BX533" s="28"/>
      <c r="BY533" s="28"/>
      <c r="BZ533" s="28"/>
      <c r="CA533" s="28"/>
      <c r="CB533" s="28"/>
      <c r="CT533" s="28"/>
      <c r="CU533" s="28"/>
      <c r="CV533" s="28"/>
      <c r="CW533" s="28"/>
      <c r="CX533" s="28"/>
      <c r="CY533" s="28"/>
      <c r="CZ533" s="28"/>
      <c r="DA533" s="28"/>
      <c r="DB533" s="28"/>
      <c r="DC533" s="28"/>
      <c r="DD533" s="28"/>
      <c r="DE533" s="28"/>
      <c r="DF533" s="28"/>
      <c r="DG533" s="28"/>
      <c r="DH533" s="28"/>
    </row>
    <row r="534" spans="66:112" s="27" customFormat="1" x14ac:dyDescent="0.25">
      <c r="BN534" s="28"/>
      <c r="BO534" s="28"/>
      <c r="BP534" s="28"/>
      <c r="BQ534" s="28"/>
      <c r="BR534" s="28"/>
      <c r="BS534" s="28"/>
      <c r="BT534" s="28"/>
      <c r="BU534" s="28"/>
      <c r="BV534" s="28"/>
      <c r="BW534" s="28"/>
      <c r="BX534" s="28"/>
      <c r="BY534" s="28"/>
      <c r="BZ534" s="28"/>
      <c r="CA534" s="28"/>
      <c r="CB534" s="28"/>
      <c r="CT534" s="28"/>
      <c r="CU534" s="28"/>
      <c r="CV534" s="28"/>
      <c r="CW534" s="28"/>
      <c r="CX534" s="28"/>
      <c r="CY534" s="28"/>
      <c r="CZ534" s="28"/>
      <c r="DA534" s="28"/>
      <c r="DB534" s="28"/>
      <c r="DC534" s="28"/>
      <c r="DD534" s="28"/>
      <c r="DE534" s="28"/>
      <c r="DF534" s="28"/>
      <c r="DG534" s="28"/>
      <c r="DH534" s="28"/>
    </row>
    <row r="535" spans="66:112" s="27" customFormat="1" x14ac:dyDescent="0.25">
      <c r="BN535" s="28"/>
      <c r="BO535" s="28"/>
      <c r="BP535" s="28"/>
      <c r="BQ535" s="28"/>
      <c r="BR535" s="28"/>
      <c r="BS535" s="28"/>
      <c r="BT535" s="28"/>
      <c r="BU535" s="28"/>
      <c r="BV535" s="28"/>
      <c r="BW535" s="28"/>
      <c r="BX535" s="28"/>
      <c r="BY535" s="28"/>
      <c r="BZ535" s="28"/>
      <c r="CA535" s="28"/>
      <c r="CB535" s="28"/>
      <c r="CT535" s="28"/>
      <c r="CU535" s="28"/>
      <c r="CV535" s="28"/>
      <c r="CW535" s="28"/>
      <c r="CX535" s="28"/>
      <c r="CY535" s="28"/>
      <c r="CZ535" s="28"/>
      <c r="DA535" s="28"/>
      <c r="DB535" s="28"/>
      <c r="DC535" s="28"/>
      <c r="DD535" s="28"/>
      <c r="DE535" s="28"/>
      <c r="DF535" s="28"/>
      <c r="DG535" s="28"/>
      <c r="DH535" s="28"/>
    </row>
    <row r="536" spans="66:112" s="27" customFormat="1" x14ac:dyDescent="0.25">
      <c r="BN536" s="28"/>
      <c r="BO536" s="28"/>
      <c r="BP536" s="28"/>
      <c r="BQ536" s="28"/>
      <c r="BR536" s="28"/>
      <c r="BS536" s="28"/>
      <c r="BT536" s="28"/>
      <c r="BU536" s="28"/>
      <c r="BV536" s="28"/>
      <c r="BW536" s="28"/>
      <c r="BX536" s="28"/>
      <c r="BY536" s="28"/>
      <c r="BZ536" s="28"/>
      <c r="CA536" s="28"/>
      <c r="CB536" s="28"/>
      <c r="CT536" s="28"/>
      <c r="CU536" s="28"/>
      <c r="CV536" s="28"/>
      <c r="CW536" s="28"/>
      <c r="CX536" s="28"/>
      <c r="CY536" s="28"/>
      <c r="CZ536" s="28"/>
      <c r="DA536" s="28"/>
      <c r="DB536" s="28"/>
      <c r="DC536" s="28"/>
      <c r="DD536" s="28"/>
      <c r="DE536" s="28"/>
      <c r="DF536" s="28"/>
      <c r="DG536" s="28"/>
      <c r="DH536" s="28"/>
    </row>
    <row r="537" spans="66:112" s="27" customFormat="1" x14ac:dyDescent="0.25">
      <c r="BN537" s="28"/>
      <c r="BO537" s="28"/>
      <c r="BP537" s="28"/>
      <c r="BQ537" s="28"/>
      <c r="BR537" s="28"/>
      <c r="BS537" s="28"/>
      <c r="BT537" s="28"/>
      <c r="BU537" s="28"/>
      <c r="BV537" s="28"/>
      <c r="BW537" s="28"/>
      <c r="BX537" s="28"/>
      <c r="BY537" s="28"/>
      <c r="BZ537" s="28"/>
      <c r="CA537" s="28"/>
      <c r="CB537" s="28"/>
      <c r="CT537" s="28"/>
      <c r="CU537" s="28"/>
      <c r="CV537" s="28"/>
      <c r="CW537" s="28"/>
      <c r="CX537" s="28"/>
      <c r="CY537" s="28"/>
      <c r="CZ537" s="28"/>
      <c r="DA537" s="28"/>
      <c r="DB537" s="28"/>
      <c r="DC537" s="28"/>
      <c r="DD537" s="28"/>
      <c r="DE537" s="28"/>
      <c r="DF537" s="28"/>
      <c r="DG537" s="28"/>
      <c r="DH537" s="28"/>
    </row>
    <row r="538" spans="66:112" s="27" customFormat="1" x14ac:dyDescent="0.25">
      <c r="BN538" s="28"/>
      <c r="BO538" s="28"/>
      <c r="BP538" s="28"/>
      <c r="BQ538" s="28"/>
      <c r="BR538" s="28"/>
      <c r="BS538" s="28"/>
      <c r="BT538" s="28"/>
      <c r="BU538" s="28"/>
      <c r="BV538" s="28"/>
      <c r="BW538" s="28"/>
      <c r="BX538" s="28"/>
      <c r="BY538" s="28"/>
      <c r="BZ538" s="28"/>
      <c r="CA538" s="28"/>
      <c r="CB538" s="28"/>
      <c r="CT538" s="28"/>
      <c r="CU538" s="28"/>
      <c r="CV538" s="28"/>
      <c r="CW538" s="28"/>
      <c r="CX538" s="28"/>
      <c r="CY538" s="28"/>
      <c r="CZ538" s="28"/>
      <c r="DA538" s="28"/>
      <c r="DB538" s="28"/>
      <c r="DC538" s="28"/>
      <c r="DD538" s="28"/>
      <c r="DE538" s="28"/>
      <c r="DF538" s="28"/>
      <c r="DG538" s="28"/>
      <c r="DH538" s="28"/>
    </row>
    <row r="539" spans="66:112" s="27" customFormat="1" x14ac:dyDescent="0.25">
      <c r="BN539" s="28"/>
      <c r="BO539" s="28"/>
      <c r="BP539" s="28"/>
      <c r="BQ539" s="28"/>
      <c r="BR539" s="28"/>
      <c r="BS539" s="28"/>
      <c r="BT539" s="28"/>
      <c r="BU539" s="28"/>
      <c r="BV539" s="28"/>
      <c r="BW539" s="28"/>
      <c r="BX539" s="28"/>
      <c r="BY539" s="28"/>
      <c r="BZ539" s="28"/>
      <c r="CA539" s="28"/>
      <c r="CB539" s="28"/>
      <c r="CT539" s="28"/>
      <c r="CU539" s="28"/>
      <c r="CV539" s="28"/>
      <c r="CW539" s="28"/>
      <c r="CX539" s="28"/>
      <c r="CY539" s="28"/>
      <c r="CZ539" s="28"/>
      <c r="DA539" s="28"/>
      <c r="DB539" s="28"/>
      <c r="DC539" s="28"/>
      <c r="DD539" s="28"/>
      <c r="DE539" s="28"/>
      <c r="DF539" s="28"/>
      <c r="DG539" s="28"/>
      <c r="DH539" s="28"/>
    </row>
    <row r="540" spans="66:112" s="27" customFormat="1" x14ac:dyDescent="0.25">
      <c r="BN540" s="28"/>
      <c r="BO540" s="28"/>
      <c r="BP540" s="28"/>
      <c r="BQ540" s="28"/>
      <c r="BR540" s="28"/>
      <c r="BS540" s="28"/>
      <c r="BT540" s="28"/>
      <c r="BU540" s="28"/>
      <c r="BV540" s="28"/>
      <c r="BW540" s="28"/>
      <c r="BX540" s="28"/>
      <c r="BY540" s="28"/>
      <c r="BZ540" s="28"/>
      <c r="CA540" s="28"/>
      <c r="CB540" s="28"/>
      <c r="CT540" s="28"/>
      <c r="CU540" s="28"/>
      <c r="CV540" s="28"/>
      <c r="CW540" s="28"/>
      <c r="CX540" s="28"/>
      <c r="CY540" s="28"/>
      <c r="CZ540" s="28"/>
      <c r="DA540" s="28"/>
      <c r="DB540" s="28"/>
      <c r="DC540" s="28"/>
      <c r="DD540" s="28"/>
      <c r="DE540" s="28"/>
      <c r="DF540" s="28"/>
      <c r="DG540" s="28"/>
      <c r="DH540" s="28"/>
    </row>
    <row r="541" spans="66:112" s="27" customFormat="1" x14ac:dyDescent="0.25">
      <c r="BN541" s="28"/>
      <c r="BO541" s="28"/>
      <c r="BP541" s="28"/>
      <c r="BQ541" s="28"/>
      <c r="BR541" s="28"/>
      <c r="BS541" s="28"/>
      <c r="BT541" s="28"/>
      <c r="BU541" s="28"/>
      <c r="BV541" s="28"/>
      <c r="BW541" s="28"/>
      <c r="BX541" s="28"/>
      <c r="BY541" s="28"/>
      <c r="BZ541" s="28"/>
      <c r="CA541" s="28"/>
      <c r="CB541" s="28"/>
      <c r="CT541" s="28"/>
      <c r="CU541" s="28"/>
      <c r="CV541" s="28"/>
      <c r="CW541" s="28"/>
      <c r="CX541" s="28"/>
      <c r="CY541" s="28"/>
      <c r="CZ541" s="28"/>
      <c r="DA541" s="28"/>
      <c r="DB541" s="28"/>
      <c r="DC541" s="28"/>
      <c r="DD541" s="28"/>
      <c r="DE541" s="28"/>
      <c r="DF541" s="28"/>
      <c r="DG541" s="28"/>
      <c r="DH541" s="28"/>
    </row>
    <row r="542" spans="66:112" s="27" customFormat="1" x14ac:dyDescent="0.25">
      <c r="BN542" s="28"/>
      <c r="BO542" s="28"/>
      <c r="BP542" s="28"/>
      <c r="BQ542" s="28"/>
      <c r="BR542" s="28"/>
      <c r="BS542" s="28"/>
      <c r="BT542" s="28"/>
      <c r="BU542" s="28"/>
      <c r="BV542" s="28"/>
      <c r="BW542" s="28"/>
      <c r="BX542" s="28"/>
      <c r="BY542" s="28"/>
      <c r="BZ542" s="28"/>
      <c r="CA542" s="28"/>
      <c r="CB542" s="28"/>
      <c r="CT542" s="28"/>
      <c r="CU542" s="28"/>
      <c r="CV542" s="28"/>
      <c r="CW542" s="28"/>
      <c r="CX542" s="28"/>
      <c r="CY542" s="28"/>
      <c r="CZ542" s="28"/>
      <c r="DA542" s="28"/>
      <c r="DB542" s="28"/>
      <c r="DC542" s="28"/>
      <c r="DD542" s="28"/>
      <c r="DE542" s="28"/>
      <c r="DF542" s="28"/>
      <c r="DG542" s="28"/>
      <c r="DH542" s="28"/>
    </row>
    <row r="543" spans="66:112" s="27" customFormat="1" x14ac:dyDescent="0.25">
      <c r="BN543" s="28"/>
      <c r="BO543" s="28"/>
      <c r="BP543" s="28"/>
      <c r="BQ543" s="28"/>
      <c r="BR543" s="28"/>
      <c r="BS543" s="28"/>
      <c r="BT543" s="28"/>
      <c r="BU543" s="28"/>
      <c r="BV543" s="28"/>
      <c r="BW543" s="28"/>
      <c r="BX543" s="28"/>
      <c r="BY543" s="28"/>
      <c r="BZ543" s="28"/>
      <c r="CA543" s="28"/>
      <c r="CB543" s="28"/>
      <c r="CT543" s="28"/>
      <c r="CU543" s="28"/>
      <c r="CV543" s="28"/>
      <c r="CW543" s="28"/>
      <c r="CX543" s="28"/>
      <c r="CY543" s="28"/>
      <c r="CZ543" s="28"/>
      <c r="DA543" s="28"/>
      <c r="DB543" s="28"/>
      <c r="DC543" s="28"/>
      <c r="DD543" s="28"/>
      <c r="DE543" s="28"/>
      <c r="DF543" s="28"/>
      <c r="DG543" s="28"/>
      <c r="DH543" s="28"/>
    </row>
    <row r="544" spans="66:112" s="27" customFormat="1" x14ac:dyDescent="0.25">
      <c r="BN544" s="28"/>
      <c r="BO544" s="28"/>
      <c r="BP544" s="28"/>
      <c r="BQ544" s="28"/>
      <c r="BR544" s="28"/>
      <c r="BS544" s="28"/>
      <c r="BT544" s="28"/>
      <c r="BU544" s="28"/>
      <c r="BV544" s="28"/>
      <c r="BW544" s="28"/>
      <c r="BX544" s="28"/>
      <c r="BY544" s="28"/>
      <c r="BZ544" s="28"/>
      <c r="CA544" s="28"/>
      <c r="CB544" s="28"/>
      <c r="CT544" s="28"/>
      <c r="CU544" s="28"/>
      <c r="CV544" s="28"/>
      <c r="CW544" s="28"/>
      <c r="CX544" s="28"/>
      <c r="CY544" s="28"/>
      <c r="CZ544" s="28"/>
      <c r="DA544" s="28"/>
      <c r="DB544" s="28"/>
      <c r="DC544" s="28"/>
      <c r="DD544" s="28"/>
      <c r="DE544" s="28"/>
      <c r="DF544" s="28"/>
      <c r="DG544" s="28"/>
      <c r="DH544" s="28"/>
    </row>
    <row r="545" spans="66:112" s="27" customFormat="1" x14ac:dyDescent="0.25">
      <c r="BN545" s="28"/>
      <c r="BO545" s="28"/>
      <c r="BP545" s="28"/>
      <c r="BQ545" s="28"/>
      <c r="BR545" s="28"/>
      <c r="BS545" s="28"/>
      <c r="BT545" s="28"/>
      <c r="BU545" s="28"/>
      <c r="BV545" s="28"/>
      <c r="BW545" s="28"/>
      <c r="BX545" s="28"/>
      <c r="BY545" s="28"/>
      <c r="BZ545" s="28"/>
      <c r="CA545" s="28"/>
      <c r="CB545" s="28"/>
      <c r="CT545" s="28"/>
      <c r="CU545" s="28"/>
      <c r="CV545" s="28"/>
      <c r="CW545" s="28"/>
      <c r="CX545" s="28"/>
      <c r="CY545" s="28"/>
      <c r="CZ545" s="28"/>
      <c r="DA545" s="28"/>
      <c r="DB545" s="28"/>
      <c r="DC545" s="28"/>
      <c r="DD545" s="28"/>
      <c r="DE545" s="28"/>
      <c r="DF545" s="28"/>
      <c r="DG545" s="28"/>
      <c r="DH545" s="28"/>
    </row>
    <row r="546" spans="66:112" s="27" customFormat="1" x14ac:dyDescent="0.25">
      <c r="BN546" s="28"/>
      <c r="BO546" s="28"/>
      <c r="BP546" s="28"/>
      <c r="BQ546" s="28"/>
      <c r="BR546" s="28"/>
      <c r="BS546" s="28"/>
      <c r="BT546" s="28"/>
      <c r="BU546" s="28"/>
      <c r="BV546" s="28"/>
      <c r="BW546" s="28"/>
      <c r="BX546" s="28"/>
      <c r="BY546" s="28"/>
      <c r="BZ546" s="28"/>
      <c r="CA546" s="28"/>
      <c r="CB546" s="28"/>
      <c r="CT546" s="28"/>
      <c r="CU546" s="28"/>
      <c r="CV546" s="28"/>
      <c r="CW546" s="28"/>
      <c r="CX546" s="28"/>
      <c r="CY546" s="28"/>
      <c r="CZ546" s="28"/>
      <c r="DA546" s="28"/>
      <c r="DB546" s="28"/>
      <c r="DC546" s="28"/>
      <c r="DD546" s="28"/>
      <c r="DE546" s="28"/>
      <c r="DF546" s="28"/>
      <c r="DG546" s="28"/>
      <c r="DH546" s="28"/>
    </row>
    <row r="547" spans="66:112" s="27" customFormat="1" x14ac:dyDescent="0.25">
      <c r="BN547" s="28"/>
      <c r="BO547" s="28"/>
      <c r="BP547" s="28"/>
      <c r="BQ547" s="28"/>
      <c r="BR547" s="28"/>
      <c r="BS547" s="28"/>
      <c r="BT547" s="28"/>
      <c r="BU547" s="28"/>
      <c r="BV547" s="28"/>
      <c r="BW547" s="28"/>
      <c r="BX547" s="28"/>
      <c r="BY547" s="28"/>
      <c r="BZ547" s="28"/>
      <c r="CA547" s="28"/>
      <c r="CB547" s="28"/>
      <c r="CT547" s="28"/>
      <c r="CU547" s="28"/>
      <c r="CV547" s="28"/>
      <c r="CW547" s="28"/>
      <c r="CX547" s="28"/>
      <c r="CY547" s="28"/>
      <c r="CZ547" s="28"/>
      <c r="DA547" s="28"/>
      <c r="DB547" s="28"/>
      <c r="DC547" s="28"/>
      <c r="DD547" s="28"/>
      <c r="DE547" s="28"/>
      <c r="DF547" s="28"/>
      <c r="DG547" s="28"/>
      <c r="DH547" s="28"/>
    </row>
    <row r="548" spans="66:112" s="27" customFormat="1" x14ac:dyDescent="0.25">
      <c r="BN548" s="28"/>
      <c r="BO548" s="28"/>
      <c r="BP548" s="28"/>
      <c r="BQ548" s="28"/>
      <c r="BR548" s="28"/>
      <c r="BS548" s="28"/>
      <c r="BT548" s="28"/>
      <c r="BU548" s="28"/>
      <c r="BV548" s="28"/>
      <c r="BW548" s="28"/>
      <c r="BX548" s="28"/>
      <c r="BY548" s="28"/>
      <c r="BZ548" s="28"/>
      <c r="CA548" s="28"/>
      <c r="CB548" s="28"/>
      <c r="CT548" s="28"/>
      <c r="CU548" s="28"/>
      <c r="CV548" s="28"/>
      <c r="CW548" s="28"/>
      <c r="CX548" s="28"/>
      <c r="CY548" s="28"/>
      <c r="CZ548" s="28"/>
      <c r="DA548" s="28"/>
      <c r="DB548" s="28"/>
      <c r="DC548" s="28"/>
      <c r="DD548" s="28"/>
      <c r="DE548" s="28"/>
      <c r="DF548" s="28"/>
      <c r="DG548" s="28"/>
      <c r="DH548" s="28"/>
    </row>
    <row r="549" spans="66:112" s="27" customFormat="1" x14ac:dyDescent="0.25">
      <c r="BN549" s="28"/>
      <c r="BO549" s="28"/>
      <c r="BP549" s="28"/>
      <c r="BQ549" s="28"/>
      <c r="BR549" s="28"/>
      <c r="BS549" s="28"/>
      <c r="BT549" s="28"/>
      <c r="BU549" s="28"/>
      <c r="BV549" s="28"/>
      <c r="BW549" s="28"/>
      <c r="BX549" s="28"/>
      <c r="BY549" s="28"/>
      <c r="BZ549" s="28"/>
      <c r="CA549" s="28"/>
      <c r="CB549" s="28"/>
      <c r="CT549" s="28"/>
      <c r="CU549" s="28"/>
      <c r="CV549" s="28"/>
      <c r="CW549" s="28"/>
      <c r="CX549" s="28"/>
      <c r="CY549" s="28"/>
      <c r="CZ549" s="28"/>
      <c r="DA549" s="28"/>
      <c r="DB549" s="28"/>
      <c r="DC549" s="28"/>
      <c r="DD549" s="28"/>
      <c r="DE549" s="28"/>
      <c r="DF549" s="28"/>
      <c r="DG549" s="28"/>
      <c r="DH549" s="28"/>
    </row>
    <row r="550" spans="66:112" s="27" customFormat="1" x14ac:dyDescent="0.25">
      <c r="BN550" s="28"/>
      <c r="BO550" s="28"/>
      <c r="BP550" s="28"/>
      <c r="BQ550" s="28"/>
      <c r="BR550" s="28"/>
      <c r="BS550" s="28"/>
      <c r="BT550" s="28"/>
      <c r="BU550" s="28"/>
      <c r="BV550" s="28"/>
      <c r="BW550" s="28"/>
      <c r="BX550" s="28"/>
      <c r="BY550" s="28"/>
      <c r="BZ550" s="28"/>
      <c r="CA550" s="28"/>
      <c r="CB550" s="28"/>
      <c r="CT550" s="28"/>
      <c r="CU550" s="28"/>
      <c r="CV550" s="28"/>
      <c r="CW550" s="28"/>
      <c r="CX550" s="28"/>
      <c r="CY550" s="28"/>
      <c r="CZ550" s="28"/>
      <c r="DA550" s="28"/>
      <c r="DB550" s="28"/>
      <c r="DC550" s="28"/>
      <c r="DD550" s="28"/>
      <c r="DE550" s="28"/>
      <c r="DF550" s="28"/>
      <c r="DG550" s="28"/>
      <c r="DH550" s="28"/>
    </row>
    <row r="551" spans="66:112" s="27" customFormat="1" x14ac:dyDescent="0.25">
      <c r="BN551" s="28"/>
      <c r="BO551" s="28"/>
      <c r="BP551" s="28"/>
      <c r="BQ551" s="28"/>
      <c r="BR551" s="28"/>
      <c r="BS551" s="28"/>
      <c r="BT551" s="28"/>
      <c r="BU551" s="28"/>
      <c r="BV551" s="28"/>
      <c r="BW551" s="28"/>
      <c r="BX551" s="28"/>
      <c r="BY551" s="28"/>
      <c r="BZ551" s="28"/>
      <c r="CA551" s="28"/>
      <c r="CB551" s="28"/>
      <c r="CT551" s="28"/>
      <c r="CU551" s="28"/>
      <c r="CV551" s="28"/>
      <c r="CW551" s="28"/>
      <c r="CX551" s="28"/>
      <c r="CY551" s="28"/>
      <c r="CZ551" s="28"/>
      <c r="DA551" s="28"/>
      <c r="DB551" s="28"/>
      <c r="DC551" s="28"/>
      <c r="DD551" s="28"/>
      <c r="DE551" s="28"/>
      <c r="DF551" s="28"/>
      <c r="DG551" s="28"/>
      <c r="DH551" s="28"/>
    </row>
    <row r="552" spans="66:112" s="27" customFormat="1" x14ac:dyDescent="0.25">
      <c r="BN552" s="28"/>
      <c r="BO552" s="28"/>
      <c r="BP552" s="28"/>
      <c r="BQ552" s="28"/>
      <c r="BR552" s="28"/>
      <c r="BS552" s="28"/>
      <c r="BT552" s="28"/>
      <c r="BU552" s="28"/>
      <c r="BV552" s="28"/>
      <c r="BW552" s="28"/>
      <c r="BX552" s="28"/>
      <c r="BY552" s="28"/>
      <c r="BZ552" s="28"/>
      <c r="CA552" s="28"/>
      <c r="CB552" s="28"/>
      <c r="CT552" s="28"/>
      <c r="CU552" s="28"/>
      <c r="CV552" s="28"/>
      <c r="CW552" s="28"/>
      <c r="CX552" s="28"/>
      <c r="CY552" s="28"/>
      <c r="CZ552" s="28"/>
      <c r="DA552" s="28"/>
      <c r="DB552" s="28"/>
      <c r="DC552" s="28"/>
      <c r="DD552" s="28"/>
      <c r="DE552" s="28"/>
      <c r="DF552" s="28"/>
      <c r="DG552" s="28"/>
      <c r="DH552" s="28"/>
    </row>
    <row r="553" spans="66:112" s="27" customFormat="1" x14ac:dyDescent="0.25">
      <c r="BN553" s="28"/>
      <c r="BO553" s="28"/>
      <c r="BP553" s="28"/>
      <c r="BQ553" s="28"/>
      <c r="BR553" s="28"/>
      <c r="BS553" s="28"/>
      <c r="BT553" s="28"/>
      <c r="BU553" s="28"/>
      <c r="BV553" s="28"/>
      <c r="BW553" s="28"/>
      <c r="BX553" s="28"/>
      <c r="BY553" s="28"/>
      <c r="BZ553" s="28"/>
      <c r="CA553" s="28"/>
      <c r="CB553" s="28"/>
      <c r="CT553" s="28"/>
      <c r="CU553" s="28"/>
      <c r="CV553" s="28"/>
      <c r="CW553" s="28"/>
      <c r="CX553" s="28"/>
      <c r="CY553" s="28"/>
      <c r="CZ553" s="28"/>
      <c r="DA553" s="28"/>
      <c r="DB553" s="28"/>
      <c r="DC553" s="28"/>
      <c r="DD553" s="28"/>
      <c r="DE553" s="28"/>
      <c r="DF553" s="28"/>
      <c r="DG553" s="28"/>
      <c r="DH553" s="28"/>
    </row>
    <row r="554" spans="66:112" s="27" customFormat="1" x14ac:dyDescent="0.25">
      <c r="BN554" s="28"/>
      <c r="BO554" s="28"/>
      <c r="BP554" s="28"/>
      <c r="BQ554" s="28"/>
      <c r="BR554" s="28"/>
      <c r="BS554" s="28"/>
      <c r="BT554" s="28"/>
      <c r="BU554" s="28"/>
      <c r="BV554" s="28"/>
      <c r="BW554" s="28"/>
      <c r="BX554" s="28"/>
      <c r="BY554" s="28"/>
      <c r="BZ554" s="28"/>
      <c r="CA554" s="28"/>
      <c r="CB554" s="28"/>
      <c r="CT554" s="28"/>
      <c r="CU554" s="28"/>
      <c r="CV554" s="28"/>
      <c r="CW554" s="28"/>
      <c r="CX554" s="28"/>
      <c r="CY554" s="28"/>
      <c r="CZ554" s="28"/>
      <c r="DA554" s="28"/>
      <c r="DB554" s="28"/>
      <c r="DC554" s="28"/>
      <c r="DD554" s="28"/>
      <c r="DE554" s="28"/>
      <c r="DF554" s="28"/>
      <c r="DG554" s="28"/>
      <c r="DH554" s="28"/>
    </row>
    <row r="555" spans="66:112" s="27" customFormat="1" x14ac:dyDescent="0.25">
      <c r="BN555" s="28"/>
      <c r="BO555" s="28"/>
      <c r="BP555" s="28"/>
      <c r="BQ555" s="28"/>
      <c r="BR555" s="28"/>
      <c r="BS555" s="28"/>
      <c r="BT555" s="28"/>
      <c r="BU555" s="28"/>
      <c r="BV555" s="28"/>
      <c r="BW555" s="28"/>
      <c r="BX555" s="28"/>
      <c r="BY555" s="28"/>
      <c r="BZ555" s="28"/>
      <c r="CA555" s="28"/>
      <c r="CB555" s="28"/>
      <c r="CT555" s="28"/>
      <c r="CU555" s="28"/>
      <c r="CV555" s="28"/>
      <c r="CW555" s="28"/>
      <c r="CX555" s="28"/>
      <c r="CY555" s="28"/>
      <c r="CZ555" s="28"/>
      <c r="DA555" s="28"/>
      <c r="DB555" s="28"/>
      <c r="DC555" s="28"/>
      <c r="DD555" s="28"/>
      <c r="DE555" s="28"/>
      <c r="DF555" s="28"/>
      <c r="DG555" s="28"/>
      <c r="DH555" s="28"/>
    </row>
    <row r="556" spans="66:112" s="27" customFormat="1" x14ac:dyDescent="0.25">
      <c r="BN556" s="28"/>
      <c r="BO556" s="28"/>
      <c r="BP556" s="28"/>
      <c r="BQ556" s="28"/>
      <c r="BR556" s="28"/>
      <c r="BS556" s="28"/>
      <c r="BT556" s="28"/>
      <c r="BU556" s="28"/>
      <c r="BV556" s="28"/>
      <c r="BW556" s="28"/>
      <c r="BX556" s="28"/>
      <c r="BY556" s="28"/>
      <c r="BZ556" s="28"/>
      <c r="CA556" s="28"/>
      <c r="CB556" s="28"/>
      <c r="CT556" s="28"/>
      <c r="CU556" s="28"/>
      <c r="CV556" s="28"/>
      <c r="CW556" s="28"/>
      <c r="CX556" s="28"/>
      <c r="CY556" s="28"/>
      <c r="CZ556" s="28"/>
      <c r="DA556" s="28"/>
      <c r="DB556" s="28"/>
      <c r="DC556" s="28"/>
      <c r="DD556" s="28"/>
      <c r="DE556" s="28"/>
      <c r="DF556" s="28"/>
      <c r="DG556" s="28"/>
      <c r="DH556" s="28"/>
    </row>
    <row r="557" spans="66:112" s="27" customFormat="1" x14ac:dyDescent="0.25">
      <c r="BN557" s="28"/>
      <c r="BO557" s="28"/>
      <c r="BP557" s="28"/>
      <c r="BQ557" s="28"/>
      <c r="BR557" s="28"/>
      <c r="BS557" s="28"/>
      <c r="BT557" s="28"/>
      <c r="BU557" s="28"/>
      <c r="BV557" s="28"/>
      <c r="BW557" s="28"/>
      <c r="BX557" s="28"/>
      <c r="BY557" s="28"/>
      <c r="BZ557" s="28"/>
      <c r="CA557" s="28"/>
      <c r="CB557" s="28"/>
      <c r="CT557" s="28"/>
      <c r="CU557" s="28"/>
      <c r="CV557" s="28"/>
      <c r="CW557" s="28"/>
      <c r="CX557" s="28"/>
      <c r="CY557" s="28"/>
      <c r="CZ557" s="28"/>
      <c r="DA557" s="28"/>
      <c r="DB557" s="28"/>
      <c r="DC557" s="28"/>
      <c r="DD557" s="28"/>
      <c r="DE557" s="28"/>
      <c r="DF557" s="28"/>
      <c r="DG557" s="28"/>
      <c r="DH557" s="28"/>
    </row>
    <row r="558" spans="66:112" s="27" customFormat="1" x14ac:dyDescent="0.25">
      <c r="BN558" s="28"/>
      <c r="BO558" s="28"/>
      <c r="BP558" s="28"/>
      <c r="BQ558" s="28"/>
      <c r="BR558" s="28"/>
      <c r="BS558" s="28"/>
      <c r="BT558" s="28"/>
      <c r="BU558" s="28"/>
      <c r="BV558" s="28"/>
      <c r="BW558" s="28"/>
      <c r="BX558" s="28"/>
      <c r="BY558" s="28"/>
      <c r="BZ558" s="28"/>
      <c r="CA558" s="28"/>
      <c r="CB558" s="28"/>
      <c r="CT558" s="28"/>
      <c r="CU558" s="28"/>
      <c r="CV558" s="28"/>
      <c r="CW558" s="28"/>
      <c r="CX558" s="28"/>
      <c r="CY558" s="28"/>
      <c r="CZ558" s="28"/>
      <c r="DA558" s="28"/>
      <c r="DB558" s="28"/>
      <c r="DC558" s="28"/>
      <c r="DD558" s="28"/>
      <c r="DE558" s="28"/>
      <c r="DF558" s="28"/>
      <c r="DG558" s="28"/>
      <c r="DH558" s="28"/>
    </row>
    <row r="559" spans="66:112" s="27" customFormat="1" x14ac:dyDescent="0.25">
      <c r="BN559" s="28"/>
      <c r="BO559" s="28"/>
      <c r="BP559" s="28"/>
      <c r="BQ559" s="28"/>
      <c r="BR559" s="28"/>
      <c r="BS559" s="28"/>
      <c r="BT559" s="28"/>
      <c r="BU559" s="28"/>
      <c r="BV559" s="28"/>
      <c r="BW559" s="28"/>
      <c r="BX559" s="28"/>
      <c r="BY559" s="28"/>
      <c r="BZ559" s="28"/>
      <c r="CA559" s="28"/>
      <c r="CB559" s="28"/>
      <c r="CT559" s="28"/>
      <c r="CU559" s="28"/>
      <c r="CV559" s="28"/>
      <c r="CW559" s="28"/>
      <c r="CX559" s="28"/>
      <c r="CY559" s="28"/>
      <c r="CZ559" s="28"/>
      <c r="DA559" s="28"/>
      <c r="DB559" s="28"/>
      <c r="DC559" s="28"/>
      <c r="DD559" s="28"/>
      <c r="DE559" s="28"/>
      <c r="DF559" s="28"/>
      <c r="DG559" s="28"/>
      <c r="DH559" s="28"/>
    </row>
    <row r="560" spans="66:112" s="27" customFormat="1" x14ac:dyDescent="0.25">
      <c r="BN560" s="28"/>
      <c r="BO560" s="28"/>
      <c r="BP560" s="28"/>
      <c r="BQ560" s="28"/>
      <c r="BR560" s="28"/>
      <c r="BS560" s="28"/>
      <c r="BT560" s="28"/>
      <c r="BU560" s="28"/>
      <c r="BV560" s="28"/>
      <c r="BW560" s="28"/>
      <c r="BX560" s="28"/>
      <c r="BY560" s="28"/>
      <c r="BZ560" s="28"/>
      <c r="CA560" s="28"/>
      <c r="CB560" s="28"/>
      <c r="CT560" s="28"/>
      <c r="CU560" s="28"/>
      <c r="CV560" s="28"/>
      <c r="CW560" s="28"/>
      <c r="CX560" s="28"/>
      <c r="CY560" s="28"/>
      <c r="CZ560" s="28"/>
      <c r="DA560" s="28"/>
      <c r="DB560" s="28"/>
      <c r="DC560" s="28"/>
      <c r="DD560" s="28"/>
      <c r="DE560" s="28"/>
      <c r="DF560" s="28"/>
      <c r="DG560" s="28"/>
      <c r="DH560" s="28"/>
    </row>
    <row r="561" spans="66:112" s="27" customFormat="1" x14ac:dyDescent="0.25">
      <c r="BN561" s="28"/>
      <c r="BO561" s="28"/>
      <c r="BP561" s="28"/>
      <c r="BQ561" s="28"/>
      <c r="BR561" s="28"/>
      <c r="BS561" s="28"/>
      <c r="BT561" s="28"/>
      <c r="BU561" s="28"/>
      <c r="BV561" s="28"/>
      <c r="BW561" s="28"/>
      <c r="BX561" s="28"/>
      <c r="BY561" s="28"/>
      <c r="BZ561" s="28"/>
      <c r="CA561" s="28"/>
      <c r="CB561" s="28"/>
      <c r="CT561" s="28"/>
      <c r="CU561" s="28"/>
      <c r="CV561" s="28"/>
      <c r="CW561" s="28"/>
      <c r="CX561" s="28"/>
      <c r="CY561" s="28"/>
      <c r="CZ561" s="28"/>
      <c r="DA561" s="28"/>
      <c r="DB561" s="28"/>
      <c r="DC561" s="28"/>
      <c r="DD561" s="28"/>
      <c r="DE561" s="28"/>
      <c r="DF561" s="28"/>
      <c r="DG561" s="28"/>
      <c r="DH561" s="28"/>
    </row>
    <row r="562" spans="66:112" s="27" customFormat="1" x14ac:dyDescent="0.25">
      <c r="BN562" s="28"/>
      <c r="BO562" s="28"/>
      <c r="BP562" s="28"/>
      <c r="BQ562" s="28"/>
      <c r="BR562" s="28"/>
      <c r="BS562" s="28"/>
      <c r="BT562" s="28"/>
      <c r="BU562" s="28"/>
      <c r="BV562" s="28"/>
      <c r="BW562" s="28"/>
      <c r="BX562" s="28"/>
      <c r="BY562" s="28"/>
      <c r="BZ562" s="28"/>
      <c r="CA562" s="28"/>
      <c r="CB562" s="28"/>
      <c r="CT562" s="28"/>
      <c r="CU562" s="28"/>
      <c r="CV562" s="28"/>
      <c r="CW562" s="28"/>
      <c r="CX562" s="28"/>
      <c r="CY562" s="28"/>
      <c r="CZ562" s="28"/>
      <c r="DA562" s="28"/>
      <c r="DB562" s="28"/>
      <c r="DC562" s="28"/>
      <c r="DD562" s="28"/>
      <c r="DE562" s="28"/>
      <c r="DF562" s="28"/>
      <c r="DG562" s="28"/>
      <c r="DH562" s="28"/>
    </row>
    <row r="563" spans="66:112" s="27" customFormat="1" x14ac:dyDescent="0.25">
      <c r="BN563" s="28"/>
      <c r="BO563" s="28"/>
      <c r="BP563" s="28"/>
      <c r="BQ563" s="28"/>
      <c r="BR563" s="28"/>
      <c r="BS563" s="28"/>
      <c r="BT563" s="28"/>
      <c r="BU563" s="28"/>
      <c r="BV563" s="28"/>
      <c r="BW563" s="28"/>
      <c r="BX563" s="28"/>
      <c r="BY563" s="28"/>
      <c r="BZ563" s="28"/>
      <c r="CA563" s="28"/>
      <c r="CB563" s="28"/>
      <c r="CT563" s="28"/>
      <c r="CU563" s="28"/>
      <c r="CV563" s="28"/>
      <c r="CW563" s="28"/>
      <c r="CX563" s="28"/>
      <c r="CY563" s="28"/>
      <c r="CZ563" s="28"/>
      <c r="DA563" s="28"/>
      <c r="DB563" s="28"/>
      <c r="DC563" s="28"/>
      <c r="DD563" s="28"/>
      <c r="DE563" s="28"/>
      <c r="DF563" s="28"/>
      <c r="DG563" s="28"/>
      <c r="DH563" s="28"/>
    </row>
    <row r="564" spans="66:112" s="27" customFormat="1" x14ac:dyDescent="0.25">
      <c r="BN564" s="28"/>
      <c r="BO564" s="28"/>
      <c r="BP564" s="28"/>
      <c r="BQ564" s="28"/>
      <c r="BR564" s="28"/>
      <c r="BS564" s="28"/>
      <c r="BT564" s="28"/>
      <c r="BU564" s="28"/>
      <c r="BV564" s="28"/>
      <c r="BW564" s="28"/>
      <c r="BX564" s="28"/>
      <c r="BY564" s="28"/>
      <c r="BZ564" s="28"/>
      <c r="CA564" s="28"/>
      <c r="CB564" s="28"/>
      <c r="CT564" s="28"/>
      <c r="CU564" s="28"/>
      <c r="CV564" s="28"/>
      <c r="CW564" s="28"/>
      <c r="CX564" s="28"/>
      <c r="CY564" s="28"/>
      <c r="CZ564" s="28"/>
      <c r="DA564" s="28"/>
      <c r="DB564" s="28"/>
      <c r="DC564" s="28"/>
      <c r="DD564" s="28"/>
      <c r="DE564" s="28"/>
      <c r="DF564" s="28"/>
      <c r="DG564" s="28"/>
      <c r="DH564" s="28"/>
    </row>
    <row r="565" spans="66:112" s="27" customFormat="1" x14ac:dyDescent="0.25">
      <c r="BN565" s="28"/>
      <c r="BO565" s="28"/>
      <c r="BP565" s="28"/>
      <c r="BQ565" s="28"/>
      <c r="BR565" s="28"/>
      <c r="BS565" s="28"/>
      <c r="BT565" s="28"/>
      <c r="BU565" s="28"/>
      <c r="BV565" s="28"/>
      <c r="BW565" s="28"/>
      <c r="BX565" s="28"/>
      <c r="BY565" s="28"/>
      <c r="BZ565" s="28"/>
      <c r="CA565" s="28"/>
      <c r="CB565" s="28"/>
      <c r="CT565" s="28"/>
      <c r="CU565" s="28"/>
      <c r="CV565" s="28"/>
      <c r="CW565" s="28"/>
      <c r="CX565" s="28"/>
      <c r="CY565" s="28"/>
      <c r="CZ565" s="28"/>
      <c r="DA565" s="28"/>
      <c r="DB565" s="28"/>
      <c r="DC565" s="28"/>
      <c r="DD565" s="28"/>
      <c r="DE565" s="28"/>
      <c r="DF565" s="28"/>
      <c r="DG565" s="28"/>
      <c r="DH565" s="28"/>
    </row>
    <row r="566" spans="66:112" s="27" customFormat="1" x14ac:dyDescent="0.25">
      <c r="BN566" s="28"/>
      <c r="BO566" s="28"/>
      <c r="BP566" s="28"/>
      <c r="BQ566" s="28"/>
      <c r="BR566" s="28"/>
      <c r="BS566" s="28"/>
      <c r="BT566" s="28"/>
      <c r="BU566" s="28"/>
      <c r="BV566" s="28"/>
      <c r="BW566" s="28"/>
      <c r="BX566" s="28"/>
      <c r="BY566" s="28"/>
      <c r="BZ566" s="28"/>
      <c r="CA566" s="28"/>
      <c r="CB566" s="28"/>
      <c r="CT566" s="28"/>
      <c r="CU566" s="28"/>
      <c r="CV566" s="28"/>
      <c r="CW566" s="28"/>
      <c r="CX566" s="28"/>
      <c r="CY566" s="28"/>
      <c r="CZ566" s="28"/>
      <c r="DA566" s="28"/>
      <c r="DB566" s="28"/>
      <c r="DC566" s="28"/>
      <c r="DD566" s="28"/>
      <c r="DE566" s="28"/>
      <c r="DF566" s="28"/>
      <c r="DG566" s="28"/>
      <c r="DH566" s="28"/>
    </row>
    <row r="567" spans="66:112" s="27" customFormat="1" x14ac:dyDescent="0.25">
      <c r="BN567" s="28"/>
      <c r="BO567" s="28"/>
      <c r="BP567" s="28"/>
      <c r="BQ567" s="28"/>
      <c r="BR567" s="28"/>
      <c r="BS567" s="28"/>
      <c r="BT567" s="28"/>
      <c r="BU567" s="28"/>
      <c r="BV567" s="28"/>
      <c r="BW567" s="28"/>
      <c r="BX567" s="28"/>
      <c r="BY567" s="28"/>
      <c r="BZ567" s="28"/>
      <c r="CA567" s="28"/>
      <c r="CB567" s="28"/>
      <c r="CT567" s="28"/>
      <c r="CU567" s="28"/>
      <c r="CV567" s="28"/>
      <c r="CW567" s="28"/>
      <c r="CX567" s="28"/>
      <c r="CY567" s="28"/>
      <c r="CZ567" s="28"/>
      <c r="DA567" s="28"/>
      <c r="DB567" s="28"/>
      <c r="DC567" s="28"/>
      <c r="DD567" s="28"/>
      <c r="DE567" s="28"/>
      <c r="DF567" s="28"/>
      <c r="DG567" s="28"/>
      <c r="DH567" s="28"/>
    </row>
    <row r="568" spans="66:112" s="27" customFormat="1" x14ac:dyDescent="0.25">
      <c r="BN568" s="28"/>
      <c r="BO568" s="28"/>
      <c r="BP568" s="28"/>
      <c r="BQ568" s="28"/>
      <c r="BR568" s="28"/>
      <c r="BS568" s="28"/>
      <c r="BT568" s="28"/>
      <c r="BU568" s="28"/>
      <c r="BV568" s="28"/>
      <c r="BW568" s="28"/>
      <c r="BX568" s="28"/>
      <c r="BY568" s="28"/>
      <c r="BZ568" s="28"/>
      <c r="CA568" s="28"/>
      <c r="CB568" s="28"/>
      <c r="CT568" s="28"/>
      <c r="CU568" s="28"/>
      <c r="CV568" s="28"/>
      <c r="CW568" s="28"/>
      <c r="CX568" s="28"/>
      <c r="CY568" s="28"/>
      <c r="CZ568" s="28"/>
      <c r="DA568" s="28"/>
      <c r="DB568" s="28"/>
      <c r="DC568" s="28"/>
      <c r="DD568" s="28"/>
      <c r="DE568" s="28"/>
      <c r="DF568" s="28"/>
      <c r="DG568" s="28"/>
      <c r="DH568" s="28"/>
    </row>
    <row r="569" spans="66:112" s="27" customFormat="1" x14ac:dyDescent="0.25">
      <c r="BN569" s="28"/>
      <c r="BO569" s="28"/>
      <c r="BP569" s="28"/>
      <c r="BQ569" s="28"/>
      <c r="BR569" s="28"/>
      <c r="BS569" s="28"/>
      <c r="BT569" s="28"/>
      <c r="BU569" s="28"/>
      <c r="BV569" s="28"/>
      <c r="BW569" s="28"/>
      <c r="BX569" s="28"/>
      <c r="BY569" s="28"/>
      <c r="BZ569" s="28"/>
      <c r="CA569" s="28"/>
      <c r="CB569" s="28"/>
      <c r="CT569" s="28"/>
      <c r="CU569" s="28"/>
      <c r="CV569" s="28"/>
      <c r="CW569" s="28"/>
      <c r="CX569" s="28"/>
      <c r="CY569" s="28"/>
      <c r="CZ569" s="28"/>
      <c r="DA569" s="28"/>
      <c r="DB569" s="28"/>
      <c r="DC569" s="28"/>
      <c r="DD569" s="28"/>
      <c r="DE569" s="28"/>
      <c r="DF569" s="28"/>
      <c r="DG569" s="28"/>
      <c r="DH569" s="28"/>
    </row>
    <row r="570" spans="66:112" s="27" customFormat="1" x14ac:dyDescent="0.25">
      <c r="BN570" s="28"/>
      <c r="BO570" s="28"/>
      <c r="BP570" s="28"/>
      <c r="BQ570" s="28"/>
      <c r="BR570" s="28"/>
      <c r="BS570" s="28"/>
      <c r="BT570" s="28"/>
      <c r="BU570" s="28"/>
      <c r="BV570" s="28"/>
      <c r="BW570" s="28"/>
      <c r="BX570" s="28"/>
      <c r="BY570" s="28"/>
      <c r="BZ570" s="28"/>
      <c r="CA570" s="28"/>
      <c r="CB570" s="28"/>
      <c r="CT570" s="28"/>
      <c r="CU570" s="28"/>
      <c r="CV570" s="28"/>
      <c r="CW570" s="28"/>
      <c r="CX570" s="28"/>
      <c r="CY570" s="28"/>
      <c r="CZ570" s="28"/>
      <c r="DA570" s="28"/>
      <c r="DB570" s="28"/>
      <c r="DC570" s="28"/>
      <c r="DD570" s="28"/>
      <c r="DE570" s="28"/>
      <c r="DF570" s="28"/>
      <c r="DG570" s="28"/>
      <c r="DH570" s="28"/>
    </row>
    <row r="571" spans="66:112" s="27" customFormat="1" x14ac:dyDescent="0.25">
      <c r="BN571" s="28"/>
      <c r="BO571" s="28"/>
      <c r="BP571" s="28"/>
      <c r="BQ571" s="28"/>
      <c r="BR571" s="28"/>
      <c r="BS571" s="28"/>
      <c r="BT571" s="28"/>
      <c r="BU571" s="28"/>
      <c r="BV571" s="28"/>
      <c r="BW571" s="28"/>
      <c r="BX571" s="28"/>
      <c r="BY571" s="28"/>
      <c r="BZ571" s="28"/>
      <c r="CA571" s="28"/>
      <c r="CB571" s="28"/>
      <c r="CT571" s="28"/>
      <c r="CU571" s="28"/>
      <c r="CV571" s="28"/>
      <c r="CW571" s="28"/>
      <c r="CX571" s="28"/>
      <c r="CY571" s="28"/>
      <c r="CZ571" s="28"/>
      <c r="DA571" s="28"/>
      <c r="DB571" s="28"/>
      <c r="DC571" s="28"/>
      <c r="DD571" s="28"/>
      <c r="DE571" s="28"/>
      <c r="DF571" s="28"/>
      <c r="DG571" s="28"/>
      <c r="DH571" s="28"/>
    </row>
    <row r="572" spans="66:112" s="27" customFormat="1" x14ac:dyDescent="0.25">
      <c r="BN572" s="28"/>
      <c r="BO572" s="28"/>
      <c r="BP572" s="28"/>
      <c r="BQ572" s="28"/>
      <c r="BR572" s="28"/>
      <c r="BS572" s="28"/>
      <c r="BT572" s="28"/>
      <c r="BU572" s="28"/>
      <c r="BV572" s="28"/>
      <c r="BW572" s="28"/>
      <c r="BX572" s="28"/>
      <c r="BY572" s="28"/>
      <c r="BZ572" s="28"/>
      <c r="CA572" s="28"/>
      <c r="CB572" s="28"/>
      <c r="CT572" s="28"/>
      <c r="CU572" s="28"/>
      <c r="CV572" s="28"/>
      <c r="CW572" s="28"/>
      <c r="CX572" s="28"/>
      <c r="CY572" s="28"/>
      <c r="CZ572" s="28"/>
      <c r="DA572" s="28"/>
      <c r="DB572" s="28"/>
      <c r="DC572" s="28"/>
      <c r="DD572" s="28"/>
      <c r="DE572" s="28"/>
      <c r="DF572" s="28"/>
      <c r="DG572" s="28"/>
      <c r="DH572" s="28"/>
    </row>
    <row r="573" spans="66:112" s="27" customFormat="1" x14ac:dyDescent="0.25">
      <c r="BN573" s="28"/>
      <c r="BO573" s="28"/>
      <c r="BP573" s="28"/>
      <c r="BQ573" s="28"/>
      <c r="BR573" s="28"/>
      <c r="BS573" s="28"/>
      <c r="BT573" s="28"/>
      <c r="BU573" s="28"/>
      <c r="BV573" s="28"/>
      <c r="BW573" s="28"/>
      <c r="BX573" s="28"/>
      <c r="BY573" s="28"/>
      <c r="BZ573" s="28"/>
      <c r="CA573" s="28"/>
      <c r="CB573" s="28"/>
      <c r="CT573" s="28"/>
      <c r="CU573" s="28"/>
      <c r="CV573" s="28"/>
      <c r="CW573" s="28"/>
      <c r="CX573" s="28"/>
      <c r="CY573" s="28"/>
      <c r="CZ573" s="28"/>
      <c r="DA573" s="28"/>
      <c r="DB573" s="28"/>
      <c r="DC573" s="28"/>
      <c r="DD573" s="28"/>
      <c r="DE573" s="28"/>
      <c r="DF573" s="28"/>
      <c r="DG573" s="28"/>
      <c r="DH573" s="28"/>
    </row>
    <row r="574" spans="66:112" s="27" customFormat="1" x14ac:dyDescent="0.25">
      <c r="BN574" s="28"/>
      <c r="BO574" s="28"/>
      <c r="BP574" s="28"/>
      <c r="BQ574" s="28"/>
      <c r="BR574" s="28"/>
      <c r="BS574" s="28"/>
      <c r="BT574" s="28"/>
      <c r="BU574" s="28"/>
      <c r="BV574" s="28"/>
      <c r="BW574" s="28"/>
      <c r="BX574" s="28"/>
      <c r="BY574" s="28"/>
      <c r="BZ574" s="28"/>
      <c r="CA574" s="28"/>
      <c r="CB574" s="28"/>
      <c r="CT574" s="28"/>
      <c r="CU574" s="28"/>
      <c r="CV574" s="28"/>
      <c r="CW574" s="28"/>
      <c r="CX574" s="28"/>
      <c r="CY574" s="28"/>
      <c r="CZ574" s="28"/>
      <c r="DA574" s="28"/>
      <c r="DB574" s="28"/>
      <c r="DC574" s="28"/>
      <c r="DD574" s="28"/>
      <c r="DE574" s="28"/>
      <c r="DF574" s="28"/>
      <c r="DG574" s="28"/>
      <c r="DH574" s="28"/>
    </row>
    <row r="575" spans="66:112" s="27" customFormat="1" x14ac:dyDescent="0.25">
      <c r="BN575" s="28"/>
      <c r="BO575" s="28"/>
      <c r="BP575" s="28"/>
      <c r="BQ575" s="28"/>
      <c r="BR575" s="28"/>
      <c r="BS575" s="28"/>
      <c r="BT575" s="28"/>
      <c r="BU575" s="28"/>
      <c r="BV575" s="28"/>
      <c r="BW575" s="28"/>
      <c r="BX575" s="28"/>
      <c r="BY575" s="28"/>
      <c r="BZ575" s="28"/>
      <c r="CA575" s="28"/>
      <c r="CB575" s="28"/>
      <c r="CT575" s="28"/>
      <c r="CU575" s="28"/>
      <c r="CV575" s="28"/>
      <c r="CW575" s="28"/>
      <c r="CX575" s="28"/>
      <c r="CY575" s="28"/>
      <c r="CZ575" s="28"/>
      <c r="DA575" s="28"/>
      <c r="DB575" s="28"/>
      <c r="DC575" s="28"/>
      <c r="DD575" s="28"/>
      <c r="DE575" s="28"/>
      <c r="DF575" s="28"/>
      <c r="DG575" s="28"/>
      <c r="DH575" s="28"/>
    </row>
    <row r="576" spans="66:112" s="27" customFormat="1" x14ac:dyDescent="0.25">
      <c r="BN576" s="28"/>
      <c r="BO576" s="28"/>
      <c r="BP576" s="28"/>
      <c r="BQ576" s="28"/>
      <c r="BR576" s="28"/>
      <c r="BS576" s="28"/>
      <c r="BT576" s="28"/>
      <c r="BU576" s="28"/>
      <c r="BV576" s="28"/>
      <c r="BW576" s="28"/>
      <c r="BX576" s="28"/>
      <c r="BY576" s="28"/>
      <c r="BZ576" s="28"/>
      <c r="CA576" s="28"/>
      <c r="CB576" s="28"/>
      <c r="CT576" s="28"/>
      <c r="CU576" s="28"/>
      <c r="CV576" s="28"/>
      <c r="CW576" s="28"/>
      <c r="CX576" s="28"/>
      <c r="CY576" s="28"/>
      <c r="CZ576" s="28"/>
      <c r="DA576" s="28"/>
      <c r="DB576" s="28"/>
      <c r="DC576" s="28"/>
      <c r="DD576" s="28"/>
      <c r="DE576" s="28"/>
      <c r="DF576" s="28"/>
      <c r="DG576" s="28"/>
      <c r="DH576" s="28"/>
    </row>
    <row r="577" spans="66:112" s="27" customFormat="1" x14ac:dyDescent="0.25">
      <c r="BN577" s="28"/>
      <c r="BO577" s="28"/>
      <c r="BP577" s="28"/>
      <c r="BQ577" s="28"/>
      <c r="BR577" s="28"/>
      <c r="BS577" s="28"/>
      <c r="BT577" s="28"/>
      <c r="BU577" s="28"/>
      <c r="BV577" s="28"/>
      <c r="BW577" s="28"/>
      <c r="BX577" s="28"/>
      <c r="BY577" s="28"/>
      <c r="BZ577" s="28"/>
      <c r="CA577" s="28"/>
      <c r="CB577" s="28"/>
      <c r="CT577" s="28"/>
      <c r="CU577" s="28"/>
      <c r="CV577" s="28"/>
      <c r="CW577" s="28"/>
      <c r="CX577" s="28"/>
      <c r="CY577" s="28"/>
      <c r="CZ577" s="28"/>
      <c r="DA577" s="28"/>
      <c r="DB577" s="28"/>
      <c r="DC577" s="28"/>
      <c r="DD577" s="28"/>
      <c r="DE577" s="28"/>
      <c r="DF577" s="28"/>
      <c r="DG577" s="28"/>
      <c r="DH577" s="28"/>
    </row>
    <row r="578" spans="66:112" s="27" customFormat="1" x14ac:dyDescent="0.25">
      <c r="BN578" s="28"/>
      <c r="BO578" s="28"/>
      <c r="BP578" s="28"/>
      <c r="BQ578" s="28"/>
      <c r="BR578" s="28"/>
      <c r="BS578" s="28"/>
      <c r="BT578" s="28"/>
      <c r="BU578" s="28"/>
      <c r="BV578" s="28"/>
      <c r="BW578" s="28"/>
      <c r="BX578" s="28"/>
      <c r="BY578" s="28"/>
      <c r="BZ578" s="28"/>
      <c r="CA578" s="28"/>
      <c r="CB578" s="28"/>
      <c r="CT578" s="28"/>
      <c r="CU578" s="28"/>
      <c r="CV578" s="28"/>
      <c r="CW578" s="28"/>
      <c r="CX578" s="28"/>
      <c r="CY578" s="28"/>
      <c r="CZ578" s="28"/>
      <c r="DA578" s="28"/>
      <c r="DB578" s="28"/>
      <c r="DC578" s="28"/>
      <c r="DD578" s="28"/>
      <c r="DE578" s="28"/>
      <c r="DF578" s="28"/>
      <c r="DG578" s="28"/>
      <c r="DH578" s="28"/>
    </row>
    <row r="579" spans="66:112" s="27" customFormat="1" x14ac:dyDescent="0.25">
      <c r="BN579" s="28"/>
      <c r="BO579" s="28"/>
      <c r="BP579" s="28"/>
      <c r="BQ579" s="28"/>
      <c r="BR579" s="28"/>
      <c r="BS579" s="28"/>
      <c r="BT579" s="28"/>
      <c r="BU579" s="28"/>
      <c r="BV579" s="28"/>
      <c r="BW579" s="28"/>
      <c r="BX579" s="28"/>
      <c r="BY579" s="28"/>
      <c r="BZ579" s="28"/>
      <c r="CA579" s="28"/>
      <c r="CB579" s="28"/>
      <c r="CT579" s="28"/>
      <c r="CU579" s="28"/>
      <c r="CV579" s="28"/>
      <c r="CW579" s="28"/>
      <c r="CX579" s="28"/>
      <c r="CY579" s="28"/>
      <c r="CZ579" s="28"/>
      <c r="DA579" s="28"/>
      <c r="DB579" s="28"/>
      <c r="DC579" s="28"/>
      <c r="DD579" s="28"/>
      <c r="DE579" s="28"/>
      <c r="DF579" s="28"/>
      <c r="DG579" s="28"/>
      <c r="DH579" s="28"/>
    </row>
    <row r="580" spans="66:112" s="27" customFormat="1" x14ac:dyDescent="0.25">
      <c r="BN580" s="28"/>
      <c r="BO580" s="28"/>
      <c r="BP580" s="28"/>
      <c r="BQ580" s="28"/>
      <c r="BR580" s="28"/>
      <c r="BS580" s="28"/>
      <c r="BT580" s="28"/>
      <c r="BU580" s="28"/>
      <c r="BV580" s="28"/>
      <c r="BW580" s="28"/>
      <c r="BX580" s="28"/>
      <c r="BY580" s="28"/>
      <c r="BZ580" s="28"/>
      <c r="CA580" s="28"/>
      <c r="CB580" s="28"/>
      <c r="CT580" s="28"/>
      <c r="CU580" s="28"/>
      <c r="CV580" s="28"/>
      <c r="CW580" s="28"/>
      <c r="CX580" s="28"/>
      <c r="CY580" s="28"/>
      <c r="CZ580" s="28"/>
      <c r="DA580" s="28"/>
      <c r="DB580" s="28"/>
      <c r="DC580" s="28"/>
      <c r="DD580" s="28"/>
      <c r="DE580" s="28"/>
      <c r="DF580" s="28"/>
      <c r="DG580" s="28"/>
      <c r="DH580" s="28"/>
    </row>
    <row r="581" spans="66:112" s="27" customFormat="1" x14ac:dyDescent="0.25">
      <c r="BN581" s="28"/>
      <c r="BO581" s="28"/>
      <c r="BP581" s="28"/>
      <c r="BQ581" s="28"/>
      <c r="BR581" s="28"/>
      <c r="BS581" s="28"/>
      <c r="BT581" s="28"/>
      <c r="BU581" s="28"/>
      <c r="BV581" s="28"/>
      <c r="BW581" s="28"/>
      <c r="BX581" s="28"/>
      <c r="BY581" s="28"/>
      <c r="BZ581" s="28"/>
      <c r="CA581" s="28"/>
      <c r="CB581" s="28"/>
      <c r="CT581" s="28"/>
      <c r="CU581" s="28"/>
      <c r="CV581" s="28"/>
      <c r="CW581" s="28"/>
      <c r="CX581" s="28"/>
      <c r="CY581" s="28"/>
      <c r="CZ581" s="28"/>
      <c r="DA581" s="28"/>
      <c r="DB581" s="28"/>
      <c r="DC581" s="28"/>
      <c r="DD581" s="28"/>
      <c r="DE581" s="28"/>
      <c r="DF581" s="28"/>
      <c r="DG581" s="28"/>
      <c r="DH581" s="28"/>
    </row>
    <row r="582" spans="66:112" s="27" customFormat="1" x14ac:dyDescent="0.25">
      <c r="BN582" s="28"/>
      <c r="BO582" s="28"/>
      <c r="BP582" s="28"/>
      <c r="BQ582" s="28"/>
      <c r="BR582" s="28"/>
      <c r="BS582" s="28"/>
      <c r="BT582" s="28"/>
      <c r="BU582" s="28"/>
      <c r="BV582" s="28"/>
      <c r="BW582" s="28"/>
      <c r="BX582" s="28"/>
      <c r="BY582" s="28"/>
      <c r="BZ582" s="28"/>
      <c r="CA582" s="28"/>
      <c r="CB582" s="28"/>
      <c r="CT582" s="28"/>
      <c r="CU582" s="28"/>
      <c r="CV582" s="28"/>
      <c r="CW582" s="28"/>
      <c r="CX582" s="28"/>
      <c r="CY582" s="28"/>
      <c r="CZ582" s="28"/>
      <c r="DA582" s="28"/>
      <c r="DB582" s="28"/>
      <c r="DC582" s="28"/>
      <c r="DD582" s="28"/>
      <c r="DE582" s="28"/>
      <c r="DF582" s="28"/>
      <c r="DG582" s="28"/>
      <c r="DH582" s="28"/>
    </row>
    <row r="583" spans="66:112" s="27" customFormat="1" x14ac:dyDescent="0.25">
      <c r="BN583" s="28"/>
      <c r="BO583" s="28"/>
      <c r="BP583" s="28"/>
      <c r="BQ583" s="28"/>
      <c r="BR583" s="28"/>
      <c r="BS583" s="28"/>
      <c r="BT583" s="28"/>
      <c r="BU583" s="28"/>
      <c r="BV583" s="28"/>
      <c r="BW583" s="28"/>
      <c r="BX583" s="28"/>
      <c r="BY583" s="28"/>
      <c r="BZ583" s="28"/>
      <c r="CA583" s="28"/>
      <c r="CB583" s="28"/>
      <c r="CT583" s="28"/>
      <c r="CU583" s="28"/>
      <c r="CV583" s="28"/>
      <c r="CW583" s="28"/>
      <c r="CX583" s="28"/>
      <c r="CY583" s="28"/>
      <c r="CZ583" s="28"/>
      <c r="DA583" s="28"/>
      <c r="DB583" s="28"/>
      <c r="DC583" s="28"/>
      <c r="DD583" s="28"/>
      <c r="DE583" s="28"/>
      <c r="DF583" s="28"/>
      <c r="DG583" s="28"/>
      <c r="DH583" s="28"/>
    </row>
  </sheetData>
  <autoFilter ref="A5:DX5"/>
  <mergeCells count="24">
    <mergeCell ref="BN4:CA4"/>
    <mergeCell ref="CD4:CQ4"/>
    <mergeCell ref="R4:AE4"/>
    <mergeCell ref="AX4:BK4"/>
    <mergeCell ref="R1:AF1"/>
    <mergeCell ref="R2:AF2"/>
    <mergeCell ref="AX1:BL1"/>
    <mergeCell ref="AX2:BL2"/>
    <mergeCell ref="BN1:CB1"/>
    <mergeCell ref="CD1:CR1"/>
    <mergeCell ref="CD2:CR2"/>
    <mergeCell ref="A4:A5"/>
    <mergeCell ref="B4:O4"/>
    <mergeCell ref="AH4:AU4"/>
    <mergeCell ref="B1:P1"/>
    <mergeCell ref="B2:P2"/>
    <mergeCell ref="AH1:AV1"/>
    <mergeCell ref="AH2:AV2"/>
    <mergeCell ref="CS2:DH2"/>
    <mergeCell ref="CT4:DG4"/>
    <mergeCell ref="DJ4:DW4"/>
    <mergeCell ref="CT1:DH1"/>
    <mergeCell ref="DJ1:DX1"/>
    <mergeCell ref="DJ2:DX2"/>
  </mergeCells>
  <pageMargins left="0.7" right="0.7" top="0.78740157499999996" bottom="0.78740157499999996" header="0.3" footer="0.3"/>
  <pageSetup paperSize="9" orientation="landscape" r:id="rId1"/>
  <ignoredErrors>
    <ignoredError sqref="C6:C505 L6:L50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titul</vt:lpstr>
      <vt:lpstr>Graf č. 1</vt:lpstr>
      <vt:lpstr>Graf č. 2</vt:lpstr>
      <vt:lpstr>Graf č. 3</vt:lpstr>
      <vt:lpstr>Graf č. 4</vt:lpstr>
      <vt:lpstr>Graf č. 5</vt:lpstr>
      <vt:lpstr>Graf č. 6</vt:lpstr>
      <vt:lpstr>Graf č. 7</vt:lpstr>
      <vt:lpstr>Graf č. 8</vt:lpstr>
      <vt:lpstr>Graf č. 9</vt:lpstr>
      <vt:lpstr>Graf č. 10</vt:lpstr>
      <vt:lpstr>Tabulka č. 1</vt:lpstr>
      <vt:lpstr>Tabulka č. 2</vt:lpstr>
      <vt:lpstr>Tabulka č. 3</vt:lpstr>
      <vt:lpstr>KN 2020 po 10</vt:lpstr>
      <vt:lpstr>KN 2020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Šafránková Eva</cp:lastModifiedBy>
  <cp:lastPrinted>2014-07-16T07:36:00Z</cp:lastPrinted>
  <dcterms:created xsi:type="dcterms:W3CDTF">2013-07-15T08:35:23Z</dcterms:created>
  <dcterms:modified xsi:type="dcterms:W3CDTF">2020-06-10T11:50:59Z</dcterms:modified>
</cp:coreProperties>
</file>